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ts365-my.sharepoint.com/personal/takahiro_higuchi_ttsystems_com/Documents/higuchi/"/>
    </mc:Choice>
  </mc:AlternateContent>
  <xr:revisionPtr revIDLastSave="235" documentId="8_{FA7B5D8D-B084-4634-8B78-D674D310F205}" xr6:coauthVersionLast="47" xr6:coauthVersionMax="47" xr10:uidLastSave="{C2503401-A09E-4DD5-9DEA-47F1714B7770}"/>
  <bookViews>
    <workbookView xWindow="-120" yWindow="-120" windowWidth="29040" windowHeight="15720" firstSheet="2" activeTab="4" xr2:uid="{4FE0CEC8-8799-4C63-8848-E74A2CB8CA40}"/>
  </bookViews>
  <sheets>
    <sheet name="11月" sheetId="1" state="hidden" r:id="rId1"/>
    <sheet name="12月" sheetId="2" state="hidden" r:id="rId2"/>
    <sheet name="1月" sheetId="3" r:id="rId3"/>
    <sheet name="2月" sheetId="4" r:id="rId4"/>
    <sheet name="3月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5" l="1"/>
  <c r="AH22" i="5"/>
  <c r="AG22" i="5"/>
  <c r="AF22" i="5"/>
  <c r="AH21" i="5"/>
  <c r="AG21" i="5"/>
  <c r="AF21" i="5"/>
  <c r="AG3" i="5"/>
  <c r="AF3" i="5"/>
  <c r="E3" i="5"/>
  <c r="G3" i="5"/>
  <c r="L3" i="5"/>
  <c r="M3" i="5"/>
  <c r="N3" i="5"/>
  <c r="O3" i="5"/>
  <c r="P3" i="5"/>
  <c r="Q3" i="5"/>
  <c r="R3" i="5"/>
  <c r="S3" i="5"/>
  <c r="T3" i="5"/>
  <c r="AC3" i="5"/>
  <c r="AD3" i="5"/>
  <c r="AE3" i="5"/>
  <c r="U3" i="5"/>
  <c r="X3" i="5"/>
  <c r="Y3" i="5"/>
  <c r="AA3" i="5"/>
  <c r="AB3" i="5"/>
  <c r="D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AI20" i="5"/>
  <c r="C20" i="5"/>
  <c r="AI19" i="5"/>
  <c r="C19" i="5"/>
  <c r="AI18" i="5"/>
  <c r="C18" i="5"/>
  <c r="AI17" i="5"/>
  <c r="C17" i="5"/>
  <c r="AI16" i="5"/>
  <c r="C16" i="5"/>
  <c r="AI15" i="5"/>
  <c r="C15" i="5"/>
  <c r="C13" i="5"/>
  <c r="C12" i="5"/>
  <c r="C11" i="5"/>
  <c r="C10" i="5"/>
  <c r="C9" i="5"/>
  <c r="C8" i="5"/>
  <c r="C7" i="5"/>
  <c r="C6" i="5"/>
  <c r="C5" i="5"/>
  <c r="C4" i="5"/>
  <c r="Z3" i="5"/>
  <c r="W3" i="5"/>
  <c r="V3" i="5"/>
  <c r="K3" i="5"/>
  <c r="J3" i="5"/>
  <c r="I3" i="5"/>
  <c r="H3" i="5"/>
  <c r="F3" i="5"/>
  <c r="C16" i="4"/>
  <c r="C15" i="4"/>
  <c r="C17" i="4"/>
  <c r="C18" i="4"/>
  <c r="C19" i="4"/>
  <c r="C20" i="4"/>
  <c r="C5" i="4"/>
  <c r="C6" i="4"/>
  <c r="C7" i="4"/>
  <c r="C8" i="4"/>
  <c r="C9" i="4"/>
  <c r="C10" i="4"/>
  <c r="C11" i="4"/>
  <c r="C12" i="4"/>
  <c r="C13" i="4"/>
  <c r="C4" i="4"/>
  <c r="C21" i="5" l="1"/>
  <c r="AI22" i="5"/>
  <c r="C21" i="4"/>
  <c r="F21" i="4" l="1"/>
  <c r="M21" i="4" l="1"/>
  <c r="AF16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L21" i="4"/>
  <c r="K21" i="4"/>
  <c r="J21" i="4"/>
  <c r="I21" i="4"/>
  <c r="H21" i="4"/>
  <c r="G21" i="4"/>
  <c r="E21" i="4"/>
  <c r="D21" i="4"/>
  <c r="AF20" i="4"/>
  <c r="AF19" i="4"/>
  <c r="AF18" i="4"/>
  <c r="AF17" i="4"/>
  <c r="AF15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AF3" i="3"/>
  <c r="C3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H24" i="3"/>
  <c r="AH23" i="3"/>
  <c r="AH22" i="3"/>
  <c r="AH21" i="3"/>
  <c r="AH20" i="3"/>
  <c r="AH19" i="3"/>
  <c r="AG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H21" i="2"/>
  <c r="AH20" i="2"/>
  <c r="AH19" i="2"/>
  <c r="AH18" i="2"/>
  <c r="AH17" i="2"/>
  <c r="AH16" i="2"/>
  <c r="AG23" i="2"/>
  <c r="AF23" i="2"/>
  <c r="AE23" i="2"/>
  <c r="AD23" i="2"/>
  <c r="AC23" i="2"/>
  <c r="Q23" i="2"/>
  <c r="P23" i="2"/>
  <c r="J23" i="2"/>
  <c r="I23" i="2"/>
  <c r="C23" i="2"/>
  <c r="X23" i="2"/>
  <c r="W23" i="2"/>
  <c r="AB23" i="2"/>
  <c r="AA23" i="2"/>
  <c r="Z23" i="2"/>
  <c r="Y23" i="2"/>
  <c r="V23" i="2"/>
  <c r="U23" i="2"/>
  <c r="T23" i="2"/>
  <c r="S23" i="2"/>
  <c r="R23" i="2"/>
  <c r="O23" i="2"/>
  <c r="N23" i="2"/>
  <c r="M23" i="2"/>
  <c r="L23" i="2"/>
  <c r="K23" i="2"/>
  <c r="H23" i="2"/>
  <c r="G23" i="2"/>
  <c r="F23" i="2"/>
  <c r="E23" i="2"/>
  <c r="D23" i="2"/>
  <c r="AF22" i="4" l="1"/>
  <c r="AH26" i="3"/>
  <c r="AH23" i="2"/>
  <c r="F3" i="2"/>
  <c r="AG22" i="2"/>
  <c r="AG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E3" i="2"/>
  <c r="D3" i="2"/>
  <c r="C3" i="2"/>
  <c r="AG15" i="1"/>
  <c r="AG1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C3" i="1"/>
  <c r="AG16" i="1"/>
  <c r="AG12" i="1"/>
  <c r="AG13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C17" i="1"/>
  <c r="AG18" i="1" l="1"/>
</calcChain>
</file>

<file path=xl/sharedStrings.xml><?xml version="1.0" encoding="utf-8"?>
<sst xmlns="http://schemas.openxmlformats.org/spreadsheetml/2006/main" count="199" uniqueCount="76">
  <si>
    <t>●工数管理</t>
    <rPh sb="1" eb="5">
      <t>コウスウカンリ</t>
    </rPh>
    <phoneticPr fontId="1"/>
  </si>
  <si>
    <t>管理番号</t>
    <rPh sb="0" eb="4">
      <t>カンリバンゴウ</t>
    </rPh>
    <phoneticPr fontId="1"/>
  </si>
  <si>
    <t>R3232110002</t>
  </si>
  <si>
    <t>件名</t>
    <rPh sb="0" eb="2">
      <t>ケンメイ</t>
    </rPh>
    <phoneticPr fontId="1"/>
  </si>
  <si>
    <t>管理事務</t>
    <phoneticPr fontId="1"/>
  </si>
  <si>
    <t>R3232110003</t>
    <phoneticPr fontId="1"/>
  </si>
  <si>
    <t>会議</t>
    <phoneticPr fontId="1"/>
  </si>
  <si>
    <t>R51312400CY</t>
    <phoneticPr fontId="1"/>
  </si>
  <si>
    <t>R5131240003</t>
    <phoneticPr fontId="1"/>
  </si>
  <si>
    <t>【シ保_時】小糸製作所_O365時間制サポート</t>
    <rPh sb="16" eb="19">
      <t>ジカンセイ</t>
    </rPh>
    <phoneticPr fontId="1"/>
  </si>
  <si>
    <t>【シ保_時】DENSO_ALADINサポート</t>
    <phoneticPr fontId="1"/>
  </si>
  <si>
    <t>R51312400E1</t>
    <phoneticPr fontId="1"/>
  </si>
  <si>
    <t>【シ保_時】豊田中央研究所_O365時間制サポート</t>
    <rPh sb="10" eb="13">
      <t>ケンキュウジョ</t>
    </rPh>
    <rPh sb="18" eb="21">
      <t>ジカンセイ</t>
    </rPh>
    <phoneticPr fontId="1"/>
  </si>
  <si>
    <t>R51312400ER</t>
    <phoneticPr fontId="1"/>
  </si>
  <si>
    <t>【シ保_定】TMF_インフラシステム群運用定額</t>
    <rPh sb="18" eb="19">
      <t>グン</t>
    </rPh>
    <rPh sb="19" eb="23">
      <t>ウンヨウテイガク</t>
    </rPh>
    <phoneticPr fontId="1"/>
  </si>
  <si>
    <t>R51312300ML</t>
    <phoneticPr fontId="1"/>
  </si>
  <si>
    <t>R513124003P</t>
    <phoneticPr fontId="1"/>
  </si>
  <si>
    <t>【シ保_定】豊田鉄工_o365ｼｽﾃﾑｻﾎﾟｰﾄ_2404～2503</t>
    <rPh sb="2" eb="3">
      <t>タモツ</t>
    </rPh>
    <rPh sb="4" eb="5">
      <t>サダム</t>
    </rPh>
    <rPh sb="6" eb="8">
      <t>トヨタ</t>
    </rPh>
    <rPh sb="8" eb="10">
      <t>テッコウ</t>
    </rPh>
    <phoneticPr fontId="1"/>
  </si>
  <si>
    <t>愛三工業</t>
    <rPh sb="0" eb="2">
      <t>アイサン</t>
    </rPh>
    <rPh sb="2" eb="4">
      <t>コウギョウ</t>
    </rPh>
    <phoneticPr fontId="1"/>
  </si>
  <si>
    <t>小島プレス</t>
    <rPh sb="0" eb="2">
      <t>コジマ</t>
    </rPh>
    <phoneticPr fontId="1"/>
  </si>
  <si>
    <t>待機工数</t>
    <rPh sb="0" eb="2">
      <t>タイキ</t>
    </rPh>
    <rPh sb="2" eb="4">
      <t>コウスウ</t>
    </rPh>
    <phoneticPr fontId="1"/>
  </si>
  <si>
    <t>合計</t>
    <rPh sb="0" eb="2">
      <t>ゴウケイ</t>
    </rPh>
    <phoneticPr fontId="1"/>
  </si>
  <si>
    <t>二豊会工数</t>
    <rPh sb="0" eb="3">
      <t>ニトヨカイ</t>
    </rPh>
    <rPh sb="3" eb="5">
      <t>コウスウ</t>
    </rPh>
    <phoneticPr fontId="1"/>
  </si>
  <si>
    <t>二豊会</t>
    <rPh sb="0" eb="3">
      <t>ニトヨカイ</t>
    </rPh>
    <phoneticPr fontId="1"/>
  </si>
  <si>
    <t>【シ保_定】小島ﾌﾟﾚｽ_Office365、AADC保守_2401～2412</t>
    <rPh sb="2" eb="3">
      <t>タモツ</t>
    </rPh>
    <rPh sb="4" eb="5">
      <t>サダム</t>
    </rPh>
    <rPh sb="6" eb="8">
      <t>コジマ</t>
    </rPh>
    <rPh sb="26" eb="28">
      <t>ホシュ</t>
    </rPh>
    <rPh sb="28" eb="29">
      <t>＿</t>
    </rPh>
    <phoneticPr fontId="1"/>
  </si>
  <si>
    <t>豊田鉄工</t>
    <rPh sb="0" eb="4">
      <t>トヨタテッコウ</t>
    </rPh>
    <phoneticPr fontId="1"/>
  </si>
  <si>
    <t>中央精機</t>
    <rPh sb="0" eb="4">
      <t>チュウオウセイキ</t>
    </rPh>
    <phoneticPr fontId="1"/>
  </si>
  <si>
    <t>トヨテツ福岡</t>
    <rPh sb="4" eb="6">
      <t>フクオカ</t>
    </rPh>
    <phoneticPr fontId="1"/>
  </si>
  <si>
    <t>R5131240037</t>
    <phoneticPr fontId="1"/>
  </si>
  <si>
    <t>【シ保_時】東海特装車_O365時間制サポート_2405_2504</t>
    <phoneticPr fontId="1"/>
  </si>
  <si>
    <t>R5131240054</t>
    <phoneticPr fontId="1"/>
  </si>
  <si>
    <t>【シ保_時】Uホールディングス_O365時間制サポート_2406～2505</t>
    <phoneticPr fontId="1"/>
  </si>
  <si>
    <t>R513124009X</t>
    <phoneticPr fontId="1"/>
  </si>
  <si>
    <t>【シ保_時】中央精機_O365時間制サポート_2408_2507</t>
    <phoneticPr fontId="1"/>
  </si>
  <si>
    <t>R51312400EN</t>
    <phoneticPr fontId="1"/>
  </si>
  <si>
    <t>【シ保_時】ダイハツディーゼル_O365時間制サポート_2410-2503</t>
    <phoneticPr fontId="1"/>
  </si>
  <si>
    <t>R51312400CR</t>
    <phoneticPr fontId="1"/>
  </si>
  <si>
    <t>【シ保_時】TMP_O365/AD_追加120時間_2409～2503</t>
    <phoneticPr fontId="1"/>
  </si>
  <si>
    <t>R513124003A</t>
    <phoneticPr fontId="1"/>
  </si>
  <si>
    <t>【シ保_定】トヨテツ福岡_O365システムサポート2404～2503</t>
    <phoneticPr fontId="1"/>
  </si>
  <si>
    <t>R51312400E1</t>
  </si>
  <si>
    <t>R51312300TE</t>
    <phoneticPr fontId="1"/>
  </si>
  <si>
    <t>【シ保_時】ﾄﾖﾀﾕｰｾﾞｯｸ_O365サポート(時間制)_2404～2503</t>
    <phoneticPr fontId="1"/>
  </si>
  <si>
    <t>R51312300SH</t>
    <phoneticPr fontId="1"/>
  </si>
  <si>
    <t>【シ保_時】三重ﾄﾖﾀ自動車_O365サポート(時間制)_2404～2503</t>
    <phoneticPr fontId="1"/>
  </si>
  <si>
    <t>R513124009X</t>
    <phoneticPr fontId="1"/>
  </si>
  <si>
    <t>【シ保_時】中央精機_O365時間制サポート_2408_2507</t>
    <phoneticPr fontId="1"/>
  </si>
  <si>
    <t>小島プレス</t>
    <rPh sb="0" eb="2">
      <t>コジマ</t>
    </rPh>
    <phoneticPr fontId="1"/>
  </si>
  <si>
    <t>TMF</t>
    <phoneticPr fontId="1"/>
  </si>
  <si>
    <t>ダイハツディーゼル</t>
    <phoneticPr fontId="1"/>
  </si>
  <si>
    <t>R513124003P</t>
    <phoneticPr fontId="1"/>
  </si>
  <si>
    <t>豊田鉄工</t>
    <rPh sb="0" eb="2">
      <t>トヨタ</t>
    </rPh>
    <rPh sb="2" eb="4">
      <t>テッコウ</t>
    </rPh>
    <phoneticPr fontId="1"/>
  </si>
  <si>
    <t xml:space="preserve">	R51312400ME</t>
    <phoneticPr fontId="1"/>
  </si>
  <si>
    <t>TMP</t>
    <phoneticPr fontId="1"/>
  </si>
  <si>
    <t>R51312300TE</t>
    <phoneticPr fontId="1"/>
  </si>
  <si>
    <t>トヨタユーゼック</t>
    <phoneticPr fontId="1"/>
  </si>
  <si>
    <t>小島プレス工業_O365</t>
    <rPh sb="0" eb="2">
      <t>コジマ</t>
    </rPh>
    <rPh sb="5" eb="7">
      <t>コウギョウ</t>
    </rPh>
    <phoneticPr fontId="1"/>
  </si>
  <si>
    <t>豊田自動車北海道</t>
    <rPh sb="0" eb="2">
      <t>トヨタ</t>
    </rPh>
    <rPh sb="2" eb="5">
      <t>ジドウシャ</t>
    </rPh>
    <rPh sb="5" eb="8">
      <t>ホッカイドウ</t>
    </rPh>
    <phoneticPr fontId="1"/>
  </si>
  <si>
    <t>[SR#2502292379] Teamsからのダウンロードファイルについて：0.5</t>
    <phoneticPr fontId="1"/>
  </si>
  <si>
    <t>[SR#2502291868] メールアドレスアカウントのライセンスについて：0.5</t>
  </si>
  <si>
    <t>[SR#2502291868] メールアドレスアカウントのライセンスについて：1</t>
    <phoneticPr fontId="1"/>
  </si>
  <si>
    <t>愛三PrivateAccess設計書：2</t>
    <rPh sb="0" eb="2">
      <t>アイサン</t>
    </rPh>
    <phoneticPr fontId="1"/>
  </si>
  <si>
    <t>松阪APM</t>
    <rPh sb="0" eb="2">
      <t>マツサカ</t>
    </rPh>
    <phoneticPr fontId="1"/>
  </si>
  <si>
    <t>愛三PrivateAccess設計書：1</t>
    <rPh sb="0" eb="2">
      <t>アイサン</t>
    </rPh>
    <phoneticPr fontId="1"/>
  </si>
  <si>
    <t>[SR#2502291868] メールアドレスアカウントのライセンスについて：0.5</t>
    <phoneticPr fontId="1"/>
  </si>
  <si>
    <t>SR#2502291868：想定「2h」</t>
    <rPh sb="14" eb="16">
      <t>ソウテイ</t>
    </rPh>
    <phoneticPr fontId="1"/>
  </si>
  <si>
    <t>現状：「1.5h」</t>
    <rPh sb="0" eb="2">
      <t>ゲンジョウ</t>
    </rPh>
    <phoneticPr fontId="1"/>
  </si>
  <si>
    <t>SR#2502292379：想定「1h」</t>
    <rPh sb="14" eb="16">
      <t>ソウテイ</t>
    </rPh>
    <phoneticPr fontId="1"/>
  </si>
  <si>
    <t>現状：「0.5h」</t>
    <rPh sb="0" eb="2">
      <t>ゲンジョウ</t>
    </rPh>
    <phoneticPr fontId="1"/>
  </si>
  <si>
    <t>SR#2502292116：想定「2h」</t>
    <phoneticPr fontId="1"/>
  </si>
  <si>
    <t>現状：「2.0h」</t>
    <rPh sb="0" eb="2">
      <t>ゲンジョウ</t>
    </rPh>
    <phoneticPr fontId="1"/>
  </si>
  <si>
    <t>【豊田自動車北海道】</t>
    <rPh sb="1" eb="3">
      <t>トヨタ</t>
    </rPh>
    <rPh sb="3" eb="6">
      <t>ジドウシャ</t>
    </rPh>
    <rPh sb="6" eb="9">
      <t>ホッカイドウ</t>
    </rPh>
    <phoneticPr fontId="1"/>
  </si>
  <si>
    <t>【TMF】</t>
    <phoneticPr fontId="1"/>
  </si>
  <si>
    <t>愛三PrivateAccessキックオフ：1:30</t>
    <rPh sb="0" eb="2">
      <t>アイサン</t>
    </rPh>
    <phoneticPr fontId="1"/>
  </si>
  <si>
    <t>合計</t>
    <rPh sb="0" eb="2">
      <t>ゴウケイ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</si>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</sst>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[h]:mm"/>
    <numFmt numFmtId="178" formatCode="aaa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20" fontId="3" fillId="0" borderId="0" xfId="0" applyNumberFormat="1" applyFont="1">
      <alignment vertical="center"/>
    </xf>
    <xf numFmtId="0" fontId="3" fillId="2" borderId="1" xfId="0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20" fontId="3" fillId="0" borderId="1" xfId="0" applyNumberFormat="1" applyFont="1" applyBorder="1">
      <alignment vertical="center"/>
    </xf>
    <xf numFmtId="0" fontId="3" fillId="0" borderId="3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178" fontId="3" fillId="0" borderId="1" xfId="0" applyNumberFormat="1" applyFont="1" applyFill="1" applyBorder="1">
      <alignment vertical="center"/>
    </xf>
    <xf numFmtId="178" fontId="3" fillId="3" borderId="1" xfId="0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0" xfId="0" applyFont="1" applyBorder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78" fontId="3" fillId="4" borderId="1" xfId="0" applyNumberFormat="1" applyFont="1" applyFill="1" applyBorder="1">
      <alignment vertical="center"/>
    </xf>
    <xf numFmtId="20" fontId="3" fillId="0" borderId="1" xfId="0" applyNumberFormat="1" applyFont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20" fontId="3" fillId="5" borderId="1" xfId="0" applyNumberFormat="1" applyFont="1" applyFill="1" applyBorder="1" applyAlignment="1">
      <alignment horizontal="right" wrapText="1"/>
    </xf>
    <xf numFmtId="20" fontId="3" fillId="5" borderId="1" xfId="0" applyNumberFormat="1" applyFont="1" applyFill="1" applyBorder="1">
      <alignment vertical="center"/>
    </xf>
    <xf numFmtId="0" fontId="3" fillId="5" borderId="0" xfId="0" applyFont="1" applyFill="1">
      <alignment vertical="center"/>
    </xf>
    <xf numFmtId="177" fontId="3" fillId="0" borderId="1" xfId="0" applyNumberFormat="1" applyFont="1" applyBorder="1" applyAlignment="1">
      <alignment vertical="center" wrapText="1"/>
    </xf>
  </cellXfs>
  <cellStyles count="1">
    <cellStyle name="標準" xfId="0" builtinId="0"/>
  </cellStyles>
  <dxfs count="5"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FF16-7DD7-4E28-BE4F-313AFB478000}">
  <sheetPr codeName="Sheet1"/>
  <dimension ref="A1:AG19"/>
  <sheetViews>
    <sheetView workbookViewId="0">
      <pane xSplit="2" ySplit="2" topLeftCell="C3" activePane="bottomRight" state="frozen"/>
      <selection activeCell="A8" sqref="A8:B8"/>
      <selection pane="topRight" activeCell="A8" sqref="A8:B8"/>
      <selection pane="bottomLeft" activeCell="A8" sqref="A8:B8"/>
      <selection pane="bottomRight" activeCell="A8" sqref="A8:B8"/>
    </sheetView>
  </sheetViews>
  <sheetFormatPr defaultColWidth="8.625" defaultRowHeight="18.75" x14ac:dyDescent="0.4"/>
  <cols>
    <col min="1" max="1" width="14.75" style="2" bestFit="1" customWidth="1"/>
    <col min="2" max="2" width="52.75" style="2" bestFit="1" customWidth="1"/>
    <col min="3" max="11" width="11.25" style="2" bestFit="1" customWidth="1"/>
    <col min="12" max="32" width="12.5" style="2" bestFit="1" customWidth="1"/>
    <col min="33" max="33" width="8.75" style="2" bestFit="1" customWidth="1"/>
    <col min="34" max="16384" width="8.625" style="2"/>
  </cols>
  <sheetData>
    <row r="1" spans="1:33" ht="22.5" x14ac:dyDescent="0.4">
      <c r="A1" s="1" t="s">
        <v>0</v>
      </c>
      <c r="C1" s="3">
        <v>0.33333333333333331</v>
      </c>
      <c r="G1" s="3">
        <v>0.33333333333333331</v>
      </c>
      <c r="H1" s="3">
        <v>0.33333333333333331</v>
      </c>
      <c r="I1" s="3">
        <v>0.33333333333333331</v>
      </c>
      <c r="J1" s="3">
        <v>0.33333333333333331</v>
      </c>
      <c r="K1" s="3">
        <v>0.125</v>
      </c>
      <c r="M1" s="3">
        <v>0.33333333333333331</v>
      </c>
      <c r="N1" s="3">
        <v>0.33333333333333331</v>
      </c>
      <c r="O1" s="3">
        <v>0.35416666666666669</v>
      </c>
      <c r="P1" s="3">
        <v>0.33333333333333331</v>
      </c>
      <c r="Q1" s="3">
        <v>0.36458333333333331</v>
      </c>
      <c r="T1" s="3">
        <v>0.33333333333333331</v>
      </c>
      <c r="U1" s="3">
        <v>0.33333333333333331</v>
      </c>
      <c r="V1" s="3">
        <v>0.33333333333333331</v>
      </c>
      <c r="W1" s="3">
        <v>0.33333333333333331</v>
      </c>
      <c r="X1" s="3">
        <v>0.35416666666666669</v>
      </c>
      <c r="AA1" s="3">
        <v>0.36458333333333331</v>
      </c>
      <c r="AB1" s="3">
        <v>0.125</v>
      </c>
      <c r="AC1" s="3">
        <v>0.33333333333333331</v>
      </c>
      <c r="AD1" s="3">
        <v>0.33333333333333331</v>
      </c>
      <c r="AE1" s="3">
        <v>0.33333333333333331</v>
      </c>
    </row>
    <row r="2" spans="1:33" x14ac:dyDescent="0.4">
      <c r="A2" s="4" t="s">
        <v>1</v>
      </c>
      <c r="B2" s="4" t="s">
        <v>3</v>
      </c>
      <c r="C2" s="5">
        <v>45597</v>
      </c>
      <c r="D2" s="5">
        <v>45598</v>
      </c>
      <c r="E2" s="5">
        <v>45599</v>
      </c>
      <c r="F2" s="5">
        <v>45600</v>
      </c>
      <c r="G2" s="5">
        <v>45601</v>
      </c>
      <c r="H2" s="5">
        <v>45602</v>
      </c>
      <c r="I2" s="5">
        <v>45603</v>
      </c>
      <c r="J2" s="5">
        <v>45604</v>
      </c>
      <c r="K2" s="5">
        <v>45605</v>
      </c>
      <c r="L2" s="5">
        <v>45606</v>
      </c>
      <c r="M2" s="5">
        <v>45607</v>
      </c>
      <c r="N2" s="5">
        <v>45608</v>
      </c>
      <c r="O2" s="5">
        <v>45609</v>
      </c>
      <c r="P2" s="5">
        <v>45610</v>
      </c>
      <c r="Q2" s="5">
        <v>45611</v>
      </c>
      <c r="R2" s="5">
        <v>45612</v>
      </c>
      <c r="S2" s="5">
        <v>45613</v>
      </c>
      <c r="T2" s="5">
        <v>45614</v>
      </c>
      <c r="U2" s="5">
        <v>45615</v>
      </c>
      <c r="V2" s="5">
        <v>45616</v>
      </c>
      <c r="W2" s="5">
        <v>45617</v>
      </c>
      <c r="X2" s="5">
        <v>45618</v>
      </c>
      <c r="Y2" s="5">
        <v>45619</v>
      </c>
      <c r="Z2" s="5">
        <v>45620</v>
      </c>
      <c r="AA2" s="5">
        <v>45621</v>
      </c>
      <c r="AB2" s="5">
        <v>45622</v>
      </c>
      <c r="AC2" s="5">
        <v>45623</v>
      </c>
      <c r="AD2" s="5">
        <v>45624</v>
      </c>
      <c r="AE2" s="5">
        <v>45625</v>
      </c>
      <c r="AF2" s="5">
        <v>45626</v>
      </c>
    </row>
    <row r="3" spans="1:33" s="14" customFormat="1" x14ac:dyDescent="0.4">
      <c r="A3" s="10"/>
      <c r="B3" s="10"/>
      <c r="C3" s="15">
        <f>C2</f>
        <v>45597</v>
      </c>
      <c r="D3" s="15">
        <f t="shared" ref="D3:AF3" si="0">D2</f>
        <v>45598</v>
      </c>
      <c r="E3" s="15">
        <f t="shared" si="0"/>
        <v>45599</v>
      </c>
      <c r="F3" s="16">
        <f t="shared" si="0"/>
        <v>45600</v>
      </c>
      <c r="G3" s="15">
        <f t="shared" si="0"/>
        <v>45601</v>
      </c>
      <c r="H3" s="15">
        <f t="shared" si="0"/>
        <v>45602</v>
      </c>
      <c r="I3" s="15">
        <f t="shared" si="0"/>
        <v>45603</v>
      </c>
      <c r="J3" s="15">
        <f t="shared" si="0"/>
        <v>45604</v>
      </c>
      <c r="K3" s="15">
        <f t="shared" si="0"/>
        <v>45605</v>
      </c>
      <c r="L3" s="15">
        <f t="shared" si="0"/>
        <v>45606</v>
      </c>
      <c r="M3" s="15">
        <f t="shared" si="0"/>
        <v>45607</v>
      </c>
      <c r="N3" s="15">
        <f t="shared" si="0"/>
        <v>45608</v>
      </c>
      <c r="O3" s="15">
        <f t="shared" si="0"/>
        <v>45609</v>
      </c>
      <c r="P3" s="15">
        <f t="shared" si="0"/>
        <v>45610</v>
      </c>
      <c r="Q3" s="15">
        <f t="shared" si="0"/>
        <v>45611</v>
      </c>
      <c r="R3" s="15">
        <f t="shared" si="0"/>
        <v>45612</v>
      </c>
      <c r="S3" s="15">
        <f t="shared" si="0"/>
        <v>45613</v>
      </c>
      <c r="T3" s="15">
        <f t="shared" si="0"/>
        <v>45614</v>
      </c>
      <c r="U3" s="15">
        <f t="shared" si="0"/>
        <v>45615</v>
      </c>
      <c r="V3" s="15">
        <f t="shared" si="0"/>
        <v>45616</v>
      </c>
      <c r="W3" s="15">
        <f t="shared" si="0"/>
        <v>45617</v>
      </c>
      <c r="X3" s="15">
        <f t="shared" si="0"/>
        <v>45618</v>
      </c>
      <c r="Y3" s="15">
        <f t="shared" si="0"/>
        <v>45619</v>
      </c>
      <c r="Z3" s="15">
        <f t="shared" si="0"/>
        <v>45620</v>
      </c>
      <c r="AA3" s="15">
        <f t="shared" si="0"/>
        <v>45621</v>
      </c>
      <c r="AB3" s="15">
        <f t="shared" si="0"/>
        <v>45622</v>
      </c>
      <c r="AC3" s="15">
        <f t="shared" si="0"/>
        <v>45623</v>
      </c>
      <c r="AD3" s="15">
        <f t="shared" si="0"/>
        <v>45624</v>
      </c>
      <c r="AE3" s="15">
        <f t="shared" si="0"/>
        <v>45625</v>
      </c>
      <c r="AF3" s="15">
        <f t="shared" si="0"/>
        <v>45626</v>
      </c>
    </row>
    <row r="4" spans="1:33" x14ac:dyDescent="0.4">
      <c r="A4" s="6" t="s">
        <v>2</v>
      </c>
      <c r="B4" s="7" t="s">
        <v>4</v>
      </c>
      <c r="C4" s="8">
        <v>2.0833333333333332E-2</v>
      </c>
      <c r="D4" s="6"/>
      <c r="E4" s="6"/>
      <c r="F4" s="6"/>
      <c r="G4" s="8">
        <v>2.0833333333333332E-2</v>
      </c>
      <c r="H4" s="8">
        <v>2.0833333333333332E-2</v>
      </c>
      <c r="I4" s="8">
        <v>2.0833333333333332E-2</v>
      </c>
      <c r="J4" s="8">
        <v>2.0833333333333332E-2</v>
      </c>
      <c r="K4" s="6"/>
      <c r="L4" s="6"/>
      <c r="M4" s="8">
        <v>2.0833333333333332E-2</v>
      </c>
      <c r="N4" s="8">
        <v>2.0833333333333332E-2</v>
      </c>
      <c r="O4" s="8">
        <v>2.0833333333333332E-2</v>
      </c>
      <c r="P4" s="8">
        <v>3.125E-2</v>
      </c>
      <c r="Q4" s="8">
        <v>2.0833333333333332E-2</v>
      </c>
      <c r="R4" s="6"/>
      <c r="S4" s="6"/>
      <c r="T4" s="8">
        <v>2.0833333333333332E-2</v>
      </c>
      <c r="U4" s="8">
        <v>2.0833333333333332E-2</v>
      </c>
      <c r="V4" s="8">
        <v>2.0833333333333332E-2</v>
      </c>
      <c r="W4" s="8">
        <v>2.0833333333333332E-2</v>
      </c>
      <c r="X4" s="8">
        <v>2.0833333333333332E-2</v>
      </c>
      <c r="Y4" s="6"/>
      <c r="Z4" s="6"/>
      <c r="AA4" s="8">
        <v>2.0833333333333332E-2</v>
      </c>
      <c r="AB4" s="8">
        <v>2.0833333333333332E-2</v>
      </c>
      <c r="AC4" s="8">
        <v>2.0833333333333332E-2</v>
      </c>
      <c r="AD4" s="8">
        <v>2.0833333333333332E-2</v>
      </c>
      <c r="AE4" s="8">
        <v>2.0833333333333332E-2</v>
      </c>
      <c r="AF4" s="6"/>
    </row>
    <row r="5" spans="1:33" x14ac:dyDescent="0.4">
      <c r="A5" s="6" t="s">
        <v>5</v>
      </c>
      <c r="B5" s="6" t="s">
        <v>6</v>
      </c>
      <c r="C5" s="6"/>
      <c r="D5" s="6"/>
      <c r="E5" s="6"/>
      <c r="F5" s="6"/>
      <c r="G5" s="8">
        <v>4.1666666666666664E-2</v>
      </c>
      <c r="H5" s="6"/>
      <c r="I5" s="6"/>
      <c r="J5" s="8">
        <v>4.1666666666666664E-2</v>
      </c>
      <c r="K5" s="6"/>
      <c r="L5" s="6"/>
      <c r="M5" s="6"/>
      <c r="N5" s="8">
        <v>2.0833333333333332E-2</v>
      </c>
      <c r="O5" s="6"/>
      <c r="P5" s="6"/>
      <c r="Q5" s="6"/>
      <c r="R5" s="6"/>
      <c r="S5" s="6"/>
      <c r="T5" s="6"/>
      <c r="U5" s="8">
        <v>4.1666666666666664E-2</v>
      </c>
      <c r="V5" s="6"/>
      <c r="W5" s="6"/>
      <c r="X5" s="6"/>
      <c r="Y5" s="6"/>
      <c r="Z5" s="6"/>
      <c r="AA5" s="6"/>
      <c r="AB5" s="8">
        <v>2.0833333333333332E-2</v>
      </c>
      <c r="AC5" s="6"/>
      <c r="AD5" s="6"/>
      <c r="AE5" s="6"/>
      <c r="AF5" s="6"/>
    </row>
    <row r="6" spans="1:33" x14ac:dyDescent="0.4">
      <c r="A6" s="6" t="s">
        <v>7</v>
      </c>
      <c r="B6" s="6" t="s">
        <v>10</v>
      </c>
      <c r="C6" s="8">
        <v>1.0416666666666666E-2</v>
      </c>
      <c r="D6" s="6"/>
      <c r="E6" s="6"/>
      <c r="F6" s="6"/>
      <c r="G6" s="6"/>
      <c r="H6" s="6"/>
      <c r="I6" s="6"/>
      <c r="J6" s="8">
        <v>1.0416666666666666E-2</v>
      </c>
      <c r="K6" s="6"/>
      <c r="L6" s="6"/>
      <c r="M6" s="6"/>
      <c r="N6" s="6"/>
      <c r="O6" s="6"/>
      <c r="P6" s="8"/>
      <c r="Q6" s="6"/>
      <c r="R6" s="6"/>
      <c r="S6" s="6"/>
      <c r="T6" s="8">
        <v>2.0833333333333332E-2</v>
      </c>
      <c r="U6" s="6"/>
      <c r="V6" s="8">
        <v>1.0416666666666666E-2</v>
      </c>
      <c r="W6" s="6"/>
      <c r="X6" s="8">
        <v>2.0833333333333332E-2</v>
      </c>
      <c r="Y6" s="6"/>
      <c r="Z6" s="6"/>
      <c r="AA6" s="8">
        <v>3.125E-2</v>
      </c>
      <c r="AB6" s="8">
        <v>2.0833333333333332E-2</v>
      </c>
      <c r="AC6" s="6"/>
      <c r="AD6" s="6"/>
      <c r="AE6" s="6"/>
      <c r="AF6" s="6"/>
    </row>
    <row r="7" spans="1:33" x14ac:dyDescent="0.4">
      <c r="A7" s="6" t="s">
        <v>8</v>
      </c>
      <c r="B7" s="6" t="s">
        <v>9</v>
      </c>
      <c r="C7" s="8">
        <v>2.0833333333333332E-2</v>
      </c>
      <c r="D7" s="6"/>
      <c r="E7" s="6"/>
      <c r="F7" s="6"/>
      <c r="G7" s="8">
        <v>1.0416666666666666E-2</v>
      </c>
      <c r="H7" s="8">
        <v>4.1666666666666664E-2</v>
      </c>
      <c r="I7" s="6"/>
      <c r="J7" s="6"/>
      <c r="K7" s="6"/>
      <c r="L7" s="6"/>
      <c r="M7" s="8">
        <v>2.0833333333333332E-2</v>
      </c>
      <c r="N7" s="6"/>
      <c r="O7" s="6"/>
      <c r="P7" s="8">
        <v>2.0833333333333332E-2</v>
      </c>
      <c r="Q7" s="6"/>
      <c r="R7" s="6"/>
      <c r="S7" s="6"/>
      <c r="T7" s="6"/>
      <c r="U7" s="8">
        <v>4.1666666666666664E-2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x14ac:dyDescent="0.4">
      <c r="A8" s="6" t="s">
        <v>11</v>
      </c>
      <c r="B8" s="6" t="s">
        <v>12</v>
      </c>
      <c r="C8" s="6"/>
      <c r="D8" s="6"/>
      <c r="E8" s="6"/>
      <c r="F8" s="6"/>
      <c r="G8" s="6"/>
      <c r="H8" s="8">
        <v>2.0833333333333332E-2</v>
      </c>
      <c r="I8" s="6"/>
      <c r="J8" s="8">
        <v>1.0416666666666666E-2</v>
      </c>
      <c r="K8" s="6"/>
      <c r="L8" s="6"/>
      <c r="M8" s="6"/>
      <c r="N8" s="6"/>
      <c r="O8" s="6"/>
      <c r="P8" s="6"/>
      <c r="Q8" s="6"/>
      <c r="R8" s="6"/>
      <c r="S8" s="6"/>
      <c r="T8" s="8">
        <v>2.0833333333333332E-2</v>
      </c>
      <c r="U8" s="8">
        <v>2.0833333333333332E-2</v>
      </c>
      <c r="V8" s="6"/>
      <c r="W8" s="8">
        <v>2.0833333333333332E-2</v>
      </c>
      <c r="X8" s="6"/>
      <c r="Y8" s="6"/>
      <c r="Z8" s="6"/>
      <c r="AA8" s="6"/>
      <c r="AB8" s="6"/>
      <c r="AC8" s="6"/>
      <c r="AD8" s="6"/>
      <c r="AE8" s="6"/>
      <c r="AF8" s="6"/>
    </row>
    <row r="9" spans="1:33" x14ac:dyDescent="0.4">
      <c r="A9" s="6" t="s">
        <v>13</v>
      </c>
      <c r="B9" s="6" t="s">
        <v>14</v>
      </c>
      <c r="C9" s="8">
        <v>1.0416666666666666E-2</v>
      </c>
      <c r="D9" s="6"/>
      <c r="E9" s="6"/>
      <c r="F9" s="6"/>
      <c r="G9" s="6"/>
      <c r="H9" s="6"/>
      <c r="I9" s="6"/>
      <c r="J9" s="8">
        <v>2.0833333333333332E-2</v>
      </c>
      <c r="K9" s="8">
        <v>0.125</v>
      </c>
      <c r="L9" s="6"/>
      <c r="M9" s="8">
        <v>1.0416666666666666E-2</v>
      </c>
      <c r="N9" s="6"/>
      <c r="O9" s="8">
        <v>2.0833333333333332E-2</v>
      </c>
      <c r="P9" s="8">
        <v>2.0833333333333332E-2</v>
      </c>
      <c r="Q9" s="8">
        <v>2.0833333333333332E-2</v>
      </c>
      <c r="R9" s="6"/>
      <c r="S9" s="6"/>
      <c r="T9" s="6"/>
      <c r="U9" s="6"/>
      <c r="V9" s="6"/>
      <c r="W9" s="6"/>
      <c r="X9" s="6"/>
      <c r="Y9" s="6"/>
      <c r="Z9" s="6"/>
      <c r="AA9" s="8">
        <v>0.14583333333333334</v>
      </c>
      <c r="AB9" s="6"/>
      <c r="AC9" s="8">
        <v>2.0833333333333332E-2</v>
      </c>
      <c r="AD9" s="6"/>
      <c r="AE9" s="6"/>
      <c r="AF9" s="6"/>
    </row>
    <row r="10" spans="1:33" x14ac:dyDescent="0.4">
      <c r="A10" s="6" t="s">
        <v>15</v>
      </c>
      <c r="B10" s="6" t="s">
        <v>24</v>
      </c>
      <c r="C10" s="8"/>
      <c r="D10" s="6"/>
      <c r="E10" s="6"/>
      <c r="F10" s="6"/>
      <c r="G10" s="8">
        <v>3.125E-2</v>
      </c>
      <c r="H10" s="8">
        <v>2.0833333333333332E-2</v>
      </c>
      <c r="I10" s="8">
        <v>2.0833333333333332E-2</v>
      </c>
      <c r="J10" s="8">
        <v>2.0833333333333332E-2</v>
      </c>
      <c r="K10" s="6"/>
      <c r="L10" s="6"/>
      <c r="M10" s="8">
        <v>1.0416666666666666E-2</v>
      </c>
      <c r="N10" s="6"/>
      <c r="O10" s="8">
        <v>2.0833333333333332E-2</v>
      </c>
      <c r="P10" s="8">
        <v>1.0416666666666666E-2</v>
      </c>
      <c r="Q10" s="6"/>
      <c r="R10" s="6"/>
      <c r="S10" s="6"/>
      <c r="T10" s="6"/>
      <c r="U10" s="8">
        <v>2.0833333333333332E-2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3" x14ac:dyDescent="0.4">
      <c r="A11" s="6" t="s">
        <v>16</v>
      </c>
      <c r="B11" s="6" t="s">
        <v>17</v>
      </c>
      <c r="C11" s="8"/>
      <c r="D11" s="6"/>
      <c r="E11" s="6"/>
      <c r="F11" s="6"/>
      <c r="G11" s="8">
        <v>2.0833333333333332E-2</v>
      </c>
      <c r="H11" s="8">
        <v>2.0833333333333332E-2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8">
        <v>2.0833333333333332E-2</v>
      </c>
      <c r="V11" s="8">
        <v>2.0833333333333332E-2</v>
      </c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3" x14ac:dyDescent="0.4">
      <c r="A12" s="9" t="s">
        <v>23</v>
      </c>
      <c r="B12" s="10" t="s">
        <v>18</v>
      </c>
      <c r="C12" s="8">
        <v>2.0833333333333332E-2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9">
        <f>SUM(C12:AF12)</f>
        <v>2.0833333333333332E-2</v>
      </c>
    </row>
    <row r="13" spans="1:33" x14ac:dyDescent="0.4">
      <c r="A13" s="11"/>
      <c r="B13" s="10" t="s">
        <v>19</v>
      </c>
      <c r="C13" s="8">
        <v>0.125</v>
      </c>
      <c r="D13" s="6"/>
      <c r="E13" s="6"/>
      <c r="F13" s="6"/>
      <c r="G13" s="8">
        <v>0.125</v>
      </c>
      <c r="H13" s="8">
        <v>0.125</v>
      </c>
      <c r="I13" s="8">
        <v>0.16666666666666666</v>
      </c>
      <c r="J13" s="8">
        <v>8.3333333333333329E-2</v>
      </c>
      <c r="K13" s="6"/>
      <c r="L13" s="6"/>
      <c r="M13" s="8">
        <v>0.14583333333333334</v>
      </c>
      <c r="N13" s="8">
        <v>0.16666666666666666</v>
      </c>
      <c r="O13" s="8">
        <v>0.16666666666666666</v>
      </c>
      <c r="P13" s="8">
        <v>0.125</v>
      </c>
      <c r="Q13" s="8">
        <v>0.16666666666666666</v>
      </c>
      <c r="R13" s="6"/>
      <c r="S13" s="6"/>
      <c r="T13" s="8">
        <v>0.125</v>
      </c>
      <c r="U13" s="8">
        <v>8.3333333333333329E-2</v>
      </c>
      <c r="V13" s="8">
        <v>0.125</v>
      </c>
      <c r="W13" s="8">
        <v>0.125</v>
      </c>
      <c r="X13" s="8">
        <v>0.125</v>
      </c>
      <c r="Y13" s="6"/>
      <c r="Z13" s="6"/>
      <c r="AA13" s="8">
        <v>8.3333333333333329E-2</v>
      </c>
      <c r="AB13" s="8">
        <v>4.1666666666666664E-2</v>
      </c>
      <c r="AC13" s="8">
        <v>0.125</v>
      </c>
      <c r="AD13" s="8">
        <v>0.125</v>
      </c>
      <c r="AE13" s="8">
        <v>0.125</v>
      </c>
      <c r="AF13" s="8"/>
      <c r="AG13" s="19">
        <f>SUM(C13:AF13)</f>
        <v>2.4791666666666665</v>
      </c>
    </row>
    <row r="14" spans="1:33" x14ac:dyDescent="0.4">
      <c r="A14" s="11"/>
      <c r="B14" s="10" t="s">
        <v>25</v>
      </c>
      <c r="C14" s="8"/>
      <c r="D14" s="6"/>
      <c r="E14" s="6"/>
      <c r="F14" s="6"/>
      <c r="G14" s="8"/>
      <c r="H14" s="8"/>
      <c r="I14" s="8"/>
      <c r="J14" s="8"/>
      <c r="K14" s="6"/>
      <c r="L14" s="6"/>
      <c r="M14" s="8"/>
      <c r="N14" s="8"/>
      <c r="O14" s="8"/>
      <c r="P14" s="8"/>
      <c r="Q14" s="8"/>
      <c r="R14" s="6"/>
      <c r="S14" s="6"/>
      <c r="T14" s="8">
        <v>2.0833333333333332E-2</v>
      </c>
      <c r="U14" s="6"/>
      <c r="V14" s="6"/>
      <c r="W14" s="8">
        <v>2.0833333333333332E-2</v>
      </c>
      <c r="X14" s="6"/>
      <c r="Y14" s="6"/>
      <c r="Z14" s="6"/>
      <c r="AA14" s="6"/>
      <c r="AB14" s="6"/>
      <c r="AC14" s="6"/>
      <c r="AD14" s="6"/>
      <c r="AE14" s="6"/>
      <c r="AF14" s="6"/>
      <c r="AG14" s="19">
        <f>SUM(C14:AF14)</f>
        <v>4.1666666666666664E-2</v>
      </c>
    </row>
    <row r="15" spans="1:33" x14ac:dyDescent="0.4">
      <c r="A15" s="11"/>
      <c r="B15" s="10" t="s">
        <v>26</v>
      </c>
      <c r="C15" s="8"/>
      <c r="D15" s="6"/>
      <c r="E15" s="6"/>
      <c r="F15" s="6"/>
      <c r="G15" s="8"/>
      <c r="H15" s="8"/>
      <c r="I15" s="8"/>
      <c r="J15" s="8"/>
      <c r="K15" s="6"/>
      <c r="L15" s="6"/>
      <c r="M15" s="8"/>
      <c r="N15" s="8"/>
      <c r="O15" s="8"/>
      <c r="P15" s="8"/>
      <c r="Q15" s="8"/>
      <c r="R15" s="6"/>
      <c r="S15" s="6"/>
      <c r="T15" s="8"/>
      <c r="U15" s="6"/>
      <c r="V15" s="8">
        <v>1.0416666666666666E-2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9">
        <f>SUM(C15:AF15)</f>
        <v>1.0416666666666666E-2</v>
      </c>
    </row>
    <row r="16" spans="1:33" x14ac:dyDescent="0.4">
      <c r="A16" s="12"/>
      <c r="B16" s="10" t="s">
        <v>20</v>
      </c>
      <c r="C16" s="8">
        <v>0.125</v>
      </c>
      <c r="D16" s="6"/>
      <c r="E16" s="6"/>
      <c r="F16" s="6"/>
      <c r="G16" s="8">
        <v>8.3333333333333329E-2</v>
      </c>
      <c r="H16" s="8">
        <v>8.3333333333333329E-2</v>
      </c>
      <c r="I16" s="8">
        <v>0.125</v>
      </c>
      <c r="J16" s="8">
        <v>0.125</v>
      </c>
      <c r="K16" s="6"/>
      <c r="L16" s="6"/>
      <c r="M16" s="8">
        <v>0.125</v>
      </c>
      <c r="N16" s="8">
        <v>0.125</v>
      </c>
      <c r="O16" s="8">
        <v>0.125</v>
      </c>
      <c r="P16" s="8">
        <v>0.125</v>
      </c>
      <c r="Q16" s="8">
        <v>0.15625</v>
      </c>
      <c r="R16" s="6"/>
      <c r="S16" s="6"/>
      <c r="T16" s="8">
        <v>0.125</v>
      </c>
      <c r="U16" s="8">
        <v>8.3333333333333329E-2</v>
      </c>
      <c r="V16" s="8">
        <v>0.14583333333333334</v>
      </c>
      <c r="W16" s="8">
        <v>0.14583333333333334</v>
      </c>
      <c r="X16" s="8">
        <v>0.1875</v>
      </c>
      <c r="Y16" s="6"/>
      <c r="Z16" s="6"/>
      <c r="AA16" s="8">
        <v>8.3333333333333329E-2</v>
      </c>
      <c r="AB16" s="8">
        <v>2.0833333333333332E-2</v>
      </c>
      <c r="AC16" s="8">
        <v>0.16666666666666666</v>
      </c>
      <c r="AD16" s="8">
        <v>0.1875</v>
      </c>
      <c r="AE16" s="8">
        <v>0.1875</v>
      </c>
      <c r="AF16" s="8"/>
      <c r="AG16" s="19">
        <f>SUM(C16:AF16)</f>
        <v>2.5312499999999996</v>
      </c>
    </row>
    <row r="17" spans="1:33" x14ac:dyDescent="0.4">
      <c r="A17" s="10" t="s">
        <v>21</v>
      </c>
      <c r="B17" s="10"/>
      <c r="C17" s="13">
        <f>SUM(C4:C16)</f>
        <v>0.33333333333333331</v>
      </c>
      <c r="D17" s="13">
        <f t="shared" ref="D17:AF17" si="1">SUM(D4:D16)</f>
        <v>0</v>
      </c>
      <c r="E17" s="13">
        <f t="shared" si="1"/>
        <v>0</v>
      </c>
      <c r="F17" s="13">
        <f t="shared" si="1"/>
        <v>0</v>
      </c>
      <c r="G17" s="13">
        <f t="shared" si="1"/>
        <v>0.33333333333333331</v>
      </c>
      <c r="H17" s="13">
        <f t="shared" si="1"/>
        <v>0.33333333333333331</v>
      </c>
      <c r="I17" s="13">
        <f t="shared" si="1"/>
        <v>0.33333333333333331</v>
      </c>
      <c r="J17" s="13">
        <f t="shared" si="1"/>
        <v>0.33333333333333331</v>
      </c>
      <c r="K17" s="13">
        <f t="shared" si="1"/>
        <v>0.125</v>
      </c>
      <c r="L17" s="13">
        <f t="shared" si="1"/>
        <v>0</v>
      </c>
      <c r="M17" s="13">
        <f t="shared" si="1"/>
        <v>0.33333333333333337</v>
      </c>
      <c r="N17" s="13">
        <f t="shared" si="1"/>
        <v>0.33333333333333331</v>
      </c>
      <c r="O17" s="13">
        <f t="shared" si="1"/>
        <v>0.35416666666666663</v>
      </c>
      <c r="P17" s="13">
        <f t="shared" si="1"/>
        <v>0.33333333333333331</v>
      </c>
      <c r="Q17" s="13">
        <f t="shared" si="1"/>
        <v>0.36458333333333331</v>
      </c>
      <c r="R17" s="13">
        <f t="shared" si="1"/>
        <v>0</v>
      </c>
      <c r="S17" s="13">
        <f t="shared" si="1"/>
        <v>0</v>
      </c>
      <c r="T17" s="13">
        <f t="shared" si="1"/>
        <v>0.33333333333333337</v>
      </c>
      <c r="U17" s="13">
        <f t="shared" si="1"/>
        <v>0.33333333333333331</v>
      </c>
      <c r="V17" s="13">
        <f t="shared" si="1"/>
        <v>0.33333333333333331</v>
      </c>
      <c r="W17" s="13">
        <f t="shared" si="1"/>
        <v>0.33333333333333337</v>
      </c>
      <c r="X17" s="13">
        <f t="shared" si="1"/>
        <v>0.35416666666666663</v>
      </c>
      <c r="Y17" s="13">
        <f t="shared" si="1"/>
        <v>0</v>
      </c>
      <c r="Z17" s="13">
        <f t="shared" si="1"/>
        <v>0</v>
      </c>
      <c r="AA17" s="13">
        <f t="shared" si="1"/>
        <v>0.36458333333333331</v>
      </c>
      <c r="AB17" s="13">
        <f t="shared" si="1"/>
        <v>0.12499999999999999</v>
      </c>
      <c r="AC17" s="13">
        <f t="shared" si="1"/>
        <v>0.33333333333333331</v>
      </c>
      <c r="AD17" s="13">
        <f t="shared" si="1"/>
        <v>0.33333333333333337</v>
      </c>
      <c r="AE17" s="13">
        <f t="shared" si="1"/>
        <v>0.33333333333333337</v>
      </c>
      <c r="AF17" s="13">
        <f t="shared" si="1"/>
        <v>0</v>
      </c>
    </row>
    <row r="18" spans="1:33" x14ac:dyDescent="0.4">
      <c r="A18" s="20" t="s">
        <v>22</v>
      </c>
      <c r="B18" s="20"/>
      <c r="AG18" s="19">
        <f>SUM(AG12:AG16)</f>
        <v>5.0833333333333321</v>
      </c>
    </row>
    <row r="19" spans="1:33" x14ac:dyDescent="0.4">
      <c r="A19" s="17"/>
      <c r="B19" s="18"/>
      <c r="AG19" s="3"/>
    </row>
  </sheetData>
  <phoneticPr fontId="1"/>
  <conditionalFormatting sqref="C3:AF3">
    <cfRule type="expression" dxfId="4" priority="1">
      <formula>OR(WEEKDAY(C3, 2)=6, WEEKDAY(C3, 2)=7)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D183-3027-4755-894A-C6FE94EFB154}">
  <sheetPr codeName="Sheet2"/>
  <dimension ref="A1:AH24"/>
  <sheetViews>
    <sheetView workbookViewId="0">
      <pane xSplit="2" ySplit="2" topLeftCell="C3" activePane="bottomRight" state="frozen"/>
      <selection activeCell="A8" sqref="A8:B8"/>
      <selection pane="topRight" activeCell="A8" sqref="A8:B8"/>
      <selection pane="bottomLeft" activeCell="A8" sqref="A8:B8"/>
      <selection pane="bottomRight" activeCell="A8" sqref="A8:B8"/>
    </sheetView>
  </sheetViews>
  <sheetFormatPr defaultColWidth="8.625" defaultRowHeight="18.75" x14ac:dyDescent="0.4"/>
  <cols>
    <col min="1" max="1" width="14.75" style="2" bestFit="1" customWidth="1"/>
    <col min="2" max="2" width="63.625" style="2" customWidth="1"/>
    <col min="3" max="11" width="11.25" style="2" bestFit="1" customWidth="1"/>
    <col min="12" max="33" width="12.5" style="2" bestFit="1" customWidth="1"/>
    <col min="34" max="16384" width="8.625" style="2"/>
  </cols>
  <sheetData>
    <row r="1" spans="1:34" ht="22.5" x14ac:dyDescent="0.4">
      <c r="A1" s="1" t="s">
        <v>0</v>
      </c>
      <c r="C1" s="3"/>
      <c r="D1" s="3">
        <v>0.33333333333333331</v>
      </c>
      <c r="E1" s="3">
        <v>0.33333333333333331</v>
      </c>
      <c r="F1" s="3">
        <v>0.33333333333333331</v>
      </c>
      <c r="G1" s="3">
        <v>0.33333333333333331</v>
      </c>
      <c r="H1" s="3">
        <v>0.35416666666666669</v>
      </c>
      <c r="I1" s="3"/>
      <c r="J1" s="3"/>
      <c r="K1" s="3">
        <v>0.33333333333333331</v>
      </c>
      <c r="L1" s="3">
        <v>0.33333333333333331</v>
      </c>
      <c r="M1" s="3">
        <v>0.33333333333333331</v>
      </c>
      <c r="N1" s="3">
        <v>0.33333333333333331</v>
      </c>
      <c r="O1" s="3">
        <v>0.35416666666666669</v>
      </c>
      <c r="P1" s="3"/>
      <c r="Q1" s="3"/>
      <c r="R1" s="3">
        <v>0.35416666666666669</v>
      </c>
      <c r="S1" s="3">
        <v>0.34375</v>
      </c>
      <c r="T1" s="3">
        <v>0.33333333333333331</v>
      </c>
      <c r="U1" s="3">
        <v>0.33333333333333331</v>
      </c>
      <c r="V1" s="3">
        <v>0.33333333333333331</v>
      </c>
      <c r="W1" s="3"/>
      <c r="X1" s="3"/>
      <c r="Y1" s="3">
        <v>0.35416666666666669</v>
      </c>
      <c r="Z1" s="3">
        <v>0.36458333333333331</v>
      </c>
      <c r="AA1" s="3">
        <v>0.33333333333333331</v>
      </c>
      <c r="AB1" s="3">
        <v>0.33333333333333331</v>
      </c>
      <c r="AC1" s="3"/>
      <c r="AD1" s="3"/>
      <c r="AE1" s="3"/>
      <c r="AF1" s="3"/>
      <c r="AG1" s="3"/>
    </row>
    <row r="2" spans="1:34" x14ac:dyDescent="0.4">
      <c r="A2" s="4" t="s">
        <v>1</v>
      </c>
      <c r="B2" s="4" t="s">
        <v>3</v>
      </c>
      <c r="C2" s="5">
        <v>45627</v>
      </c>
      <c r="D2" s="5">
        <v>45628</v>
      </c>
      <c r="E2" s="5">
        <v>45629</v>
      </c>
      <c r="F2" s="5">
        <v>45630</v>
      </c>
      <c r="G2" s="5">
        <v>45631</v>
      </c>
      <c r="H2" s="5">
        <v>45632</v>
      </c>
      <c r="I2" s="5">
        <v>45633</v>
      </c>
      <c r="J2" s="5">
        <v>45634</v>
      </c>
      <c r="K2" s="5">
        <v>45635</v>
      </c>
      <c r="L2" s="5">
        <v>45636</v>
      </c>
      <c r="M2" s="5">
        <v>45637</v>
      </c>
      <c r="N2" s="5">
        <v>45638</v>
      </c>
      <c r="O2" s="5">
        <v>45639</v>
      </c>
      <c r="P2" s="5">
        <v>45640</v>
      </c>
      <c r="Q2" s="5">
        <v>45641</v>
      </c>
      <c r="R2" s="5">
        <v>45642</v>
      </c>
      <c r="S2" s="5">
        <v>45643</v>
      </c>
      <c r="T2" s="5">
        <v>45644</v>
      </c>
      <c r="U2" s="5">
        <v>45645</v>
      </c>
      <c r="V2" s="5">
        <v>45646</v>
      </c>
      <c r="W2" s="5">
        <v>45647</v>
      </c>
      <c r="X2" s="5">
        <v>45648</v>
      </c>
      <c r="Y2" s="5">
        <v>45649</v>
      </c>
      <c r="Z2" s="5">
        <v>45650</v>
      </c>
      <c r="AA2" s="5">
        <v>45651</v>
      </c>
      <c r="AB2" s="5">
        <v>45652</v>
      </c>
      <c r="AC2" s="5">
        <v>45653</v>
      </c>
      <c r="AD2" s="5">
        <v>45654</v>
      </c>
      <c r="AE2" s="5">
        <v>45655</v>
      </c>
      <c r="AF2" s="5">
        <v>45656</v>
      </c>
      <c r="AG2" s="5">
        <v>45657</v>
      </c>
    </row>
    <row r="3" spans="1:34" s="14" customFormat="1" x14ac:dyDescent="0.4">
      <c r="A3" s="10"/>
      <c r="B3" s="10"/>
      <c r="C3" s="15">
        <f>C2</f>
        <v>45627</v>
      </c>
      <c r="D3" s="15">
        <f t="shared" ref="D3:AG3" si="0">D2</f>
        <v>45628</v>
      </c>
      <c r="E3" s="15">
        <f t="shared" si="0"/>
        <v>45629</v>
      </c>
      <c r="F3" s="15">
        <f>F2</f>
        <v>45630</v>
      </c>
      <c r="G3" s="15">
        <f t="shared" si="0"/>
        <v>45631</v>
      </c>
      <c r="H3" s="15">
        <f t="shared" si="0"/>
        <v>45632</v>
      </c>
      <c r="I3" s="15">
        <f t="shared" si="0"/>
        <v>45633</v>
      </c>
      <c r="J3" s="15">
        <f t="shared" si="0"/>
        <v>45634</v>
      </c>
      <c r="K3" s="15">
        <f t="shared" si="0"/>
        <v>45635</v>
      </c>
      <c r="L3" s="15">
        <f t="shared" si="0"/>
        <v>45636</v>
      </c>
      <c r="M3" s="15">
        <f t="shared" si="0"/>
        <v>45637</v>
      </c>
      <c r="N3" s="15">
        <f t="shared" si="0"/>
        <v>45638</v>
      </c>
      <c r="O3" s="15">
        <f t="shared" si="0"/>
        <v>45639</v>
      </c>
      <c r="P3" s="15">
        <f t="shared" si="0"/>
        <v>45640</v>
      </c>
      <c r="Q3" s="15">
        <f t="shared" si="0"/>
        <v>45641</v>
      </c>
      <c r="R3" s="15">
        <f t="shared" si="0"/>
        <v>45642</v>
      </c>
      <c r="S3" s="15">
        <f t="shared" si="0"/>
        <v>45643</v>
      </c>
      <c r="T3" s="15">
        <f t="shared" si="0"/>
        <v>45644</v>
      </c>
      <c r="U3" s="15">
        <f t="shared" si="0"/>
        <v>45645</v>
      </c>
      <c r="V3" s="15">
        <f t="shared" si="0"/>
        <v>45646</v>
      </c>
      <c r="W3" s="15">
        <f t="shared" si="0"/>
        <v>45647</v>
      </c>
      <c r="X3" s="15">
        <f t="shared" si="0"/>
        <v>45648</v>
      </c>
      <c r="Y3" s="15">
        <f t="shared" si="0"/>
        <v>45649</v>
      </c>
      <c r="Z3" s="15">
        <f t="shared" si="0"/>
        <v>45650</v>
      </c>
      <c r="AA3" s="15">
        <f t="shared" si="0"/>
        <v>45651</v>
      </c>
      <c r="AB3" s="15">
        <f t="shared" si="0"/>
        <v>45652</v>
      </c>
      <c r="AC3" s="16">
        <f t="shared" si="0"/>
        <v>45653</v>
      </c>
      <c r="AD3" s="15">
        <f t="shared" si="0"/>
        <v>45654</v>
      </c>
      <c r="AE3" s="15">
        <f t="shared" si="0"/>
        <v>45655</v>
      </c>
      <c r="AF3" s="16">
        <f t="shared" si="0"/>
        <v>45656</v>
      </c>
      <c r="AG3" s="16">
        <f t="shared" si="0"/>
        <v>45657</v>
      </c>
    </row>
    <row r="4" spans="1:34" x14ac:dyDescent="0.4">
      <c r="A4" s="6" t="s">
        <v>2</v>
      </c>
      <c r="B4" s="7" t="s">
        <v>4</v>
      </c>
      <c r="C4" s="8"/>
      <c r="D4" s="8">
        <v>2.0833333333333332E-2</v>
      </c>
      <c r="E4" s="8">
        <v>2.0833333333333332E-2</v>
      </c>
      <c r="F4" s="8">
        <v>2.0833333333333332E-2</v>
      </c>
      <c r="G4" s="8">
        <v>2.0833333333333332E-2</v>
      </c>
      <c r="H4" s="8">
        <v>2.0833333333333332E-2</v>
      </c>
      <c r="I4" s="8"/>
      <c r="J4" s="8"/>
      <c r="K4" s="8">
        <v>2.0833333333333332E-2</v>
      </c>
      <c r="L4" s="8">
        <v>2.0833333333333332E-2</v>
      </c>
      <c r="M4" s="8">
        <v>2.0833333333333332E-2</v>
      </c>
      <c r="N4" s="8">
        <v>2.0833333333333332E-2</v>
      </c>
      <c r="O4" s="8">
        <v>2.0833333333333332E-2</v>
      </c>
      <c r="P4" s="8"/>
      <c r="Q4" s="8"/>
      <c r="R4" s="8">
        <v>2.0833333333333332E-2</v>
      </c>
      <c r="S4" s="8">
        <v>2.0833333333333332E-2</v>
      </c>
      <c r="T4" s="8">
        <v>2.0833333333333332E-2</v>
      </c>
      <c r="U4" s="8">
        <v>2.0833333333333332E-2</v>
      </c>
      <c r="V4" s="8">
        <v>2.0833333333333332E-2</v>
      </c>
      <c r="W4" s="8"/>
      <c r="X4" s="8"/>
      <c r="Y4" s="8">
        <v>2.0833333333333332E-2</v>
      </c>
      <c r="Z4" s="8">
        <v>2.0833333333333332E-2</v>
      </c>
      <c r="AA4" s="8">
        <v>2.0833333333333332E-2</v>
      </c>
      <c r="AB4" s="8">
        <v>2.0833333333333332E-2</v>
      </c>
      <c r="AC4" s="8"/>
      <c r="AD4" s="8"/>
      <c r="AE4" s="8"/>
      <c r="AF4" s="6"/>
      <c r="AG4" s="6"/>
    </row>
    <row r="5" spans="1:34" x14ac:dyDescent="0.4">
      <c r="A5" s="6" t="s">
        <v>5</v>
      </c>
      <c r="B5" s="6" t="s">
        <v>6</v>
      </c>
      <c r="C5" s="6"/>
      <c r="D5" s="6"/>
      <c r="E5" s="8">
        <v>4.1666666666666664E-2</v>
      </c>
      <c r="F5" s="6"/>
      <c r="G5" s="8"/>
      <c r="H5" s="6"/>
      <c r="I5" s="6"/>
      <c r="J5" s="8"/>
      <c r="K5" s="6"/>
      <c r="L5" s="8">
        <v>4.1666666666666664E-2</v>
      </c>
      <c r="M5" s="6"/>
      <c r="N5" s="8"/>
      <c r="O5" s="6"/>
      <c r="P5" s="6"/>
      <c r="Q5" s="6"/>
      <c r="R5" s="6"/>
      <c r="S5" s="8">
        <v>4.1666666666666664E-2</v>
      </c>
      <c r="T5" s="6"/>
      <c r="U5" s="8"/>
      <c r="V5" s="6"/>
      <c r="W5" s="6"/>
      <c r="X5" s="6"/>
      <c r="Y5" s="6"/>
      <c r="Z5" s="8">
        <v>3.125E-2</v>
      </c>
      <c r="AA5" s="6"/>
      <c r="AB5" s="8"/>
      <c r="AC5" s="6"/>
      <c r="AD5" s="6"/>
      <c r="AE5" s="6"/>
      <c r="AF5" s="6"/>
      <c r="AG5" s="6"/>
    </row>
    <row r="6" spans="1:34" x14ac:dyDescent="0.4">
      <c r="A6" s="6" t="s">
        <v>7</v>
      </c>
      <c r="B6" s="6" t="s">
        <v>10</v>
      </c>
      <c r="C6" s="8"/>
      <c r="D6" s="8">
        <v>2.0833333333333332E-2</v>
      </c>
      <c r="E6" s="8">
        <v>2.0833333333333332E-2</v>
      </c>
      <c r="F6" s="8">
        <v>2.0833333333333332E-2</v>
      </c>
      <c r="G6" s="6"/>
      <c r="H6" s="8">
        <v>2.0833333333333332E-2</v>
      </c>
      <c r="I6" s="6"/>
      <c r="J6" s="8"/>
      <c r="K6" s="6"/>
      <c r="L6" s="8">
        <v>4.1666666666666664E-2</v>
      </c>
      <c r="M6" s="8">
        <v>2.0833333333333332E-2</v>
      </c>
      <c r="N6" s="8">
        <v>2.0833333333333332E-2</v>
      </c>
      <c r="O6" s="8">
        <v>4.1666666666666664E-2</v>
      </c>
      <c r="P6" s="8"/>
      <c r="Q6" s="6"/>
      <c r="R6" s="8">
        <v>2.0833333333333332E-2</v>
      </c>
      <c r="S6" s="8">
        <v>2.0833333333333332E-2</v>
      </c>
      <c r="T6" s="8">
        <v>2.0833333333333332E-2</v>
      </c>
      <c r="U6" s="8">
        <v>2.0833333333333332E-2</v>
      </c>
      <c r="V6" s="8">
        <v>2.0833333333333332E-2</v>
      </c>
      <c r="W6" s="6"/>
      <c r="X6" s="8"/>
      <c r="Y6" s="8"/>
      <c r="Z6" s="6"/>
      <c r="AA6" s="8"/>
      <c r="AB6" s="8"/>
      <c r="AC6" s="6"/>
      <c r="AD6" s="6"/>
      <c r="AE6" s="6"/>
      <c r="AF6" s="6"/>
      <c r="AG6" s="6"/>
    </row>
    <row r="7" spans="1:34" x14ac:dyDescent="0.4">
      <c r="A7" s="6" t="s">
        <v>8</v>
      </c>
      <c r="B7" s="6" t="s">
        <v>9</v>
      </c>
      <c r="C7" s="8"/>
      <c r="D7" s="8">
        <v>2.0833333333333332E-2</v>
      </c>
      <c r="E7" s="6"/>
      <c r="F7" s="6"/>
      <c r="G7" s="8"/>
      <c r="H7" s="8">
        <v>1.0416666666666666E-2</v>
      </c>
      <c r="I7" s="6"/>
      <c r="J7" s="6"/>
      <c r="K7" s="8">
        <v>4.1666666666666664E-2</v>
      </c>
      <c r="L7" s="6"/>
      <c r="M7" s="8"/>
      <c r="N7" s="6"/>
      <c r="O7" s="6"/>
      <c r="P7" s="8"/>
      <c r="Q7" s="6"/>
      <c r="R7" s="6"/>
      <c r="S7" s="6"/>
      <c r="T7" s="8">
        <v>2.0833333333333332E-2</v>
      </c>
      <c r="U7" s="8">
        <v>2.0833333333333332E-2</v>
      </c>
      <c r="V7" s="6"/>
      <c r="W7" s="6"/>
      <c r="X7" s="6"/>
      <c r="Y7" s="8">
        <v>6.25E-2</v>
      </c>
      <c r="Z7" s="8">
        <v>1.0416666666666666E-2</v>
      </c>
      <c r="AA7" s="6"/>
      <c r="AB7" s="6"/>
      <c r="AC7" s="6"/>
      <c r="AD7" s="6"/>
      <c r="AE7" s="6"/>
      <c r="AF7" s="6"/>
      <c r="AG7" s="6"/>
    </row>
    <row r="8" spans="1:34" x14ac:dyDescent="0.4">
      <c r="A8" s="6" t="s">
        <v>13</v>
      </c>
      <c r="B8" s="6" t="s">
        <v>14</v>
      </c>
      <c r="C8" s="8"/>
      <c r="D8" s="6"/>
      <c r="E8" s="6"/>
      <c r="F8" s="6"/>
      <c r="G8" s="8">
        <v>3.125E-2</v>
      </c>
      <c r="H8" s="6"/>
      <c r="I8" s="6"/>
      <c r="J8" s="8"/>
      <c r="K8" s="8">
        <v>2.0833333333333332E-2</v>
      </c>
      <c r="L8" s="6"/>
      <c r="M8" s="8">
        <v>2.0833333333333332E-2</v>
      </c>
      <c r="N8" s="8">
        <v>6.25E-2</v>
      </c>
      <c r="O8" s="8">
        <v>1.0416666666666666E-2</v>
      </c>
      <c r="P8" s="8"/>
      <c r="Q8" s="8"/>
      <c r="R8" s="8">
        <v>2.0833333333333332E-2</v>
      </c>
      <c r="S8" s="6"/>
      <c r="T8" s="8">
        <v>2.0833333333333332E-2</v>
      </c>
      <c r="U8" s="6"/>
      <c r="V8" s="6"/>
      <c r="W8" s="6"/>
      <c r="X8" s="6"/>
      <c r="Y8" s="8">
        <v>0.125</v>
      </c>
      <c r="Z8" s="6"/>
      <c r="AA8" s="8"/>
      <c r="AB8" s="6"/>
      <c r="AC8" s="8"/>
      <c r="AD8" s="6"/>
      <c r="AE8" s="6"/>
      <c r="AF8" s="6"/>
      <c r="AG8" s="6"/>
    </row>
    <row r="9" spans="1:34" x14ac:dyDescent="0.4">
      <c r="A9" s="23" t="s">
        <v>28</v>
      </c>
      <c r="B9" s="6" t="s">
        <v>29</v>
      </c>
      <c r="C9" s="8"/>
      <c r="D9" s="6"/>
      <c r="E9" s="6"/>
      <c r="F9" s="6"/>
      <c r="G9" s="8"/>
      <c r="H9" s="8">
        <v>2.0833333333333332E-2</v>
      </c>
      <c r="I9" s="6"/>
      <c r="J9" s="6"/>
      <c r="K9" s="6"/>
      <c r="L9" s="8">
        <v>2.0833333333333332E-2</v>
      </c>
      <c r="M9" s="6"/>
      <c r="N9" s="8"/>
      <c r="O9" s="8">
        <v>1.0416666666666666E-2</v>
      </c>
      <c r="P9" s="6"/>
      <c r="Q9" s="6"/>
      <c r="R9" s="6"/>
      <c r="S9" s="6"/>
      <c r="T9" s="6"/>
      <c r="U9" s="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4" x14ac:dyDescent="0.4">
      <c r="A10" s="24" t="s">
        <v>30</v>
      </c>
      <c r="B10" s="6" t="s">
        <v>31</v>
      </c>
      <c r="C10" s="8"/>
      <c r="D10" s="6"/>
      <c r="E10" s="6"/>
      <c r="F10" s="6"/>
      <c r="G10" s="8"/>
      <c r="H10" s="8"/>
      <c r="I10" s="6"/>
      <c r="J10" s="6"/>
      <c r="K10" s="8">
        <v>1.0416666666666666E-2</v>
      </c>
      <c r="L10" s="8">
        <v>2.0833333333333332E-2</v>
      </c>
      <c r="M10" s="8">
        <v>2.0833333333333332E-2</v>
      </c>
      <c r="N10" s="6"/>
      <c r="O10" s="8">
        <v>2.0833333333333332E-2</v>
      </c>
      <c r="P10" s="6"/>
      <c r="Q10" s="6"/>
      <c r="R10" s="6"/>
      <c r="S10" s="8">
        <v>3.125E-2</v>
      </c>
      <c r="T10" s="8">
        <v>1.0416666666666666E-2</v>
      </c>
      <c r="U10" s="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4" x14ac:dyDescent="0.4">
      <c r="A11" s="24" t="s">
        <v>34</v>
      </c>
      <c r="B11" s="6" t="s">
        <v>35</v>
      </c>
      <c r="C11" s="8"/>
      <c r="D11" s="6"/>
      <c r="E11" s="6"/>
      <c r="F11" s="6"/>
      <c r="G11" s="8"/>
      <c r="H11" s="8"/>
      <c r="I11" s="6"/>
      <c r="J11" s="6"/>
      <c r="K11" s="8"/>
      <c r="L11" s="8"/>
      <c r="M11" s="8"/>
      <c r="N11" s="6"/>
      <c r="O11" s="8"/>
      <c r="P11" s="6"/>
      <c r="Q11" s="6"/>
      <c r="R11" s="6"/>
      <c r="S11" s="8"/>
      <c r="T11" s="8"/>
      <c r="U11" s="8">
        <v>4.1666666666666664E-2</v>
      </c>
      <c r="V11" s="8">
        <v>2.0833333333333332E-2</v>
      </c>
      <c r="W11" s="6"/>
      <c r="X11" s="6"/>
      <c r="Y11" s="8">
        <v>1.0416666666666666E-2</v>
      </c>
      <c r="Z11" s="6"/>
      <c r="AA11" s="6"/>
      <c r="AB11" s="6"/>
      <c r="AC11" s="6"/>
      <c r="AD11" s="6"/>
      <c r="AE11" s="6"/>
      <c r="AF11" s="6"/>
      <c r="AG11" s="6"/>
    </row>
    <row r="12" spans="1:34" x14ac:dyDescent="0.4">
      <c r="A12" s="24" t="s">
        <v>36</v>
      </c>
      <c r="B12" s="6" t="s">
        <v>37</v>
      </c>
      <c r="C12" s="8"/>
      <c r="D12" s="6"/>
      <c r="E12" s="6"/>
      <c r="F12" s="6"/>
      <c r="G12" s="8"/>
      <c r="H12" s="8"/>
      <c r="I12" s="6"/>
      <c r="J12" s="6"/>
      <c r="K12" s="8"/>
      <c r="L12" s="8"/>
      <c r="M12" s="8"/>
      <c r="N12" s="6"/>
      <c r="O12" s="8"/>
      <c r="P12" s="6"/>
      <c r="Q12" s="6"/>
      <c r="R12" s="6"/>
      <c r="S12" s="8"/>
      <c r="T12" s="8"/>
      <c r="U12" s="8"/>
      <c r="V12" s="8"/>
      <c r="W12" s="6"/>
      <c r="X12" s="6"/>
      <c r="Y12" s="8"/>
      <c r="Z12" s="8">
        <v>2.0833333333333332E-2</v>
      </c>
      <c r="AA12" s="8">
        <v>2.0833333333333332E-2</v>
      </c>
      <c r="AB12" s="6"/>
      <c r="AC12" s="6"/>
      <c r="AD12" s="6"/>
      <c r="AE12" s="6"/>
      <c r="AF12" s="6"/>
      <c r="AG12" s="6"/>
    </row>
    <row r="13" spans="1:34" x14ac:dyDescent="0.4">
      <c r="A13" s="6" t="s">
        <v>15</v>
      </c>
      <c r="B13" s="6" t="s">
        <v>24</v>
      </c>
      <c r="C13" s="8"/>
      <c r="D13" s="8">
        <v>2.0833333333333332E-2</v>
      </c>
      <c r="E13" s="8">
        <v>2.0833333333333332E-2</v>
      </c>
      <c r="F13" s="6"/>
      <c r="G13" s="8"/>
      <c r="H13" s="8"/>
      <c r="I13" s="8"/>
      <c r="J13" s="8"/>
      <c r="K13" s="6"/>
      <c r="L13" s="6"/>
      <c r="M13" s="8"/>
      <c r="N13" s="6"/>
      <c r="O13" s="8"/>
      <c r="P13" s="8"/>
      <c r="Q13" s="6"/>
      <c r="R13" s="6"/>
      <c r="S13" s="8">
        <v>2.0833333333333332E-2</v>
      </c>
      <c r="T13" s="6"/>
      <c r="U13" s="8"/>
      <c r="V13" s="8">
        <v>2.0833333333333332E-2</v>
      </c>
      <c r="W13" s="6"/>
      <c r="X13" s="6"/>
      <c r="Y13" s="6"/>
      <c r="Z13" s="8">
        <v>3.125E-2</v>
      </c>
      <c r="AA13" s="6"/>
      <c r="AB13" s="6"/>
      <c r="AC13" s="6"/>
      <c r="AD13" s="6"/>
      <c r="AE13" s="6"/>
      <c r="AF13" s="6"/>
      <c r="AG13" s="6"/>
    </row>
    <row r="14" spans="1:34" x14ac:dyDescent="0.4">
      <c r="A14" s="6" t="s">
        <v>16</v>
      </c>
      <c r="B14" s="6" t="s">
        <v>17</v>
      </c>
      <c r="C14" s="8"/>
      <c r="D14" s="6"/>
      <c r="E14" s="6"/>
      <c r="F14" s="6"/>
      <c r="G14" s="8"/>
      <c r="H14" s="8">
        <v>2.0833333333333332E-2</v>
      </c>
      <c r="I14" s="6"/>
      <c r="J14" s="6"/>
      <c r="K14" s="6"/>
      <c r="L14" s="8">
        <v>2.0833333333333332E-2</v>
      </c>
      <c r="M14" s="8">
        <v>2.0833333333333332E-2</v>
      </c>
      <c r="N14" s="6"/>
      <c r="O14" s="8">
        <v>3.125E-2</v>
      </c>
      <c r="P14" s="6"/>
      <c r="Q14" s="6"/>
      <c r="R14" s="6"/>
      <c r="S14" s="6"/>
      <c r="T14" s="8">
        <v>1.0416666666666666E-2</v>
      </c>
      <c r="U14" s="8"/>
      <c r="V14" s="8"/>
      <c r="W14" s="6"/>
      <c r="X14" s="6"/>
      <c r="Y14" s="8">
        <v>1.0416666666666666E-2</v>
      </c>
      <c r="Z14" s="6"/>
      <c r="AA14" s="6"/>
      <c r="AB14" s="6"/>
      <c r="AC14" s="6"/>
      <c r="AD14" s="6"/>
      <c r="AE14" s="6"/>
      <c r="AF14" s="6"/>
      <c r="AG14" s="6"/>
    </row>
    <row r="15" spans="1:34" x14ac:dyDescent="0.4">
      <c r="A15" s="24" t="s">
        <v>32</v>
      </c>
      <c r="B15" s="6" t="s">
        <v>33</v>
      </c>
      <c r="C15" s="8"/>
      <c r="D15" s="6"/>
      <c r="E15" s="6"/>
      <c r="F15" s="6"/>
      <c r="G15" s="8"/>
      <c r="H15" s="8"/>
      <c r="I15" s="6"/>
      <c r="J15" s="6"/>
      <c r="K15" s="8"/>
      <c r="L15" s="8"/>
      <c r="M15" s="8"/>
      <c r="N15" s="6"/>
      <c r="O15" s="8"/>
      <c r="P15" s="6"/>
      <c r="Q15" s="6"/>
      <c r="R15" s="6"/>
      <c r="S15" s="8"/>
      <c r="T15" s="8">
        <v>2.0833333333333332E-2</v>
      </c>
      <c r="U15" s="8"/>
      <c r="V15" s="8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4" x14ac:dyDescent="0.4">
      <c r="A16" s="9" t="s">
        <v>23</v>
      </c>
      <c r="B16" s="10" t="s">
        <v>18</v>
      </c>
      <c r="C16" s="8"/>
      <c r="D16" s="6"/>
      <c r="E16" s="6"/>
      <c r="F16" s="6"/>
      <c r="G16" s="6"/>
      <c r="H16" s="8">
        <v>1.0416666666666666E-2</v>
      </c>
      <c r="I16" s="6"/>
      <c r="J16" s="6"/>
      <c r="K16" s="6"/>
      <c r="L16" s="6"/>
      <c r="M16" s="8">
        <v>2.0833333333333332E-2</v>
      </c>
      <c r="N16" s="6"/>
      <c r="O16" s="6"/>
      <c r="P16" s="6"/>
      <c r="Q16" s="6"/>
      <c r="R16" s="6"/>
      <c r="S16" s="6"/>
      <c r="T16" s="6"/>
      <c r="U16" s="8">
        <v>2.0833333333333332E-2</v>
      </c>
      <c r="V16" s="8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9">
        <f t="shared" ref="AH16:AH21" si="1">SUM(C16:AG16)</f>
        <v>5.2083333333333329E-2</v>
      </c>
    </row>
    <row r="17" spans="1:34" x14ac:dyDescent="0.4">
      <c r="A17" s="11"/>
      <c r="B17" s="10" t="s">
        <v>19</v>
      </c>
      <c r="C17" s="8"/>
      <c r="D17" s="8">
        <v>0.125</v>
      </c>
      <c r="E17" s="8">
        <v>0.14583333333333334</v>
      </c>
      <c r="F17" s="8">
        <v>0.125</v>
      </c>
      <c r="G17" s="8">
        <v>0.125</v>
      </c>
      <c r="H17" s="8">
        <v>0.10416666666666667</v>
      </c>
      <c r="I17" s="8"/>
      <c r="J17" s="8"/>
      <c r="K17" s="8">
        <v>9.375E-2</v>
      </c>
      <c r="L17" s="8">
        <v>8.3333333333333329E-2</v>
      </c>
      <c r="M17" s="8">
        <v>8.3333333333333329E-2</v>
      </c>
      <c r="N17" s="8"/>
      <c r="O17" s="8"/>
      <c r="P17" s="8"/>
      <c r="Q17" s="8"/>
      <c r="R17" s="8">
        <v>0.125</v>
      </c>
      <c r="S17" s="8">
        <v>8.3333333333333329E-2</v>
      </c>
      <c r="T17" s="8">
        <v>8.3333333333333329E-2</v>
      </c>
      <c r="U17" s="8">
        <v>0.10416666666666667</v>
      </c>
      <c r="V17" s="8">
        <v>0.125</v>
      </c>
      <c r="W17" s="8"/>
      <c r="X17" s="8"/>
      <c r="Y17" s="8">
        <v>6.25E-2</v>
      </c>
      <c r="Z17" s="8">
        <v>0.16666666666666666</v>
      </c>
      <c r="AA17" s="8">
        <v>0.16666666666666666</v>
      </c>
      <c r="AB17" s="8">
        <v>0.16666666666666666</v>
      </c>
      <c r="AC17" s="8"/>
      <c r="AD17" s="8"/>
      <c r="AE17" s="8"/>
      <c r="AF17" s="8"/>
      <c r="AG17" s="8"/>
      <c r="AH17" s="19">
        <f t="shared" si="1"/>
        <v>1.9687500000000002</v>
      </c>
    </row>
    <row r="18" spans="1:34" x14ac:dyDescent="0.4">
      <c r="A18" s="11"/>
      <c r="B18" s="10" t="s">
        <v>25</v>
      </c>
      <c r="C18" s="8"/>
      <c r="D18" s="6"/>
      <c r="E18" s="6"/>
      <c r="F18" s="8">
        <v>2.0833333333333332E-2</v>
      </c>
      <c r="G18" s="8"/>
      <c r="H18" s="8"/>
      <c r="I18" s="8"/>
      <c r="J18" s="8"/>
      <c r="K18" s="8"/>
      <c r="L18" s="8"/>
      <c r="M18" s="8"/>
      <c r="N18" s="8">
        <v>8.3333333333333329E-2</v>
      </c>
      <c r="O18" s="8">
        <v>0.125</v>
      </c>
      <c r="P18" s="8"/>
      <c r="Q18" s="8"/>
      <c r="R18" s="6"/>
      <c r="S18" s="6"/>
      <c r="T18" s="8"/>
      <c r="U18" s="6"/>
      <c r="V18" s="6"/>
      <c r="W18" s="8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9">
        <f t="shared" si="1"/>
        <v>0.22916666666666666</v>
      </c>
    </row>
    <row r="19" spans="1:34" x14ac:dyDescent="0.4">
      <c r="A19" s="11"/>
      <c r="B19" s="10" t="s">
        <v>27</v>
      </c>
      <c r="C19" s="8"/>
      <c r="D19" s="6"/>
      <c r="E19" s="6"/>
      <c r="F19" s="8"/>
      <c r="G19" s="8">
        <v>1.0416666666666666E-2</v>
      </c>
      <c r="H19" s="8"/>
      <c r="I19" s="8"/>
      <c r="J19" s="8"/>
      <c r="K19" s="6"/>
      <c r="L19" s="6"/>
      <c r="M19" s="8"/>
      <c r="N19" s="8"/>
      <c r="O19" s="8"/>
      <c r="P19" s="8"/>
      <c r="Q19" s="8"/>
      <c r="R19" s="6"/>
      <c r="S19" s="6"/>
      <c r="T19" s="8"/>
      <c r="U19" s="6"/>
      <c r="V19" s="6"/>
      <c r="W19" s="8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9">
        <f t="shared" si="1"/>
        <v>1.0416666666666666E-2</v>
      </c>
    </row>
    <row r="20" spans="1:34" x14ac:dyDescent="0.4">
      <c r="A20" s="11"/>
      <c r="B20" s="10" t="s">
        <v>26</v>
      </c>
      <c r="C20" s="8"/>
      <c r="D20" s="6"/>
      <c r="E20" s="6"/>
      <c r="F20" s="6"/>
      <c r="G20" s="8"/>
      <c r="H20" s="8"/>
      <c r="I20" s="8"/>
      <c r="J20" s="8"/>
      <c r="K20" s="6"/>
      <c r="L20" s="6"/>
      <c r="M20" s="8"/>
      <c r="N20" s="8"/>
      <c r="O20" s="8"/>
      <c r="P20" s="8"/>
      <c r="Q20" s="8"/>
      <c r="R20" s="6"/>
      <c r="S20" s="6"/>
      <c r="T20" s="8"/>
      <c r="U20" s="6"/>
      <c r="V20" s="8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9">
        <f t="shared" si="1"/>
        <v>0</v>
      </c>
    </row>
    <row r="21" spans="1:34" x14ac:dyDescent="0.4">
      <c r="A21" s="12"/>
      <c r="B21" s="10" t="s">
        <v>20</v>
      </c>
      <c r="C21" s="8"/>
      <c r="D21" s="8">
        <v>0.125</v>
      </c>
      <c r="E21" s="8">
        <v>8.3333333333333329E-2</v>
      </c>
      <c r="F21" s="8">
        <v>0.14583333333333334</v>
      </c>
      <c r="G21" s="8">
        <v>0.14583333333333334</v>
      </c>
      <c r="H21" s="8">
        <v>0.14583333333333334</v>
      </c>
      <c r="I21" s="8"/>
      <c r="J21" s="8"/>
      <c r="K21" s="8">
        <v>0.14583333333333334</v>
      </c>
      <c r="L21" s="8">
        <v>8.3333333333333329E-2</v>
      </c>
      <c r="M21" s="8">
        <v>0.125</v>
      </c>
      <c r="N21" s="8">
        <v>0.14583333333333334</v>
      </c>
      <c r="O21" s="8">
        <v>9.375E-2</v>
      </c>
      <c r="P21" s="8"/>
      <c r="Q21" s="8"/>
      <c r="R21" s="8">
        <v>0.16666666666666666</v>
      </c>
      <c r="S21" s="8">
        <v>0.125</v>
      </c>
      <c r="T21" s="8">
        <v>0.125</v>
      </c>
      <c r="U21" s="8">
        <v>0.10416666666666667</v>
      </c>
      <c r="V21" s="8">
        <v>0.125</v>
      </c>
      <c r="W21" s="8"/>
      <c r="X21" s="8"/>
      <c r="Y21" s="8">
        <v>6.25E-2</v>
      </c>
      <c r="Z21" s="8">
        <v>8.3333333333333329E-2</v>
      </c>
      <c r="AA21" s="8">
        <v>0.125</v>
      </c>
      <c r="AB21" s="8">
        <v>0.14583333333333334</v>
      </c>
      <c r="AC21" s="8"/>
      <c r="AD21" s="8"/>
      <c r="AE21" s="8"/>
      <c r="AF21" s="8"/>
      <c r="AG21" s="8"/>
      <c r="AH21" s="19">
        <f t="shared" si="1"/>
        <v>2.3020833333333335</v>
      </c>
    </row>
    <row r="22" spans="1:34" x14ac:dyDescent="0.4">
      <c r="A22" s="10" t="s">
        <v>21</v>
      </c>
      <c r="B22" s="10"/>
      <c r="C22" s="13">
        <f t="shared" ref="C22:AG22" si="2">SUM(C4:C21)</f>
        <v>0</v>
      </c>
      <c r="D22" s="13">
        <f t="shared" si="2"/>
        <v>0.33333333333333331</v>
      </c>
      <c r="E22" s="13">
        <f t="shared" si="2"/>
        <v>0.33333333333333331</v>
      </c>
      <c r="F22" s="13">
        <f t="shared" si="2"/>
        <v>0.33333333333333337</v>
      </c>
      <c r="G22" s="13">
        <f t="shared" si="2"/>
        <v>0.33333333333333331</v>
      </c>
      <c r="H22" s="13">
        <f t="shared" si="2"/>
        <v>0.35416666666666663</v>
      </c>
      <c r="I22" s="13">
        <f t="shared" si="2"/>
        <v>0</v>
      </c>
      <c r="J22" s="13">
        <f t="shared" si="2"/>
        <v>0</v>
      </c>
      <c r="K22" s="13">
        <f t="shared" si="2"/>
        <v>0.33333333333333337</v>
      </c>
      <c r="L22" s="13">
        <f t="shared" si="2"/>
        <v>0.33333333333333331</v>
      </c>
      <c r="M22" s="13">
        <f t="shared" si="2"/>
        <v>0.33333333333333331</v>
      </c>
      <c r="N22" s="13">
        <f t="shared" si="2"/>
        <v>0.33333333333333337</v>
      </c>
      <c r="O22" s="13">
        <f t="shared" si="2"/>
        <v>0.35416666666666669</v>
      </c>
      <c r="P22" s="13">
        <f t="shared" si="2"/>
        <v>0</v>
      </c>
      <c r="Q22" s="13">
        <f t="shared" si="2"/>
        <v>0</v>
      </c>
      <c r="R22" s="13">
        <f t="shared" si="2"/>
        <v>0.35416666666666663</v>
      </c>
      <c r="S22" s="13">
        <f t="shared" si="2"/>
        <v>0.34375</v>
      </c>
      <c r="T22" s="13">
        <f t="shared" si="2"/>
        <v>0.33333333333333331</v>
      </c>
      <c r="U22" s="13">
        <f t="shared" si="2"/>
        <v>0.33333333333333331</v>
      </c>
      <c r="V22" s="13">
        <f t="shared" si="2"/>
        <v>0.33333333333333331</v>
      </c>
      <c r="W22" s="13">
        <f t="shared" si="2"/>
        <v>0</v>
      </c>
      <c r="X22" s="13">
        <f t="shared" si="2"/>
        <v>0</v>
      </c>
      <c r="Y22" s="13">
        <f t="shared" si="2"/>
        <v>0.35416666666666663</v>
      </c>
      <c r="Z22" s="13">
        <f t="shared" si="2"/>
        <v>0.36458333333333331</v>
      </c>
      <c r="AA22" s="13">
        <f t="shared" si="2"/>
        <v>0.33333333333333331</v>
      </c>
      <c r="AB22" s="13">
        <f t="shared" si="2"/>
        <v>0.33333333333333337</v>
      </c>
      <c r="AC22" s="13">
        <f t="shared" si="2"/>
        <v>0</v>
      </c>
      <c r="AD22" s="13">
        <f t="shared" si="2"/>
        <v>0</v>
      </c>
      <c r="AE22" s="13">
        <f t="shared" si="2"/>
        <v>0</v>
      </c>
      <c r="AF22" s="13">
        <f t="shared" si="2"/>
        <v>0</v>
      </c>
      <c r="AG22" s="13">
        <f t="shared" si="2"/>
        <v>0</v>
      </c>
    </row>
    <row r="23" spans="1:34" x14ac:dyDescent="0.4">
      <c r="A23" s="21" t="s">
        <v>22</v>
      </c>
      <c r="B23" s="22"/>
      <c r="C23" s="13">
        <f t="shared" ref="C23:AG23" si="3">SUM(C16:C21)</f>
        <v>0</v>
      </c>
      <c r="D23" s="13">
        <f t="shared" si="3"/>
        <v>0.25</v>
      </c>
      <c r="E23" s="13">
        <f t="shared" si="3"/>
        <v>0.22916666666666669</v>
      </c>
      <c r="F23" s="13">
        <f t="shared" si="3"/>
        <v>0.29166666666666669</v>
      </c>
      <c r="G23" s="13">
        <f t="shared" si="3"/>
        <v>0.28125</v>
      </c>
      <c r="H23" s="13">
        <f t="shared" si="3"/>
        <v>0.26041666666666669</v>
      </c>
      <c r="I23" s="13">
        <f t="shared" si="3"/>
        <v>0</v>
      </c>
      <c r="J23" s="13">
        <f t="shared" si="3"/>
        <v>0</v>
      </c>
      <c r="K23" s="13">
        <f t="shared" si="3"/>
        <v>0.23958333333333334</v>
      </c>
      <c r="L23" s="13">
        <f t="shared" si="3"/>
        <v>0.16666666666666666</v>
      </c>
      <c r="M23" s="13">
        <f t="shared" si="3"/>
        <v>0.22916666666666666</v>
      </c>
      <c r="N23" s="13">
        <f t="shared" si="3"/>
        <v>0.22916666666666669</v>
      </c>
      <c r="O23" s="13">
        <f t="shared" si="3"/>
        <v>0.21875</v>
      </c>
      <c r="P23" s="13">
        <f t="shared" si="3"/>
        <v>0</v>
      </c>
      <c r="Q23" s="13">
        <f t="shared" si="3"/>
        <v>0</v>
      </c>
      <c r="R23" s="13">
        <f t="shared" si="3"/>
        <v>0.29166666666666663</v>
      </c>
      <c r="S23" s="13">
        <f t="shared" si="3"/>
        <v>0.20833333333333331</v>
      </c>
      <c r="T23" s="13">
        <f t="shared" si="3"/>
        <v>0.20833333333333331</v>
      </c>
      <c r="U23" s="13">
        <f t="shared" si="3"/>
        <v>0.22916666666666669</v>
      </c>
      <c r="V23" s="13">
        <f t="shared" si="3"/>
        <v>0.25</v>
      </c>
      <c r="W23" s="13">
        <f t="shared" si="3"/>
        <v>0</v>
      </c>
      <c r="X23" s="13">
        <f t="shared" si="3"/>
        <v>0</v>
      </c>
      <c r="Y23" s="13">
        <f t="shared" si="3"/>
        <v>0.125</v>
      </c>
      <c r="Z23" s="13">
        <f t="shared" si="3"/>
        <v>0.25</v>
      </c>
      <c r="AA23" s="13">
        <f t="shared" si="3"/>
        <v>0.29166666666666663</v>
      </c>
      <c r="AB23" s="13">
        <f t="shared" si="3"/>
        <v>0.3125</v>
      </c>
      <c r="AC23" s="13">
        <f t="shared" si="3"/>
        <v>0</v>
      </c>
      <c r="AD23" s="13">
        <f t="shared" si="3"/>
        <v>0</v>
      </c>
      <c r="AE23" s="13">
        <f t="shared" si="3"/>
        <v>0</v>
      </c>
      <c r="AF23" s="13">
        <f t="shared" si="3"/>
        <v>0</v>
      </c>
      <c r="AG23" s="13">
        <f t="shared" si="3"/>
        <v>0</v>
      </c>
      <c r="AH23" s="19">
        <f>SUM(AH16:AH21)</f>
        <v>4.5625</v>
      </c>
    </row>
    <row r="24" spans="1:34" x14ac:dyDescent="0.4">
      <c r="A24" s="17"/>
      <c r="B24" s="18"/>
      <c r="AG24" s="3"/>
    </row>
  </sheetData>
  <phoneticPr fontId="1"/>
  <conditionalFormatting sqref="C3:AG3">
    <cfRule type="expression" dxfId="3" priority="1">
      <formula>OR(WEEKDAY(C3, 2)=6, WEEKDAY(C3, 2)=7)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4D1D-4BFF-429E-A6DB-5607B0BFEDA9}">
  <sheetPr codeName="Sheet3"/>
  <dimension ref="A1:AH27"/>
  <sheetViews>
    <sheetView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D1" sqref="AD1"/>
    </sheetView>
  </sheetViews>
  <sheetFormatPr defaultColWidth="8.625" defaultRowHeight="18.75" x14ac:dyDescent="0.4"/>
  <cols>
    <col min="1" max="1" width="14.75" style="2" bestFit="1" customWidth="1"/>
    <col min="2" max="2" width="63.625" style="2" customWidth="1"/>
    <col min="3" max="11" width="11.25" style="2" bestFit="1" customWidth="1"/>
    <col min="12" max="33" width="12.5" style="2" bestFit="1" customWidth="1"/>
    <col min="34" max="16384" width="8.625" style="2"/>
  </cols>
  <sheetData>
    <row r="1" spans="1:33" ht="22.5" x14ac:dyDescent="0.4">
      <c r="A1" s="1" t="s">
        <v>0</v>
      </c>
      <c r="C1" s="3"/>
      <c r="D1" s="3"/>
      <c r="E1" s="3"/>
      <c r="F1" s="3"/>
      <c r="G1" s="3"/>
      <c r="H1" s="3">
        <v>0.33333333333333331</v>
      </c>
      <c r="I1" s="3">
        <v>0.33333333333333331</v>
      </c>
      <c r="J1" s="3">
        <v>0.35416666666666669</v>
      </c>
      <c r="K1" s="3">
        <v>0.33333333333333331</v>
      </c>
      <c r="L1" s="3">
        <v>0.33333333333333331</v>
      </c>
      <c r="M1" s="3"/>
      <c r="N1" s="3"/>
      <c r="O1" s="3"/>
      <c r="P1" s="3">
        <v>0.33333333333333331</v>
      </c>
      <c r="Q1" s="3"/>
      <c r="R1" s="3">
        <v>0.35416666666666669</v>
      </c>
      <c r="S1" s="3">
        <v>0.33333333333333331</v>
      </c>
      <c r="T1" s="3"/>
      <c r="U1" s="3"/>
      <c r="V1" s="3">
        <v>0.33333333333333331</v>
      </c>
      <c r="W1" s="3">
        <v>0.33333333333333331</v>
      </c>
      <c r="X1" s="3">
        <v>0.33333333333333331</v>
      </c>
      <c r="Y1" s="3">
        <v>0.35416666666666669</v>
      </c>
      <c r="Z1" s="3">
        <v>0.35416666666666669</v>
      </c>
      <c r="AA1" s="3"/>
      <c r="AB1" s="3"/>
      <c r="AC1" s="3">
        <v>0.33333333333333331</v>
      </c>
      <c r="AD1" s="3">
        <v>0.33333333333333331</v>
      </c>
      <c r="AE1" s="3">
        <v>0.33333333333333331</v>
      </c>
      <c r="AF1" s="3"/>
      <c r="AG1" s="3"/>
    </row>
    <row r="2" spans="1:33" x14ac:dyDescent="0.4">
      <c r="A2" s="4" t="s">
        <v>1</v>
      </c>
      <c r="B2" s="4" t="s">
        <v>3</v>
      </c>
      <c r="C2" s="5">
        <v>45658</v>
      </c>
      <c r="D2" s="5">
        <v>45659</v>
      </c>
      <c r="E2" s="5">
        <v>45660</v>
      </c>
      <c r="F2" s="5">
        <v>45661</v>
      </c>
      <c r="G2" s="5">
        <v>45662</v>
      </c>
      <c r="H2" s="5">
        <v>45663</v>
      </c>
      <c r="I2" s="5">
        <v>45664</v>
      </c>
      <c r="J2" s="5">
        <v>45665</v>
      </c>
      <c r="K2" s="5">
        <v>45666</v>
      </c>
      <c r="L2" s="5">
        <v>45667</v>
      </c>
      <c r="M2" s="5">
        <v>45668</v>
      </c>
      <c r="N2" s="5">
        <v>45669</v>
      </c>
      <c r="O2" s="5">
        <v>45670</v>
      </c>
      <c r="P2" s="5">
        <v>45671</v>
      </c>
      <c r="Q2" s="5">
        <v>45672</v>
      </c>
      <c r="R2" s="5">
        <v>45673</v>
      </c>
      <c r="S2" s="5">
        <v>45674</v>
      </c>
      <c r="T2" s="5">
        <v>45675</v>
      </c>
      <c r="U2" s="5">
        <v>45676</v>
      </c>
      <c r="V2" s="5">
        <v>45677</v>
      </c>
      <c r="W2" s="5">
        <v>45678</v>
      </c>
      <c r="X2" s="5">
        <v>45679</v>
      </c>
      <c r="Y2" s="5">
        <v>45680</v>
      </c>
      <c r="Z2" s="5">
        <v>45681</v>
      </c>
      <c r="AA2" s="5">
        <v>45682</v>
      </c>
      <c r="AB2" s="5">
        <v>45683</v>
      </c>
      <c r="AC2" s="5">
        <v>45684</v>
      </c>
      <c r="AD2" s="5">
        <v>45685</v>
      </c>
      <c r="AE2" s="5">
        <v>45686</v>
      </c>
      <c r="AF2" s="5">
        <v>45687</v>
      </c>
      <c r="AG2" s="5">
        <v>45688</v>
      </c>
    </row>
    <row r="3" spans="1:33" s="14" customFormat="1" x14ac:dyDescent="0.4">
      <c r="A3" s="10"/>
      <c r="B3" s="10"/>
      <c r="C3" s="16">
        <f>C2</f>
        <v>45658</v>
      </c>
      <c r="D3" s="16">
        <f t="shared" ref="D3:AG3" si="0">D2</f>
        <v>45659</v>
      </c>
      <c r="E3" s="16">
        <f t="shared" si="0"/>
        <v>45660</v>
      </c>
      <c r="F3" s="15">
        <f>F2</f>
        <v>45661</v>
      </c>
      <c r="G3" s="15">
        <f t="shared" si="0"/>
        <v>45662</v>
      </c>
      <c r="H3" s="15">
        <f t="shared" si="0"/>
        <v>45663</v>
      </c>
      <c r="I3" s="15">
        <f t="shared" si="0"/>
        <v>45664</v>
      </c>
      <c r="J3" s="15">
        <f t="shared" si="0"/>
        <v>45665</v>
      </c>
      <c r="K3" s="15">
        <f t="shared" si="0"/>
        <v>45666</v>
      </c>
      <c r="L3" s="15">
        <f t="shared" si="0"/>
        <v>45667</v>
      </c>
      <c r="M3" s="15">
        <f t="shared" si="0"/>
        <v>45668</v>
      </c>
      <c r="N3" s="15">
        <f t="shared" si="0"/>
        <v>45669</v>
      </c>
      <c r="O3" s="16">
        <f t="shared" si="0"/>
        <v>45670</v>
      </c>
      <c r="P3" s="15">
        <f t="shared" si="0"/>
        <v>45671</v>
      </c>
      <c r="Q3" s="16">
        <f t="shared" si="0"/>
        <v>45672</v>
      </c>
      <c r="R3" s="15">
        <f t="shared" si="0"/>
        <v>45673</v>
      </c>
      <c r="S3" s="15">
        <f t="shared" si="0"/>
        <v>45674</v>
      </c>
      <c r="T3" s="15">
        <f t="shared" si="0"/>
        <v>45675</v>
      </c>
      <c r="U3" s="15">
        <f t="shared" si="0"/>
        <v>45676</v>
      </c>
      <c r="V3" s="15">
        <f t="shared" si="0"/>
        <v>45677</v>
      </c>
      <c r="W3" s="15">
        <f t="shared" si="0"/>
        <v>45678</v>
      </c>
      <c r="X3" s="15">
        <f t="shared" si="0"/>
        <v>45679</v>
      </c>
      <c r="Y3" s="15">
        <f t="shared" si="0"/>
        <v>45680</v>
      </c>
      <c r="Z3" s="15">
        <f t="shared" si="0"/>
        <v>45681</v>
      </c>
      <c r="AA3" s="15">
        <f t="shared" si="0"/>
        <v>45682</v>
      </c>
      <c r="AB3" s="15">
        <f t="shared" si="0"/>
        <v>45683</v>
      </c>
      <c r="AC3" s="15">
        <f t="shared" si="0"/>
        <v>45684</v>
      </c>
      <c r="AD3" s="15">
        <f t="shared" si="0"/>
        <v>45685</v>
      </c>
      <c r="AE3" s="15">
        <f t="shared" si="0"/>
        <v>45686</v>
      </c>
      <c r="AF3" s="16">
        <f>AF2</f>
        <v>45687</v>
      </c>
      <c r="AG3" s="15">
        <f t="shared" si="0"/>
        <v>45688</v>
      </c>
    </row>
    <row r="4" spans="1:33" x14ac:dyDescent="0.4">
      <c r="A4" s="6" t="s">
        <v>2</v>
      </c>
      <c r="B4" s="7" t="s">
        <v>4</v>
      </c>
      <c r="C4" s="8"/>
      <c r="D4" s="8"/>
      <c r="E4" s="8"/>
      <c r="F4" s="8"/>
      <c r="G4" s="8"/>
      <c r="H4" s="8">
        <v>2.0833333333333332E-2</v>
      </c>
      <c r="I4" s="8">
        <v>2.0833333333333332E-2</v>
      </c>
      <c r="J4" s="8">
        <v>2.0833333333333332E-2</v>
      </c>
      <c r="K4" s="8">
        <v>2.0833333333333332E-2</v>
      </c>
      <c r="L4" s="8">
        <v>2.0833333333333332E-2</v>
      </c>
      <c r="M4" s="8"/>
      <c r="N4" s="8"/>
      <c r="O4" s="8"/>
      <c r="P4" s="8">
        <v>2.0833333333333332E-2</v>
      </c>
      <c r="Q4" s="8"/>
      <c r="R4" s="8">
        <v>2.0833333333333332E-2</v>
      </c>
      <c r="S4" s="8">
        <v>2.0833333333333332E-2</v>
      </c>
      <c r="T4" s="8"/>
      <c r="U4" s="8"/>
      <c r="V4" s="8">
        <v>2.0833333333333332E-2</v>
      </c>
      <c r="W4" s="8">
        <v>2.0833333333333332E-2</v>
      </c>
      <c r="X4" s="8">
        <v>2.0833333333333332E-2</v>
      </c>
      <c r="Y4" s="8">
        <v>2.0833333333333332E-2</v>
      </c>
      <c r="Z4" s="8">
        <v>2.0833333333333332E-2</v>
      </c>
      <c r="AA4" s="8"/>
      <c r="AB4" s="8"/>
      <c r="AC4" s="8">
        <v>2.0833333333333332E-2</v>
      </c>
      <c r="AD4" s="8">
        <v>2.0833333333333332E-2</v>
      </c>
      <c r="AE4" s="8">
        <v>2.0833333333333332E-2</v>
      </c>
      <c r="AF4" s="6"/>
      <c r="AG4" s="6"/>
    </row>
    <row r="5" spans="1:33" x14ac:dyDescent="0.4">
      <c r="A5" s="6" t="s">
        <v>5</v>
      </c>
      <c r="B5" s="6" t="s">
        <v>6</v>
      </c>
      <c r="C5" s="6"/>
      <c r="D5" s="6"/>
      <c r="E5" s="8"/>
      <c r="F5" s="6"/>
      <c r="G5" s="8"/>
      <c r="H5" s="6"/>
      <c r="I5" s="8">
        <v>3.125E-2</v>
      </c>
      <c r="J5" s="8"/>
      <c r="K5" s="6"/>
      <c r="L5" s="8"/>
      <c r="M5" s="6"/>
      <c r="N5" s="8"/>
      <c r="O5" s="6"/>
      <c r="P5" s="8">
        <v>4.1666666666666664E-2</v>
      </c>
      <c r="Q5" s="6"/>
      <c r="R5" s="6"/>
      <c r="S5" s="8"/>
      <c r="T5" s="6"/>
      <c r="U5" s="8"/>
      <c r="V5" s="6"/>
      <c r="W5" s="8">
        <v>2.0833333333333332E-2</v>
      </c>
      <c r="X5" s="6"/>
      <c r="Y5" s="6"/>
      <c r="Z5" s="8"/>
      <c r="AA5" s="6"/>
      <c r="AB5" s="8"/>
      <c r="AC5" s="6"/>
      <c r="AD5" s="8">
        <v>4.1666666666666664E-2</v>
      </c>
      <c r="AE5" s="6"/>
      <c r="AF5" s="6"/>
      <c r="AG5" s="6"/>
    </row>
    <row r="6" spans="1:33" x14ac:dyDescent="0.4">
      <c r="A6" s="6" t="s">
        <v>7</v>
      </c>
      <c r="B6" s="6" t="s">
        <v>10</v>
      </c>
      <c r="C6" s="8"/>
      <c r="D6" s="8"/>
      <c r="E6" s="8"/>
      <c r="F6" s="8"/>
      <c r="G6" s="6"/>
      <c r="H6" s="8"/>
      <c r="I6" s="6"/>
      <c r="J6" s="8"/>
      <c r="K6" s="6"/>
      <c r="L6" s="8"/>
      <c r="M6" s="8"/>
      <c r="N6" s="8"/>
      <c r="O6" s="8"/>
      <c r="P6" s="8"/>
      <c r="Q6" s="6"/>
      <c r="R6" s="8">
        <v>3.125E-2</v>
      </c>
      <c r="S6" s="8">
        <v>4.1666666666666664E-2</v>
      </c>
      <c r="T6" s="8"/>
      <c r="U6" s="8"/>
      <c r="V6" s="8">
        <v>3.125E-2</v>
      </c>
      <c r="W6" s="8">
        <v>2.0833333333333332E-2</v>
      </c>
      <c r="X6" s="8">
        <v>1.0416666666666666E-2</v>
      </c>
      <c r="Y6" s="8"/>
      <c r="Z6" s="8">
        <v>4.1666666666666664E-2</v>
      </c>
      <c r="AA6" s="8"/>
      <c r="AB6" s="8"/>
      <c r="AC6" s="6"/>
      <c r="AD6" s="6"/>
      <c r="AE6" s="6"/>
      <c r="AF6" s="6"/>
      <c r="AG6" s="6"/>
    </row>
    <row r="7" spans="1:33" x14ac:dyDescent="0.4">
      <c r="A7" s="6" t="s">
        <v>8</v>
      </c>
      <c r="B7" s="6" t="s">
        <v>9</v>
      </c>
      <c r="C7" s="8"/>
      <c r="D7" s="8"/>
      <c r="E7" s="6"/>
      <c r="F7" s="6"/>
      <c r="G7" s="8"/>
      <c r="H7" s="8">
        <v>6.25E-2</v>
      </c>
      <c r="I7" s="6"/>
      <c r="J7" s="6"/>
      <c r="K7" s="8">
        <v>6.25E-2</v>
      </c>
      <c r="L7" s="6"/>
      <c r="M7" s="8"/>
      <c r="N7" s="6"/>
      <c r="O7" s="6"/>
      <c r="P7" s="8"/>
      <c r="Q7" s="6"/>
      <c r="R7" s="6"/>
      <c r="S7" s="6"/>
      <c r="T7" s="8"/>
      <c r="U7" s="8"/>
      <c r="V7" s="8">
        <v>1.0416666666666666E-2</v>
      </c>
      <c r="W7" s="6"/>
      <c r="X7" s="6"/>
      <c r="Y7" s="8"/>
      <c r="Z7" s="8"/>
      <c r="AA7" s="6"/>
      <c r="AB7" s="6"/>
      <c r="AC7" s="6"/>
      <c r="AD7" s="8">
        <v>4.1666666666666664E-2</v>
      </c>
      <c r="AE7" s="6"/>
      <c r="AF7" s="6"/>
      <c r="AG7" s="6"/>
    </row>
    <row r="8" spans="1:33" x14ac:dyDescent="0.4">
      <c r="A8" s="6" t="s">
        <v>13</v>
      </c>
      <c r="B8" s="6" t="s">
        <v>14</v>
      </c>
      <c r="C8" s="8"/>
      <c r="D8" s="6"/>
      <c r="E8" s="6"/>
      <c r="F8" s="6"/>
      <c r="G8" s="8"/>
      <c r="H8" s="8">
        <v>2.0833333333333332E-2</v>
      </c>
      <c r="I8" s="8">
        <v>3.125E-2</v>
      </c>
      <c r="J8" s="8">
        <v>6.25E-2</v>
      </c>
      <c r="K8" s="8">
        <v>4.1666666666666664E-2</v>
      </c>
      <c r="L8" s="8">
        <v>6.25E-2</v>
      </c>
      <c r="M8" s="8"/>
      <c r="N8" s="8"/>
      <c r="O8" s="8"/>
      <c r="P8" s="8">
        <v>2.0833333333333332E-2</v>
      </c>
      <c r="Q8" s="8"/>
      <c r="R8" s="8">
        <v>1.0416666666666666E-2</v>
      </c>
      <c r="S8" s="6"/>
      <c r="T8" s="8"/>
      <c r="U8" s="6"/>
      <c r="V8" s="8">
        <v>2.0833333333333332E-2</v>
      </c>
      <c r="W8" s="8">
        <v>2.0833333333333332E-2</v>
      </c>
      <c r="X8" s="6"/>
      <c r="Y8" s="8">
        <v>2.0833333333333332E-2</v>
      </c>
      <c r="Z8" s="8">
        <v>2.0833333333333332E-2</v>
      </c>
      <c r="AA8" s="8"/>
      <c r="AB8" s="6"/>
      <c r="AC8" s="8">
        <v>0.1875</v>
      </c>
      <c r="AD8" s="8">
        <v>2.0833333333333332E-2</v>
      </c>
      <c r="AE8" s="6"/>
      <c r="AF8" s="6"/>
      <c r="AG8" s="6"/>
    </row>
    <row r="9" spans="1:33" x14ac:dyDescent="0.4">
      <c r="A9" s="6" t="s">
        <v>16</v>
      </c>
      <c r="B9" s="6" t="s">
        <v>17</v>
      </c>
      <c r="C9" s="8"/>
      <c r="D9" s="6"/>
      <c r="E9" s="6"/>
      <c r="F9" s="6"/>
      <c r="G9" s="8"/>
      <c r="H9" s="8"/>
      <c r="I9" s="8">
        <v>2.0833333333333332E-2</v>
      </c>
      <c r="J9" s="6"/>
      <c r="K9" s="6"/>
      <c r="L9" s="8"/>
      <c r="M9" s="6"/>
      <c r="N9" s="8"/>
      <c r="O9" s="8"/>
      <c r="P9" s="8">
        <v>2.0833333333333332E-2</v>
      </c>
      <c r="Q9" s="6"/>
      <c r="R9" s="6"/>
      <c r="S9" s="8">
        <v>2.0833333333333332E-2</v>
      </c>
      <c r="T9" s="6"/>
      <c r="U9" s="8"/>
      <c r="V9" s="8"/>
      <c r="W9" s="6"/>
      <c r="X9" s="6"/>
      <c r="Y9" s="6"/>
      <c r="Z9" s="8">
        <v>2.0833333333333332E-2</v>
      </c>
      <c r="AA9" s="6"/>
      <c r="AB9" s="6"/>
      <c r="AC9" s="8">
        <v>2.0833333333333332E-2</v>
      </c>
      <c r="AD9" s="8">
        <v>2.0833333333333332E-2</v>
      </c>
      <c r="AE9" s="6"/>
      <c r="AF9" s="6"/>
      <c r="AG9" s="6"/>
    </row>
    <row r="10" spans="1:33" x14ac:dyDescent="0.4">
      <c r="A10" s="24" t="s">
        <v>38</v>
      </c>
      <c r="B10" s="6" t="s">
        <v>39</v>
      </c>
      <c r="C10" s="8"/>
      <c r="D10" s="6"/>
      <c r="E10" s="6"/>
      <c r="F10" s="6"/>
      <c r="G10" s="8"/>
      <c r="H10" s="8"/>
      <c r="I10" s="8">
        <v>4.1666666666666664E-2</v>
      </c>
      <c r="J10" s="8">
        <v>2.0833333333333332E-2</v>
      </c>
      <c r="K10" s="8">
        <v>2.0833333333333332E-2</v>
      </c>
      <c r="L10" s="8"/>
      <c r="M10" s="8"/>
      <c r="N10" s="6"/>
      <c r="O10" s="8"/>
      <c r="P10" s="6"/>
      <c r="Q10" s="6"/>
      <c r="R10" s="8">
        <v>1.0416666666666666E-2</v>
      </c>
      <c r="S10" s="8"/>
      <c r="T10" s="8"/>
      <c r="U10" s="8"/>
      <c r="V10" s="8"/>
      <c r="W10" s="8">
        <v>1.0416666666666666E-2</v>
      </c>
      <c r="X10" s="8">
        <v>1.0416666666666666E-2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4">
      <c r="A11" s="24" t="s">
        <v>36</v>
      </c>
      <c r="B11" s="6" t="s">
        <v>37</v>
      </c>
      <c r="C11" s="8"/>
      <c r="D11" s="6"/>
      <c r="E11" s="6"/>
      <c r="F11" s="6"/>
      <c r="G11" s="8"/>
      <c r="H11" s="8"/>
      <c r="I11" s="8">
        <v>2.0833333333333332E-2</v>
      </c>
      <c r="J11" s="6"/>
      <c r="K11" s="8"/>
      <c r="L11" s="8"/>
      <c r="M11" s="8"/>
      <c r="N11" s="6"/>
      <c r="O11" s="8"/>
      <c r="P11" s="6"/>
      <c r="Q11" s="6"/>
      <c r="R11" s="6"/>
      <c r="S11" s="8"/>
      <c r="T11" s="8"/>
      <c r="U11" s="8"/>
      <c r="V11" s="8">
        <v>2.0833333333333332E-2</v>
      </c>
      <c r="W11" s="6"/>
      <c r="X11" s="8">
        <v>2.0833333333333332E-2</v>
      </c>
      <c r="Y11" s="8"/>
      <c r="Z11" s="6"/>
      <c r="AA11" s="6"/>
      <c r="AB11" s="6"/>
      <c r="AC11" s="6"/>
      <c r="AD11" s="6"/>
      <c r="AE11" s="6"/>
      <c r="AF11" s="6"/>
      <c r="AG11" s="6"/>
    </row>
    <row r="12" spans="1:33" x14ac:dyDescent="0.4">
      <c r="A12" s="23" t="s">
        <v>28</v>
      </c>
      <c r="B12" s="6" t="s">
        <v>29</v>
      </c>
      <c r="C12" s="8"/>
      <c r="D12" s="6"/>
      <c r="E12" s="6"/>
      <c r="F12" s="6"/>
      <c r="G12" s="8"/>
      <c r="H12" s="8"/>
      <c r="I12" s="6"/>
      <c r="J12" s="8">
        <v>2.0833333333333332E-2</v>
      </c>
      <c r="K12" s="8"/>
      <c r="L12" s="8">
        <v>2.0833333333333332E-2</v>
      </c>
      <c r="M12" s="8"/>
      <c r="N12" s="6"/>
      <c r="O12" s="8"/>
      <c r="P12" s="6"/>
      <c r="Q12" s="6"/>
      <c r="R12" s="8">
        <v>1.0416666666666666E-2</v>
      </c>
      <c r="S12" s="8"/>
      <c r="T12" s="8"/>
      <c r="U12" s="8"/>
      <c r="V12" s="8"/>
      <c r="W12" s="6"/>
      <c r="X12" s="6"/>
      <c r="Y12" s="8"/>
      <c r="Z12" s="8"/>
      <c r="AA12" s="8"/>
      <c r="AB12" s="6"/>
      <c r="AC12" s="6"/>
      <c r="AD12" s="6"/>
      <c r="AE12" s="6"/>
      <c r="AF12" s="6"/>
      <c r="AG12" s="6"/>
    </row>
    <row r="13" spans="1:33" x14ac:dyDescent="0.4">
      <c r="A13" s="24" t="s">
        <v>30</v>
      </c>
      <c r="B13" s="6" t="s">
        <v>31</v>
      </c>
      <c r="C13" s="8"/>
      <c r="D13" s="8"/>
      <c r="E13" s="8"/>
      <c r="F13" s="6"/>
      <c r="G13" s="8"/>
      <c r="H13" s="8"/>
      <c r="I13" s="8"/>
      <c r="J13" s="8">
        <v>4.1666666666666664E-2</v>
      </c>
      <c r="K13" s="8">
        <v>2.0833333333333332E-2</v>
      </c>
      <c r="L13" s="6"/>
      <c r="M13" s="8"/>
      <c r="N13" s="6"/>
      <c r="O13" s="8"/>
      <c r="P13" s="8"/>
      <c r="Q13" s="6"/>
      <c r="R13" s="6"/>
      <c r="S13" s="8"/>
      <c r="T13" s="6"/>
      <c r="U13" s="8"/>
      <c r="V13" s="8"/>
      <c r="W13" s="6"/>
      <c r="X13" s="6"/>
      <c r="Y13" s="6"/>
      <c r="Z13" s="8"/>
      <c r="AA13" s="6"/>
      <c r="AB13" s="6"/>
      <c r="AC13" s="6"/>
      <c r="AD13" s="6"/>
      <c r="AE13" s="6"/>
      <c r="AF13" s="6"/>
      <c r="AG13" s="6"/>
    </row>
    <row r="14" spans="1:33" x14ac:dyDescent="0.4">
      <c r="A14" s="6" t="s">
        <v>40</v>
      </c>
      <c r="B14" s="6" t="s">
        <v>12</v>
      </c>
      <c r="C14" s="8"/>
      <c r="D14" s="6"/>
      <c r="E14" s="6"/>
      <c r="F14" s="6"/>
      <c r="G14" s="8"/>
      <c r="H14" s="8"/>
      <c r="I14" s="6"/>
      <c r="J14" s="6"/>
      <c r="K14" s="6"/>
      <c r="L14" s="8"/>
      <c r="M14" s="8"/>
      <c r="N14" s="6"/>
      <c r="O14" s="8"/>
      <c r="P14" s="8">
        <v>2.0833333333333332E-2</v>
      </c>
      <c r="Q14" s="6"/>
      <c r="R14" s="8">
        <v>2.0833333333333332E-2</v>
      </c>
      <c r="S14" s="8">
        <v>2.0833333333333332E-2</v>
      </c>
      <c r="T14" s="8"/>
      <c r="U14" s="8"/>
      <c r="V14" s="8"/>
      <c r="W14" s="8">
        <v>1.0416666666666666E-2</v>
      </c>
      <c r="X14" s="6"/>
      <c r="Y14" s="8">
        <v>3.125E-2</v>
      </c>
      <c r="Z14" s="8">
        <v>3.125E-2</v>
      </c>
      <c r="AA14" s="6"/>
      <c r="AB14" s="6"/>
      <c r="AC14" s="6"/>
      <c r="AD14" s="6"/>
      <c r="AE14" s="6"/>
      <c r="AF14" s="6"/>
      <c r="AG14" s="6"/>
    </row>
    <row r="15" spans="1:33" x14ac:dyDescent="0.4">
      <c r="A15" s="23" t="s">
        <v>41</v>
      </c>
      <c r="B15" s="6" t="s">
        <v>42</v>
      </c>
      <c r="C15" s="8"/>
      <c r="D15" s="6"/>
      <c r="E15" s="6"/>
      <c r="F15" s="6"/>
      <c r="G15" s="8"/>
      <c r="H15" s="8"/>
      <c r="I15" s="6"/>
      <c r="J15" s="6"/>
      <c r="K15" s="6"/>
      <c r="L15" s="8"/>
      <c r="M15" s="8"/>
      <c r="N15" s="6"/>
      <c r="O15" s="8"/>
      <c r="P15" s="8"/>
      <c r="Q15" s="6"/>
      <c r="R15" s="8">
        <v>2.0833333333333332E-2</v>
      </c>
      <c r="S15" s="8">
        <v>2.0833333333333332E-2</v>
      </c>
      <c r="T15" s="8"/>
      <c r="U15" s="8"/>
      <c r="V15" s="8"/>
      <c r="W15" s="6"/>
      <c r="X15" s="6"/>
      <c r="Y15" s="8"/>
      <c r="Z15" s="6"/>
      <c r="AA15" s="6"/>
      <c r="AB15" s="6"/>
      <c r="AC15" s="6"/>
      <c r="AD15" s="6"/>
      <c r="AE15" s="6"/>
      <c r="AF15" s="6"/>
      <c r="AG15" s="6"/>
    </row>
    <row r="16" spans="1:33" x14ac:dyDescent="0.4">
      <c r="A16" s="24" t="s">
        <v>43</v>
      </c>
      <c r="B16" s="6" t="s">
        <v>44</v>
      </c>
      <c r="C16" s="8"/>
      <c r="D16" s="6"/>
      <c r="E16" s="6"/>
      <c r="F16" s="6"/>
      <c r="G16" s="8"/>
      <c r="H16" s="8"/>
      <c r="I16" s="6"/>
      <c r="J16" s="6"/>
      <c r="K16" s="8"/>
      <c r="L16" s="8"/>
      <c r="M16" s="8"/>
      <c r="N16" s="6"/>
      <c r="O16" s="8"/>
      <c r="P16" s="6"/>
      <c r="Q16" s="6"/>
      <c r="R16" s="6"/>
      <c r="S16" s="8">
        <v>2.0833333333333332E-2</v>
      </c>
      <c r="T16" s="8"/>
      <c r="U16" s="8"/>
      <c r="V16" s="8">
        <v>2.0833333333333332E-2</v>
      </c>
      <c r="W16" s="6"/>
      <c r="X16" s="8">
        <v>2.0833333333333332E-2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4" x14ac:dyDescent="0.4">
      <c r="A17" s="24" t="s">
        <v>45</v>
      </c>
      <c r="B17" s="6" t="s">
        <v>46</v>
      </c>
      <c r="C17" s="8"/>
      <c r="D17" s="6"/>
      <c r="E17" s="6"/>
      <c r="F17" s="6"/>
      <c r="G17" s="8"/>
      <c r="H17" s="8"/>
      <c r="I17" s="6"/>
      <c r="J17" s="6"/>
      <c r="K17" s="8"/>
      <c r="L17" s="8"/>
      <c r="M17" s="8"/>
      <c r="N17" s="6"/>
      <c r="O17" s="8"/>
      <c r="P17" s="6"/>
      <c r="Q17" s="6"/>
      <c r="R17" s="6"/>
      <c r="S17" s="8"/>
      <c r="T17" s="8"/>
      <c r="U17" s="8"/>
      <c r="V17" s="8">
        <v>2.0833333333333332E-2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4" x14ac:dyDescent="0.4">
      <c r="A18" s="24"/>
      <c r="B18" s="6" t="s">
        <v>47</v>
      </c>
      <c r="C18" s="8"/>
      <c r="D18" s="6"/>
      <c r="E18" s="6"/>
      <c r="F18" s="6"/>
      <c r="G18" s="8"/>
      <c r="H18" s="8"/>
      <c r="I18" s="6"/>
      <c r="J18" s="6"/>
      <c r="K18" s="8"/>
      <c r="L18" s="8"/>
      <c r="M18" s="8"/>
      <c r="N18" s="6"/>
      <c r="O18" s="8"/>
      <c r="P18" s="6"/>
      <c r="Q18" s="6"/>
      <c r="R18" s="6"/>
      <c r="S18" s="8"/>
      <c r="T18" s="8"/>
      <c r="U18" s="8"/>
      <c r="V18" s="8"/>
      <c r="W18" s="6"/>
      <c r="X18" s="6"/>
      <c r="Y18" s="8">
        <v>3.125E-2</v>
      </c>
      <c r="Z18" s="8">
        <v>1.0416666666666666E-2</v>
      </c>
      <c r="AA18" s="6"/>
      <c r="AB18" s="6"/>
      <c r="AC18" s="8"/>
      <c r="AD18" s="6"/>
      <c r="AE18" s="6"/>
      <c r="AF18" s="6"/>
      <c r="AG18" s="6"/>
    </row>
    <row r="19" spans="1:34" x14ac:dyDescent="0.4">
      <c r="A19" s="9" t="s">
        <v>23</v>
      </c>
      <c r="B19" s="10" t="s">
        <v>18</v>
      </c>
      <c r="C19" s="8"/>
      <c r="D19" s="6"/>
      <c r="E19" s="6"/>
      <c r="F19" s="6"/>
      <c r="G19" s="6"/>
      <c r="H19" s="8"/>
      <c r="I19" s="6"/>
      <c r="J19" s="6"/>
      <c r="K19" s="6"/>
      <c r="L19" s="6"/>
      <c r="M19" s="8"/>
      <c r="N19" s="6"/>
      <c r="O19" s="6"/>
      <c r="P19" s="8">
        <v>2.0833333333333332E-2</v>
      </c>
      <c r="Q19" s="6"/>
      <c r="R19" s="6"/>
      <c r="S19" s="6"/>
      <c r="T19" s="6"/>
      <c r="U19" s="8"/>
      <c r="V19" s="8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9">
        <f t="shared" ref="AH19:AH24" si="1">SUM(C19:AG19)</f>
        <v>2.0833333333333332E-2</v>
      </c>
    </row>
    <row r="20" spans="1:34" x14ac:dyDescent="0.4">
      <c r="A20" s="11"/>
      <c r="B20" s="10" t="s">
        <v>19</v>
      </c>
      <c r="C20" s="8"/>
      <c r="D20" s="8"/>
      <c r="E20" s="8"/>
      <c r="F20" s="8"/>
      <c r="G20" s="8"/>
      <c r="H20" s="8">
        <v>8.3333333333333329E-2</v>
      </c>
      <c r="I20" s="8">
        <v>8.3333333333333329E-2</v>
      </c>
      <c r="J20" s="8">
        <v>0.125</v>
      </c>
      <c r="K20" s="8">
        <v>8.3333333333333329E-2</v>
      </c>
      <c r="L20" s="8">
        <v>0.125</v>
      </c>
      <c r="M20" s="8"/>
      <c r="N20" s="8"/>
      <c r="O20" s="8"/>
      <c r="P20" s="8">
        <v>8.3333333333333329E-2</v>
      </c>
      <c r="Q20" s="8"/>
      <c r="R20" s="8">
        <v>0.125</v>
      </c>
      <c r="S20" s="8">
        <v>8.3333333333333329E-2</v>
      </c>
      <c r="T20" s="8"/>
      <c r="U20" s="8"/>
      <c r="V20" s="8">
        <v>8.3333333333333329E-2</v>
      </c>
      <c r="W20" s="8">
        <v>0.125</v>
      </c>
      <c r="X20" s="8">
        <v>0.125</v>
      </c>
      <c r="Y20" s="8">
        <v>0.125</v>
      </c>
      <c r="Z20" s="8">
        <v>0.125</v>
      </c>
      <c r="AA20" s="8"/>
      <c r="AB20" s="8"/>
      <c r="AC20" s="8">
        <v>6.25E-2</v>
      </c>
      <c r="AD20" s="8">
        <v>8.3333333333333329E-2</v>
      </c>
      <c r="AE20" s="8">
        <v>0.16666666666666666</v>
      </c>
      <c r="AF20" s="8"/>
      <c r="AG20" s="8"/>
      <c r="AH20" s="19">
        <f t="shared" si="1"/>
        <v>1.6875</v>
      </c>
    </row>
    <row r="21" spans="1:34" x14ac:dyDescent="0.4">
      <c r="A21" s="11"/>
      <c r="B21" s="10" t="s">
        <v>25</v>
      </c>
      <c r="C21" s="8"/>
      <c r="D21" s="6"/>
      <c r="E21" s="6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6"/>
      <c r="S21" s="6"/>
      <c r="T21" s="8"/>
      <c r="U21" s="6"/>
      <c r="V21" s="6"/>
      <c r="W21" s="8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9">
        <f t="shared" si="1"/>
        <v>0</v>
      </c>
    </row>
    <row r="22" spans="1:34" x14ac:dyDescent="0.4">
      <c r="A22" s="11"/>
      <c r="B22" s="10" t="s">
        <v>27</v>
      </c>
      <c r="C22" s="8"/>
      <c r="D22" s="6"/>
      <c r="E22" s="6"/>
      <c r="F22" s="8"/>
      <c r="G22" s="8"/>
      <c r="H22" s="8"/>
      <c r="I22" s="8"/>
      <c r="J22" s="8"/>
      <c r="K22" s="6"/>
      <c r="L22" s="6"/>
      <c r="M22" s="8"/>
      <c r="N22" s="8"/>
      <c r="O22" s="8"/>
      <c r="P22" s="8"/>
      <c r="Q22" s="8"/>
      <c r="R22" s="6"/>
      <c r="S22" s="6"/>
      <c r="T22" s="8"/>
      <c r="U22" s="6"/>
      <c r="V22" s="6"/>
      <c r="W22" s="8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9">
        <f t="shared" si="1"/>
        <v>0</v>
      </c>
    </row>
    <row r="23" spans="1:34" x14ac:dyDescent="0.4">
      <c r="A23" s="11"/>
      <c r="B23" s="10" t="s">
        <v>26</v>
      </c>
      <c r="C23" s="8"/>
      <c r="D23" s="6"/>
      <c r="E23" s="6"/>
      <c r="F23" s="6"/>
      <c r="G23" s="8"/>
      <c r="H23" s="8"/>
      <c r="I23" s="8"/>
      <c r="J23" s="8"/>
      <c r="K23" s="6"/>
      <c r="L23" s="6"/>
      <c r="M23" s="8"/>
      <c r="N23" s="8"/>
      <c r="O23" s="8"/>
      <c r="P23" s="8"/>
      <c r="Q23" s="8"/>
      <c r="R23" s="6"/>
      <c r="S23" s="6"/>
      <c r="T23" s="8"/>
      <c r="U23" s="6"/>
      <c r="V23" s="8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9">
        <f t="shared" si="1"/>
        <v>0</v>
      </c>
    </row>
    <row r="24" spans="1:34" x14ac:dyDescent="0.4">
      <c r="A24" s="12"/>
      <c r="B24" s="10" t="s">
        <v>20</v>
      </c>
      <c r="C24" s="8"/>
      <c r="D24" s="8"/>
      <c r="E24" s="8"/>
      <c r="F24" s="8"/>
      <c r="G24" s="8"/>
      <c r="H24" s="8">
        <v>0.14583333333333334</v>
      </c>
      <c r="I24" s="8">
        <v>8.3333333333333329E-2</v>
      </c>
      <c r="J24" s="8">
        <v>6.25E-2</v>
      </c>
      <c r="K24" s="8">
        <v>8.3333333333333329E-2</v>
      </c>
      <c r="L24" s="8">
        <v>0.10416666666666667</v>
      </c>
      <c r="M24" s="8"/>
      <c r="N24" s="8"/>
      <c r="O24" s="8"/>
      <c r="P24" s="8">
        <v>0.10416666666666667</v>
      </c>
      <c r="Q24" s="8"/>
      <c r="R24" s="8">
        <v>0.10416666666666667</v>
      </c>
      <c r="S24" s="8">
        <v>0.10416666666666667</v>
      </c>
      <c r="T24" s="8"/>
      <c r="U24" s="8"/>
      <c r="V24" s="8">
        <v>0.10416666666666667</v>
      </c>
      <c r="W24" s="8">
        <v>0.10416666666666667</v>
      </c>
      <c r="X24" s="8">
        <v>0.125</v>
      </c>
      <c r="Y24" s="8">
        <v>0.125</v>
      </c>
      <c r="Z24" s="8">
        <v>8.3333333333333329E-2</v>
      </c>
      <c r="AA24" s="8"/>
      <c r="AB24" s="8"/>
      <c r="AC24" s="8">
        <v>4.1666666666666664E-2</v>
      </c>
      <c r="AD24" s="8">
        <v>0.10416666666666667</v>
      </c>
      <c r="AE24" s="8">
        <v>0.14583333333333334</v>
      </c>
      <c r="AF24" s="8"/>
      <c r="AG24" s="8"/>
      <c r="AH24" s="19">
        <f t="shared" si="1"/>
        <v>1.625</v>
      </c>
    </row>
    <row r="25" spans="1:34" x14ac:dyDescent="0.4">
      <c r="A25" s="10" t="s">
        <v>21</v>
      </c>
      <c r="B25" s="10"/>
      <c r="C25" s="13">
        <f t="shared" ref="C25:AG25" si="2">SUM(C4:C24)</f>
        <v>0</v>
      </c>
      <c r="D25" s="13">
        <f t="shared" si="2"/>
        <v>0</v>
      </c>
      <c r="E25" s="13">
        <f t="shared" si="2"/>
        <v>0</v>
      </c>
      <c r="F25" s="13">
        <f t="shared" si="2"/>
        <v>0</v>
      </c>
      <c r="G25" s="13">
        <f t="shared" si="2"/>
        <v>0</v>
      </c>
      <c r="H25" s="13">
        <f t="shared" si="2"/>
        <v>0.33333333333333337</v>
      </c>
      <c r="I25" s="13">
        <f t="shared" si="2"/>
        <v>0.33333333333333331</v>
      </c>
      <c r="J25" s="13">
        <f t="shared" si="2"/>
        <v>0.35416666666666663</v>
      </c>
      <c r="K25" s="13">
        <f t="shared" si="2"/>
        <v>0.33333333333333331</v>
      </c>
      <c r="L25" s="13">
        <f t="shared" si="2"/>
        <v>0.33333333333333331</v>
      </c>
      <c r="M25" s="13">
        <f t="shared" si="2"/>
        <v>0</v>
      </c>
      <c r="N25" s="13">
        <f t="shared" si="2"/>
        <v>0</v>
      </c>
      <c r="O25" s="13">
        <f t="shared" si="2"/>
        <v>0</v>
      </c>
      <c r="P25" s="13">
        <f t="shared" si="2"/>
        <v>0.33333333333333331</v>
      </c>
      <c r="Q25" s="13">
        <f t="shared" si="2"/>
        <v>0</v>
      </c>
      <c r="R25" s="13">
        <f t="shared" si="2"/>
        <v>0.35416666666666669</v>
      </c>
      <c r="S25" s="13">
        <f t="shared" si="2"/>
        <v>0.33333333333333331</v>
      </c>
      <c r="T25" s="13">
        <f t="shared" si="2"/>
        <v>0</v>
      </c>
      <c r="U25" s="13">
        <f t="shared" si="2"/>
        <v>0</v>
      </c>
      <c r="V25" s="13">
        <f t="shared" si="2"/>
        <v>0.33333333333333331</v>
      </c>
      <c r="W25" s="13">
        <f t="shared" si="2"/>
        <v>0.33333333333333337</v>
      </c>
      <c r="X25" s="13">
        <f t="shared" si="2"/>
        <v>0.33333333333333331</v>
      </c>
      <c r="Y25" s="13">
        <f t="shared" si="2"/>
        <v>0.35416666666666663</v>
      </c>
      <c r="Z25" s="13">
        <f t="shared" si="2"/>
        <v>0.35416666666666663</v>
      </c>
      <c r="AA25" s="13">
        <f t="shared" si="2"/>
        <v>0</v>
      </c>
      <c r="AB25" s="13">
        <f t="shared" si="2"/>
        <v>0</v>
      </c>
      <c r="AC25" s="13">
        <f t="shared" si="2"/>
        <v>0.33333333333333337</v>
      </c>
      <c r="AD25" s="13">
        <f t="shared" si="2"/>
        <v>0.33333333333333331</v>
      </c>
      <c r="AE25" s="13">
        <f t="shared" si="2"/>
        <v>0.33333333333333337</v>
      </c>
      <c r="AF25" s="13">
        <f t="shared" si="2"/>
        <v>0</v>
      </c>
      <c r="AG25" s="13">
        <f t="shared" si="2"/>
        <v>0</v>
      </c>
    </row>
    <row r="26" spans="1:34" x14ac:dyDescent="0.4">
      <c r="A26" s="21" t="s">
        <v>22</v>
      </c>
      <c r="B26" s="22"/>
      <c r="C26" s="13">
        <f t="shared" ref="C26:AG26" si="3">SUM(C19:C24)</f>
        <v>0</v>
      </c>
      <c r="D26" s="13">
        <f t="shared" si="3"/>
        <v>0</v>
      </c>
      <c r="E26" s="13">
        <f t="shared" si="3"/>
        <v>0</v>
      </c>
      <c r="F26" s="13">
        <f t="shared" si="3"/>
        <v>0</v>
      </c>
      <c r="G26" s="13">
        <f t="shared" si="3"/>
        <v>0</v>
      </c>
      <c r="H26" s="13">
        <f t="shared" si="3"/>
        <v>0.22916666666666669</v>
      </c>
      <c r="I26" s="13">
        <f t="shared" si="3"/>
        <v>0.16666666666666666</v>
      </c>
      <c r="J26" s="13">
        <f t="shared" si="3"/>
        <v>0.1875</v>
      </c>
      <c r="K26" s="13">
        <f t="shared" si="3"/>
        <v>0.16666666666666666</v>
      </c>
      <c r="L26" s="13">
        <f t="shared" si="3"/>
        <v>0.22916666666666669</v>
      </c>
      <c r="M26" s="13">
        <f t="shared" si="3"/>
        <v>0</v>
      </c>
      <c r="N26" s="13">
        <f t="shared" si="3"/>
        <v>0</v>
      </c>
      <c r="O26" s="13">
        <f t="shared" si="3"/>
        <v>0</v>
      </c>
      <c r="P26" s="13">
        <f t="shared" si="3"/>
        <v>0.20833333333333331</v>
      </c>
      <c r="Q26" s="13">
        <f t="shared" si="3"/>
        <v>0</v>
      </c>
      <c r="R26" s="13">
        <f t="shared" si="3"/>
        <v>0.22916666666666669</v>
      </c>
      <c r="S26" s="13">
        <f t="shared" si="3"/>
        <v>0.1875</v>
      </c>
      <c r="T26" s="13">
        <f t="shared" si="3"/>
        <v>0</v>
      </c>
      <c r="U26" s="13">
        <f t="shared" si="3"/>
        <v>0</v>
      </c>
      <c r="V26" s="13">
        <f t="shared" si="3"/>
        <v>0.1875</v>
      </c>
      <c r="W26" s="13">
        <f t="shared" si="3"/>
        <v>0.22916666666666669</v>
      </c>
      <c r="X26" s="13">
        <f t="shared" si="3"/>
        <v>0.25</v>
      </c>
      <c r="Y26" s="13">
        <f t="shared" si="3"/>
        <v>0.25</v>
      </c>
      <c r="Z26" s="13">
        <f t="shared" si="3"/>
        <v>0.20833333333333331</v>
      </c>
      <c r="AA26" s="13">
        <f t="shared" si="3"/>
        <v>0</v>
      </c>
      <c r="AB26" s="13">
        <f t="shared" si="3"/>
        <v>0</v>
      </c>
      <c r="AC26" s="13">
        <f t="shared" si="3"/>
        <v>0.10416666666666666</v>
      </c>
      <c r="AD26" s="13">
        <f t="shared" si="3"/>
        <v>0.1875</v>
      </c>
      <c r="AE26" s="13">
        <f t="shared" si="3"/>
        <v>0.3125</v>
      </c>
      <c r="AF26" s="13">
        <f t="shared" si="3"/>
        <v>0</v>
      </c>
      <c r="AG26" s="13">
        <f t="shared" si="3"/>
        <v>0</v>
      </c>
      <c r="AH26" s="19">
        <f>SUM(AH19:AH24)</f>
        <v>3.333333333333333</v>
      </c>
    </row>
    <row r="27" spans="1:34" x14ac:dyDescent="0.4">
      <c r="A27" s="17"/>
      <c r="B27" s="18"/>
      <c r="AG27" s="3"/>
    </row>
  </sheetData>
  <phoneticPr fontId="1"/>
  <conditionalFormatting sqref="C3:AG3">
    <cfRule type="expression" dxfId="2" priority="1">
      <formula>OR(WEEKDAY(C3, 2)=6, WEEKDAY(C3, 2)=7)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CD52-3691-47E4-A085-0FF0DDE1E217}">
  <dimension ref="A1:AF35"/>
  <sheetViews>
    <sheetView zoomScale="70" zoomScaleNormal="7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A9" sqref="AA9"/>
    </sheetView>
  </sheetViews>
  <sheetFormatPr defaultColWidth="8.625" defaultRowHeight="18.75" x14ac:dyDescent="0.4"/>
  <cols>
    <col min="1" max="1" width="14.75" style="2" bestFit="1" customWidth="1"/>
    <col min="2" max="3" width="28.25" style="2" customWidth="1"/>
    <col min="4" max="12" width="11.25" style="2" bestFit="1" customWidth="1"/>
    <col min="13" max="31" width="12.5" style="2" bestFit="1" customWidth="1"/>
    <col min="32" max="16384" width="8.625" style="2"/>
  </cols>
  <sheetData>
    <row r="1" spans="1:32" ht="22.5" x14ac:dyDescent="0.4">
      <c r="A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2" x14ac:dyDescent="0.4">
      <c r="A2" s="4" t="s">
        <v>1</v>
      </c>
      <c r="B2" s="4" t="s">
        <v>3</v>
      </c>
      <c r="C2" s="4" t="s">
        <v>74</v>
      </c>
      <c r="D2" s="5">
        <v>45689</v>
      </c>
      <c r="E2" s="5">
        <v>45690</v>
      </c>
      <c r="F2" s="5">
        <v>45691</v>
      </c>
      <c r="G2" s="5">
        <v>45692</v>
      </c>
      <c r="H2" s="5">
        <v>45693</v>
      </c>
      <c r="I2" s="5">
        <v>45694</v>
      </c>
      <c r="J2" s="5">
        <v>45695</v>
      </c>
      <c r="K2" s="5">
        <v>45696</v>
      </c>
      <c r="L2" s="5">
        <v>45697</v>
      </c>
      <c r="M2" s="5">
        <v>45698</v>
      </c>
      <c r="N2" s="5">
        <v>45699</v>
      </c>
      <c r="O2" s="5">
        <v>45700</v>
      </c>
      <c r="P2" s="5">
        <v>45701</v>
      </c>
      <c r="Q2" s="5">
        <v>45702</v>
      </c>
      <c r="R2" s="5">
        <v>45703</v>
      </c>
      <c r="S2" s="5">
        <v>45704</v>
      </c>
      <c r="T2" s="5">
        <v>45705</v>
      </c>
      <c r="U2" s="5">
        <v>45706</v>
      </c>
      <c r="V2" s="5">
        <v>45707</v>
      </c>
      <c r="W2" s="5">
        <v>45708</v>
      </c>
      <c r="X2" s="5">
        <v>45709</v>
      </c>
      <c r="Y2" s="5">
        <v>45710</v>
      </c>
      <c r="Z2" s="5">
        <v>45711</v>
      </c>
      <c r="AA2" s="5">
        <v>45712</v>
      </c>
      <c r="AB2" s="5">
        <v>45713</v>
      </c>
      <c r="AC2" s="5">
        <v>45714</v>
      </c>
      <c r="AD2" s="5">
        <v>45715</v>
      </c>
      <c r="AE2" s="5">
        <v>45716</v>
      </c>
    </row>
    <row r="3" spans="1:32" s="14" customFormat="1" x14ac:dyDescent="0.4">
      <c r="A3" s="10"/>
      <c r="B3" s="10"/>
      <c r="C3" s="10"/>
      <c r="D3" s="15">
        <f>D2</f>
        <v>45689</v>
      </c>
      <c r="E3" s="15">
        <f t="shared" ref="E3:AE3" si="0">E2</f>
        <v>45690</v>
      </c>
      <c r="F3" s="15">
        <f t="shared" si="0"/>
        <v>45691</v>
      </c>
      <c r="G3" s="15">
        <f>G2</f>
        <v>45692</v>
      </c>
      <c r="H3" s="15">
        <f t="shared" si="0"/>
        <v>45693</v>
      </c>
      <c r="I3" s="15">
        <f t="shared" si="0"/>
        <v>45694</v>
      </c>
      <c r="J3" s="15">
        <f t="shared" si="0"/>
        <v>45695</v>
      </c>
      <c r="K3" s="15">
        <f t="shared" si="0"/>
        <v>45696</v>
      </c>
      <c r="L3" s="15">
        <f t="shared" si="0"/>
        <v>45697</v>
      </c>
      <c r="M3" s="15">
        <f t="shared" si="0"/>
        <v>45698</v>
      </c>
      <c r="N3" s="16">
        <f t="shared" si="0"/>
        <v>45699</v>
      </c>
      <c r="O3" s="15">
        <f t="shared" si="0"/>
        <v>45700</v>
      </c>
      <c r="P3" s="15">
        <f t="shared" si="0"/>
        <v>45701</v>
      </c>
      <c r="Q3" s="15">
        <f t="shared" si="0"/>
        <v>45702</v>
      </c>
      <c r="R3" s="15">
        <f t="shared" si="0"/>
        <v>45703</v>
      </c>
      <c r="S3" s="15">
        <f t="shared" si="0"/>
        <v>45704</v>
      </c>
      <c r="T3" s="15">
        <f t="shared" si="0"/>
        <v>45705</v>
      </c>
      <c r="U3" s="15">
        <f t="shared" si="0"/>
        <v>45706</v>
      </c>
      <c r="V3" s="15">
        <f t="shared" si="0"/>
        <v>45707</v>
      </c>
      <c r="W3" s="15">
        <f t="shared" si="0"/>
        <v>45708</v>
      </c>
      <c r="X3" s="15">
        <f t="shared" si="0"/>
        <v>45709</v>
      </c>
      <c r="Y3" s="15">
        <f t="shared" si="0"/>
        <v>45710</v>
      </c>
      <c r="Z3" s="15">
        <f t="shared" si="0"/>
        <v>45711</v>
      </c>
      <c r="AA3" s="26">
        <f t="shared" si="0"/>
        <v>45712</v>
      </c>
      <c r="AB3" s="15">
        <f t="shared" si="0"/>
        <v>45713</v>
      </c>
      <c r="AC3" s="15">
        <f t="shared" si="0"/>
        <v>45714</v>
      </c>
      <c r="AD3" s="15">
        <f t="shared" si="0"/>
        <v>45715</v>
      </c>
      <c r="AE3" s="15">
        <f t="shared" si="0"/>
        <v>45716</v>
      </c>
    </row>
    <row r="4" spans="1:32" x14ac:dyDescent="0.4">
      <c r="A4" s="6" t="s">
        <v>2</v>
      </c>
      <c r="B4" s="7" t="s">
        <v>4</v>
      </c>
      <c r="C4" s="27">
        <f>SUM(D4:AE4)</f>
        <v>0.37499999999999989</v>
      </c>
      <c r="D4" s="8"/>
      <c r="E4" s="8"/>
      <c r="F4" s="8">
        <v>2.0833333333333332E-2</v>
      </c>
      <c r="G4" s="8">
        <v>2.0833333333333332E-2</v>
      </c>
      <c r="H4" s="8">
        <v>2.0833333333333332E-2</v>
      </c>
      <c r="I4" s="8">
        <v>2.0833333333333332E-2</v>
      </c>
      <c r="J4" s="8">
        <v>2.0833333333333332E-2</v>
      </c>
      <c r="K4" s="8"/>
      <c r="L4" s="8"/>
      <c r="M4" s="8">
        <v>2.0833333333333332E-2</v>
      </c>
      <c r="N4" s="8"/>
      <c r="O4" s="8">
        <v>2.0833333333333332E-2</v>
      </c>
      <c r="P4" s="8">
        <v>2.0833333333333332E-2</v>
      </c>
      <c r="Q4" s="8">
        <v>2.0833333333333332E-2</v>
      </c>
      <c r="R4" s="8"/>
      <c r="S4" s="8"/>
      <c r="T4" s="8">
        <v>2.0833333333333332E-2</v>
      </c>
      <c r="U4" s="8">
        <v>2.0833333333333332E-2</v>
      </c>
      <c r="V4" s="8">
        <v>2.0833333333333332E-2</v>
      </c>
      <c r="W4" s="8">
        <v>2.0833333333333332E-2</v>
      </c>
      <c r="X4" s="8">
        <v>2.0833333333333332E-2</v>
      </c>
      <c r="Y4" s="8"/>
      <c r="Z4" s="8"/>
      <c r="AA4" s="8"/>
      <c r="AB4" s="8">
        <v>2.0833333333333332E-2</v>
      </c>
      <c r="AC4" s="8">
        <v>2.0833333333333332E-2</v>
      </c>
      <c r="AD4" s="8">
        <v>2.0833333333333332E-2</v>
      </c>
      <c r="AE4" s="8">
        <v>2.0833333333333332E-2</v>
      </c>
    </row>
    <row r="5" spans="1:32" x14ac:dyDescent="0.4">
      <c r="A5" s="6" t="s">
        <v>5</v>
      </c>
      <c r="B5" s="6" t="s">
        <v>6</v>
      </c>
      <c r="C5" s="27">
        <f t="shared" ref="C5:C20" si="1">SUM(D5:AE5)</f>
        <v>0.22916666666666663</v>
      </c>
      <c r="D5" s="6"/>
      <c r="E5" s="6"/>
      <c r="F5" s="8"/>
      <c r="G5" s="8">
        <v>4.1666666666666664E-2</v>
      </c>
      <c r="H5" s="8"/>
      <c r="I5" s="6"/>
      <c r="J5" s="8"/>
      <c r="K5" s="8"/>
      <c r="L5" s="6"/>
      <c r="M5" s="8">
        <v>2.0833333333333332E-2</v>
      </c>
      <c r="N5" s="6"/>
      <c r="O5" s="8"/>
      <c r="P5" s="8">
        <v>4.1666666666666664E-2</v>
      </c>
      <c r="Q5" s="8"/>
      <c r="R5" s="6"/>
      <c r="S5" s="6"/>
      <c r="T5" s="8">
        <v>4.1666666666666664E-2</v>
      </c>
      <c r="U5" s="8">
        <v>4.1666666666666664E-2</v>
      </c>
      <c r="V5" s="8"/>
      <c r="W5" s="6"/>
      <c r="X5" s="8"/>
      <c r="Y5" s="6"/>
      <c r="Z5" s="6"/>
      <c r="AA5" s="8"/>
      <c r="AB5" s="8">
        <v>4.1666666666666664E-2</v>
      </c>
      <c r="AC5" s="8"/>
      <c r="AD5" s="6"/>
      <c r="AE5" s="8"/>
    </row>
    <row r="6" spans="1:32" x14ac:dyDescent="0.4">
      <c r="A6" s="6" t="s">
        <v>13</v>
      </c>
      <c r="B6" s="6" t="s">
        <v>48</v>
      </c>
      <c r="C6" s="27">
        <f t="shared" si="1"/>
        <v>0.10416666666666666</v>
      </c>
      <c r="D6" s="8"/>
      <c r="E6" s="6"/>
      <c r="F6" s="8"/>
      <c r="G6" s="6"/>
      <c r="H6" s="8"/>
      <c r="I6" s="8"/>
      <c r="J6" s="8">
        <v>4.1666666666666664E-2</v>
      </c>
      <c r="K6" s="8"/>
      <c r="L6" s="8"/>
      <c r="M6" s="8"/>
      <c r="N6" s="8"/>
      <c r="O6" s="8"/>
      <c r="P6" s="8">
        <v>4.1666666666666664E-2</v>
      </c>
      <c r="Q6" s="8"/>
      <c r="R6" s="8"/>
      <c r="S6" s="8"/>
      <c r="T6" s="8"/>
      <c r="U6" s="8">
        <v>2.0833333333333332E-2</v>
      </c>
      <c r="V6" s="6"/>
      <c r="W6" s="8"/>
      <c r="X6" s="8"/>
      <c r="Y6" s="6"/>
      <c r="Z6" s="8"/>
      <c r="AA6" s="8"/>
      <c r="AB6" s="8"/>
      <c r="AC6" s="6"/>
      <c r="AD6" s="8"/>
      <c r="AE6" s="8"/>
    </row>
    <row r="7" spans="1:32" x14ac:dyDescent="0.4">
      <c r="A7" s="6" t="s">
        <v>34</v>
      </c>
      <c r="B7" s="6" t="s">
        <v>49</v>
      </c>
      <c r="C7" s="27">
        <f t="shared" si="1"/>
        <v>0</v>
      </c>
      <c r="D7" s="8"/>
      <c r="E7" s="6"/>
      <c r="F7" s="8"/>
      <c r="G7" s="6"/>
      <c r="H7" s="8"/>
      <c r="I7" s="8"/>
      <c r="J7" s="8"/>
      <c r="K7" s="6"/>
      <c r="L7" s="6"/>
      <c r="M7" s="8"/>
      <c r="N7" s="6"/>
      <c r="O7" s="8"/>
      <c r="P7" s="8"/>
      <c r="Q7" s="8"/>
      <c r="R7" s="6"/>
      <c r="S7" s="6"/>
      <c r="T7" s="8"/>
      <c r="U7" s="6"/>
      <c r="V7" s="8"/>
      <c r="W7" s="8"/>
      <c r="X7" s="6"/>
      <c r="Y7" s="6"/>
      <c r="Z7" s="6"/>
      <c r="AA7" s="8"/>
      <c r="AB7" s="6"/>
      <c r="AC7" s="6"/>
      <c r="AD7" s="8"/>
      <c r="AE7" s="8"/>
    </row>
    <row r="8" spans="1:32" x14ac:dyDescent="0.4">
      <c r="A8" s="24"/>
      <c r="B8" s="6" t="s">
        <v>56</v>
      </c>
      <c r="C8" s="27">
        <f t="shared" si="1"/>
        <v>0.16666666666666666</v>
      </c>
      <c r="D8" s="8"/>
      <c r="E8" s="6"/>
      <c r="F8" s="8">
        <v>8.3333333333333329E-2</v>
      </c>
      <c r="G8" s="8"/>
      <c r="H8" s="8">
        <v>4.1666666666666664E-2</v>
      </c>
      <c r="I8" s="8"/>
      <c r="J8" s="8"/>
      <c r="K8" s="6"/>
      <c r="L8" s="8"/>
      <c r="M8" s="8"/>
      <c r="N8" s="8"/>
      <c r="O8" s="6"/>
      <c r="P8" s="8"/>
      <c r="Q8" s="6"/>
      <c r="R8" s="6"/>
      <c r="S8" s="6"/>
      <c r="T8" s="8"/>
      <c r="U8" s="8"/>
      <c r="V8" s="8"/>
      <c r="W8" s="8">
        <v>4.1666666666666664E-2</v>
      </c>
      <c r="Y8" s="8"/>
      <c r="Z8" s="8"/>
      <c r="AA8" s="6"/>
      <c r="AB8" s="6"/>
      <c r="AC8" s="6"/>
      <c r="AD8" s="6"/>
      <c r="AE8" s="6"/>
    </row>
    <row r="9" spans="1:32" x14ac:dyDescent="0.4">
      <c r="A9" s="24" t="s">
        <v>50</v>
      </c>
      <c r="B9" s="6" t="s">
        <v>51</v>
      </c>
      <c r="C9" s="27">
        <f t="shared" si="1"/>
        <v>4.1666666666666664E-2</v>
      </c>
      <c r="D9" s="8"/>
      <c r="E9" s="8"/>
      <c r="F9" s="8"/>
      <c r="G9" s="8">
        <v>4.1666666666666664E-2</v>
      </c>
      <c r="H9" s="8"/>
      <c r="I9" s="8"/>
      <c r="J9" s="8"/>
      <c r="K9" s="8"/>
      <c r="L9" s="8"/>
      <c r="M9" s="8"/>
      <c r="N9" s="8"/>
      <c r="O9" s="6"/>
      <c r="P9" s="8"/>
      <c r="Q9" s="8"/>
      <c r="R9" s="6"/>
      <c r="S9" s="6"/>
      <c r="T9" s="8"/>
      <c r="U9" s="6"/>
      <c r="V9" s="8"/>
      <c r="W9" s="8"/>
      <c r="X9" s="6"/>
      <c r="Y9" s="6"/>
      <c r="Z9" s="6"/>
      <c r="AA9" s="8"/>
      <c r="AB9" s="6"/>
      <c r="AC9" s="6"/>
      <c r="AD9" s="6"/>
      <c r="AE9" s="6"/>
    </row>
    <row r="10" spans="1:32" x14ac:dyDescent="0.4">
      <c r="A10" s="7" t="s">
        <v>52</v>
      </c>
      <c r="B10" s="6" t="s">
        <v>53</v>
      </c>
      <c r="C10" s="27">
        <f t="shared" si="1"/>
        <v>0</v>
      </c>
      <c r="D10" s="8"/>
      <c r="E10" s="6"/>
      <c r="F10" s="6"/>
      <c r="G10" s="6"/>
      <c r="H10" s="8"/>
      <c r="I10" s="8"/>
      <c r="J10" s="8"/>
      <c r="K10" s="6"/>
      <c r="L10" s="6"/>
      <c r="M10" s="8"/>
      <c r="N10" s="8"/>
      <c r="O10" s="8"/>
      <c r="P10" s="8"/>
      <c r="Q10" s="8"/>
      <c r="R10" s="6"/>
      <c r="S10" s="8"/>
      <c r="T10" s="8"/>
      <c r="U10" s="8"/>
      <c r="V10" s="8"/>
      <c r="W10" s="8"/>
      <c r="X10" s="8"/>
      <c r="Y10" s="6"/>
      <c r="Z10" s="8"/>
      <c r="AA10" s="8"/>
      <c r="AB10" s="6"/>
      <c r="AC10" s="6"/>
      <c r="AD10" s="6"/>
      <c r="AE10" s="6"/>
    </row>
    <row r="11" spans="1:32" x14ac:dyDescent="0.4">
      <c r="A11" s="23" t="s">
        <v>54</v>
      </c>
      <c r="B11" s="6" t="s">
        <v>55</v>
      </c>
      <c r="C11" s="27">
        <f t="shared" si="1"/>
        <v>8.3333333333333329E-2</v>
      </c>
      <c r="D11" s="8"/>
      <c r="E11" s="6"/>
      <c r="F11" s="6"/>
      <c r="G11" s="6"/>
      <c r="H11" s="8"/>
      <c r="I11" s="8"/>
      <c r="J11" s="8">
        <v>8.3333333333333329E-2</v>
      </c>
      <c r="K11" s="6"/>
      <c r="L11" s="6"/>
      <c r="M11" s="8"/>
      <c r="N11" s="8"/>
      <c r="O11" s="8"/>
      <c r="P11" s="8"/>
      <c r="Q11" s="8"/>
      <c r="R11" s="6"/>
      <c r="S11" s="8"/>
      <c r="T11" s="8"/>
      <c r="U11" s="8"/>
      <c r="V11" s="8"/>
      <c r="W11" s="8"/>
      <c r="X11" s="6"/>
      <c r="Y11" s="6"/>
      <c r="Z11" s="8"/>
      <c r="AA11" s="6"/>
      <c r="AB11" s="6"/>
      <c r="AC11" s="6"/>
      <c r="AD11" s="6"/>
      <c r="AE11" s="6"/>
    </row>
    <row r="12" spans="1:32" x14ac:dyDescent="0.4">
      <c r="A12" s="24"/>
      <c r="B12" s="6" t="s">
        <v>57</v>
      </c>
      <c r="C12" s="27">
        <f t="shared" si="1"/>
        <v>6.25E-2</v>
      </c>
      <c r="D12" s="8"/>
      <c r="E12" s="6"/>
      <c r="F12" s="6"/>
      <c r="G12" s="6"/>
      <c r="H12" s="8"/>
      <c r="I12" s="8"/>
      <c r="J12" s="6"/>
      <c r="K12" s="6"/>
      <c r="L12" s="8"/>
      <c r="M12" s="8"/>
      <c r="N12" s="8"/>
      <c r="O12" s="8">
        <v>4.1666666666666664E-2</v>
      </c>
      <c r="P12" s="8"/>
      <c r="Q12" s="6"/>
      <c r="R12" s="6"/>
      <c r="S12" s="6"/>
      <c r="T12" s="8"/>
      <c r="U12" s="8">
        <v>2.0833333333333332E-2</v>
      </c>
      <c r="V12" s="8"/>
      <c r="W12" s="8"/>
      <c r="X12" s="6"/>
      <c r="Y12" s="6"/>
      <c r="Z12" s="6"/>
      <c r="AA12" s="6"/>
      <c r="AB12" s="6"/>
      <c r="AC12" s="6"/>
      <c r="AD12" s="6"/>
      <c r="AE12" s="6"/>
    </row>
    <row r="13" spans="1:32" x14ac:dyDescent="0.4">
      <c r="A13" s="24"/>
      <c r="B13" s="6" t="s">
        <v>62</v>
      </c>
      <c r="C13" s="27">
        <f t="shared" si="1"/>
        <v>0.40625</v>
      </c>
      <c r="D13" s="8"/>
      <c r="E13" s="6"/>
      <c r="F13" s="6"/>
      <c r="G13" s="6"/>
      <c r="H13" s="8"/>
      <c r="I13" s="8"/>
      <c r="J13" s="6"/>
      <c r="K13" s="6"/>
      <c r="L13" s="8"/>
      <c r="M13" s="8"/>
      <c r="N13" s="8"/>
      <c r="O13" s="8"/>
      <c r="P13" s="8"/>
      <c r="R13" s="6"/>
      <c r="S13" s="8">
        <v>0.28125</v>
      </c>
      <c r="T13" s="8">
        <v>0.125</v>
      </c>
      <c r="U13" s="8"/>
      <c r="V13" s="8"/>
      <c r="W13" s="8"/>
      <c r="X13" s="6"/>
      <c r="Y13" s="6"/>
      <c r="Z13" s="6"/>
      <c r="AA13" s="6"/>
      <c r="AB13" s="6"/>
      <c r="AC13" s="6"/>
      <c r="AD13" s="6"/>
      <c r="AE13" s="6"/>
    </row>
    <row r="14" spans="1:32" s="32" customFormat="1" x14ac:dyDescent="0.45">
      <c r="A14" s="28"/>
      <c r="B14" s="29"/>
      <c r="C14" s="30" t="s">
        <v>75</v>
      </c>
      <c r="D14" s="31"/>
      <c r="E14" s="29"/>
      <c r="F14" s="29"/>
      <c r="G14" s="29"/>
      <c r="H14" s="31"/>
      <c r="I14" s="31"/>
      <c r="J14" s="29"/>
      <c r="K14" s="29"/>
      <c r="L14" s="31"/>
      <c r="M14" s="31"/>
      <c r="N14" s="31"/>
      <c r="O14" s="29"/>
      <c r="P14" s="31"/>
      <c r="Q14" s="29"/>
      <c r="R14" s="29"/>
      <c r="S14" s="29"/>
      <c r="T14" s="31"/>
      <c r="U14" s="31"/>
      <c r="V14" s="31"/>
      <c r="W14" s="31"/>
      <c r="X14" s="29"/>
      <c r="Y14" s="29"/>
      <c r="Z14" s="31"/>
      <c r="AA14" s="31"/>
      <c r="AC14" s="29"/>
      <c r="AD14" s="31"/>
      <c r="AE14" s="29"/>
    </row>
    <row r="15" spans="1:32" x14ac:dyDescent="0.4">
      <c r="A15" s="9" t="s">
        <v>23</v>
      </c>
      <c r="B15" s="10" t="s">
        <v>18</v>
      </c>
      <c r="C15" s="33">
        <f t="shared" si="1"/>
        <v>1.1458333333333335</v>
      </c>
      <c r="D15" s="8"/>
      <c r="E15" s="6"/>
      <c r="F15" s="8">
        <v>2.0833333333333332E-2</v>
      </c>
      <c r="G15" s="6"/>
      <c r="H15" s="8">
        <v>2.0833333333333332E-2</v>
      </c>
      <c r="I15" s="8"/>
      <c r="J15" s="8">
        <v>2.0833333333333332E-2</v>
      </c>
      <c r="K15" s="6"/>
      <c r="L15" s="6"/>
      <c r="M15" s="8">
        <v>8.3333333333333329E-2</v>
      </c>
      <c r="N15" s="8"/>
      <c r="O15" s="8">
        <v>0.16666666666666666</v>
      </c>
      <c r="P15" s="8">
        <v>4.1666666666666664E-2</v>
      </c>
      <c r="Q15" s="8">
        <v>0.125</v>
      </c>
      <c r="R15" s="6"/>
      <c r="S15" s="6"/>
      <c r="T15" s="8">
        <v>6.25E-2</v>
      </c>
      <c r="U15" s="8">
        <v>0.10416666666666667</v>
      </c>
      <c r="V15" s="8">
        <v>0.22916666666666666</v>
      </c>
      <c r="W15" s="8">
        <v>0.125</v>
      </c>
      <c r="X15" s="8">
        <v>4.1666666666666664E-2</v>
      </c>
      <c r="Y15" s="6"/>
      <c r="Z15" s="6"/>
      <c r="AA15" s="8"/>
      <c r="AB15" s="8">
        <v>0.10416666666666667</v>
      </c>
      <c r="AC15" s="6"/>
      <c r="AD15" s="6"/>
      <c r="AE15" s="6"/>
      <c r="AF15" s="19">
        <f t="shared" ref="AF15:AF20" si="2">SUM(D15:AE15)</f>
        <v>1.1458333333333335</v>
      </c>
    </row>
    <row r="16" spans="1:32" x14ac:dyDescent="0.4">
      <c r="A16" s="11"/>
      <c r="B16" s="10" t="s">
        <v>19</v>
      </c>
      <c r="C16" s="33">
        <f>SUM(D16:AE16)</f>
        <v>1.1874999999999998</v>
      </c>
      <c r="D16" s="8"/>
      <c r="E16" s="8"/>
      <c r="F16" s="8">
        <v>6.25E-2</v>
      </c>
      <c r="G16" s="8">
        <v>0.16666666666666666</v>
      </c>
      <c r="H16" s="8">
        <v>8.3333333333333329E-2</v>
      </c>
      <c r="I16" s="8">
        <v>4.1666666666666664E-2</v>
      </c>
      <c r="J16" s="8">
        <v>8.3333333333333329E-2</v>
      </c>
      <c r="K16" s="8"/>
      <c r="L16" s="8"/>
      <c r="M16" s="8">
        <v>6.25E-2</v>
      </c>
      <c r="N16" s="8"/>
      <c r="O16" s="8">
        <v>6.25E-2</v>
      </c>
      <c r="P16" s="8">
        <v>0.16666666666666666</v>
      </c>
      <c r="Q16" s="8">
        <v>0.10416666666666667</v>
      </c>
      <c r="R16" s="8"/>
      <c r="S16" s="8"/>
      <c r="T16" s="8"/>
      <c r="U16" s="8">
        <v>8.3333333333333329E-2</v>
      </c>
      <c r="V16" s="8">
        <v>6.25E-2</v>
      </c>
      <c r="W16" s="8">
        <v>4.1666666666666664E-2</v>
      </c>
      <c r="X16" s="8">
        <v>8.3333333333333329E-2</v>
      </c>
      <c r="Y16" s="8"/>
      <c r="Z16" s="8"/>
      <c r="AA16" s="8"/>
      <c r="AB16" s="8">
        <v>8.3333333333333329E-2</v>
      </c>
      <c r="AC16" s="8"/>
      <c r="AD16" s="8"/>
      <c r="AE16" s="8"/>
      <c r="AF16" s="19">
        <f t="shared" si="2"/>
        <v>1.1874999999999998</v>
      </c>
    </row>
    <row r="17" spans="1:32" x14ac:dyDescent="0.4">
      <c r="A17" s="11"/>
      <c r="B17" s="10" t="s">
        <v>25</v>
      </c>
      <c r="C17" s="33">
        <f t="shared" si="1"/>
        <v>0</v>
      </c>
      <c r="D17" s="8"/>
      <c r="E17" s="6"/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6"/>
      <c r="T17" s="6"/>
      <c r="U17" s="8"/>
      <c r="V17" s="6"/>
      <c r="W17" s="6"/>
      <c r="X17" s="8"/>
      <c r="Y17" s="6"/>
      <c r="Z17" s="6"/>
      <c r="AA17" s="6"/>
      <c r="AB17" s="6"/>
      <c r="AC17" s="6"/>
      <c r="AD17" s="6"/>
      <c r="AE17" s="6"/>
      <c r="AF17" s="19">
        <f t="shared" si="2"/>
        <v>0</v>
      </c>
    </row>
    <row r="18" spans="1:32" x14ac:dyDescent="0.4">
      <c r="A18" s="11"/>
      <c r="B18" s="10" t="s">
        <v>27</v>
      </c>
      <c r="C18" s="33">
        <f t="shared" si="1"/>
        <v>0</v>
      </c>
      <c r="D18" s="8"/>
      <c r="E18" s="6"/>
      <c r="F18" s="6"/>
      <c r="G18" s="8"/>
      <c r="H18" s="8"/>
      <c r="I18" s="8"/>
      <c r="J18" s="8"/>
      <c r="K18" s="8"/>
      <c r="L18" s="6"/>
      <c r="M18" s="6"/>
      <c r="N18" s="8"/>
      <c r="O18" s="8"/>
      <c r="P18" s="8"/>
      <c r="Q18" s="8"/>
      <c r="R18" s="8"/>
      <c r="S18" s="6"/>
      <c r="T18" s="6"/>
      <c r="U18" s="8"/>
      <c r="V18" s="6"/>
      <c r="W18" s="6"/>
      <c r="X18" s="8"/>
      <c r="Y18" s="6"/>
      <c r="Z18" s="6"/>
      <c r="AA18" s="6"/>
      <c r="AB18" s="6"/>
      <c r="AC18" s="6"/>
      <c r="AD18" s="6"/>
      <c r="AE18" s="6"/>
      <c r="AF18" s="19">
        <f t="shared" si="2"/>
        <v>0</v>
      </c>
    </row>
    <row r="19" spans="1:32" x14ac:dyDescent="0.4">
      <c r="A19" s="11"/>
      <c r="B19" s="10" t="s">
        <v>26</v>
      </c>
      <c r="C19" s="33">
        <f t="shared" si="1"/>
        <v>0</v>
      </c>
      <c r="D19" s="8"/>
      <c r="E19" s="6"/>
      <c r="F19" s="6"/>
      <c r="G19" s="6"/>
      <c r="H19" s="8"/>
      <c r="I19" s="8"/>
      <c r="J19" s="8"/>
      <c r="K19" s="8"/>
      <c r="L19" s="6"/>
      <c r="M19" s="6"/>
      <c r="N19" s="8"/>
      <c r="O19" s="8"/>
      <c r="P19" s="8"/>
      <c r="Q19" s="8"/>
      <c r="R19" s="8"/>
      <c r="S19" s="6"/>
      <c r="T19" s="6"/>
      <c r="U19" s="8"/>
      <c r="V19" s="6"/>
      <c r="W19" s="8"/>
      <c r="X19" s="6"/>
      <c r="Y19" s="6"/>
      <c r="Z19" s="6"/>
      <c r="AA19" s="6"/>
      <c r="AB19" s="6"/>
      <c r="AC19" s="6"/>
      <c r="AD19" s="6"/>
      <c r="AE19" s="6"/>
      <c r="AF19" s="19">
        <f t="shared" si="2"/>
        <v>0</v>
      </c>
    </row>
    <row r="20" spans="1:32" x14ac:dyDescent="0.4">
      <c r="A20" s="12"/>
      <c r="B20" s="10" t="s">
        <v>20</v>
      </c>
      <c r="C20" s="33">
        <f t="shared" si="1"/>
        <v>1.4583333333333333</v>
      </c>
      <c r="D20" s="8"/>
      <c r="E20" s="8"/>
      <c r="F20" s="8">
        <v>0.14583333333333334</v>
      </c>
      <c r="G20" s="8">
        <v>6.25E-2</v>
      </c>
      <c r="H20" s="8">
        <v>0.16666666666666666</v>
      </c>
      <c r="I20" s="8">
        <v>0.27083333333333331</v>
      </c>
      <c r="J20" s="8">
        <v>8.3333333333333329E-2</v>
      </c>
      <c r="K20" s="8"/>
      <c r="L20" s="8"/>
      <c r="M20" s="8">
        <v>0.14583333333333334</v>
      </c>
      <c r="N20" s="8"/>
      <c r="O20" s="8">
        <v>4.1666666666666664E-2</v>
      </c>
      <c r="P20" s="8">
        <v>2.0833333333333332E-2</v>
      </c>
      <c r="Q20" s="8">
        <v>8.3333333333333329E-2</v>
      </c>
      <c r="R20" s="8"/>
      <c r="S20" s="8"/>
      <c r="T20" s="8">
        <v>8.3333333333333329E-2</v>
      </c>
      <c r="U20" s="8">
        <v>4.1666666666666664E-2</v>
      </c>
      <c r="V20" s="8">
        <v>2.0833333333333332E-2</v>
      </c>
      <c r="W20" s="8">
        <v>0.10416666666666667</v>
      </c>
      <c r="X20" s="8">
        <v>0.1875</v>
      </c>
      <c r="Y20" s="8"/>
      <c r="Z20" s="8"/>
      <c r="AA20" s="8"/>
      <c r="AB20" s="8"/>
      <c r="AC20" s="8"/>
      <c r="AD20" s="8"/>
      <c r="AE20" s="8"/>
      <c r="AF20" s="19">
        <f t="shared" si="2"/>
        <v>1.4583333333333333</v>
      </c>
    </row>
    <row r="21" spans="1:32" x14ac:dyDescent="0.4">
      <c r="A21" s="10" t="s">
        <v>21</v>
      </c>
      <c r="B21" s="10"/>
      <c r="C21" s="33">
        <f>SUM(C15:C20)</f>
        <v>3.7916666666666661</v>
      </c>
      <c r="D21" s="13">
        <f t="shared" ref="D21:AE21" si="3">SUM(D4:D20)</f>
        <v>0</v>
      </c>
      <c r="E21" s="13">
        <f t="shared" si="3"/>
        <v>0</v>
      </c>
      <c r="F21" s="13">
        <f t="shared" si="3"/>
        <v>0.33333333333333337</v>
      </c>
      <c r="G21" s="13">
        <f t="shared" si="3"/>
        <v>0.33333333333333331</v>
      </c>
      <c r="H21" s="13">
        <f t="shared" si="3"/>
        <v>0.33333333333333331</v>
      </c>
      <c r="I21" s="13">
        <f t="shared" si="3"/>
        <v>0.33333333333333331</v>
      </c>
      <c r="J21" s="13">
        <f t="shared" si="3"/>
        <v>0.33333333333333331</v>
      </c>
      <c r="K21" s="13">
        <f t="shared" si="3"/>
        <v>0</v>
      </c>
      <c r="L21" s="13">
        <f t="shared" si="3"/>
        <v>0</v>
      </c>
      <c r="M21" s="13">
        <f t="shared" si="3"/>
        <v>0.33333333333333337</v>
      </c>
      <c r="N21" s="13">
        <f t="shared" si="3"/>
        <v>0</v>
      </c>
      <c r="O21" s="13">
        <f t="shared" si="3"/>
        <v>0.33333333333333331</v>
      </c>
      <c r="P21" s="13">
        <f t="shared" si="3"/>
        <v>0.33333333333333331</v>
      </c>
      <c r="Q21" s="13">
        <f t="shared" si="3"/>
        <v>0.33333333333333331</v>
      </c>
      <c r="R21" s="13">
        <f t="shared" si="3"/>
        <v>0</v>
      </c>
      <c r="S21" s="13">
        <f t="shared" si="3"/>
        <v>0.28125</v>
      </c>
      <c r="T21" s="13">
        <f t="shared" si="3"/>
        <v>0.33333333333333331</v>
      </c>
      <c r="U21" s="13">
        <f t="shared" si="3"/>
        <v>0.33333333333333331</v>
      </c>
      <c r="V21" s="13">
        <f t="shared" si="3"/>
        <v>0.33333333333333331</v>
      </c>
      <c r="W21" s="13">
        <f t="shared" si="3"/>
        <v>0.33333333333333331</v>
      </c>
      <c r="X21" s="13">
        <f t="shared" si="3"/>
        <v>0.33333333333333331</v>
      </c>
      <c r="Y21" s="13">
        <f t="shared" si="3"/>
        <v>0</v>
      </c>
      <c r="Z21" s="13">
        <f t="shared" si="3"/>
        <v>0</v>
      </c>
      <c r="AA21" s="13">
        <f t="shared" si="3"/>
        <v>0</v>
      </c>
      <c r="AB21" s="13">
        <f t="shared" si="3"/>
        <v>0.25</v>
      </c>
      <c r="AC21" s="13">
        <f t="shared" si="3"/>
        <v>2.0833333333333332E-2</v>
      </c>
      <c r="AD21" s="13">
        <f t="shared" si="3"/>
        <v>2.0833333333333332E-2</v>
      </c>
      <c r="AE21" s="13">
        <f t="shared" si="3"/>
        <v>2.0833333333333332E-2</v>
      </c>
    </row>
    <row r="22" spans="1:32" x14ac:dyDescent="0.4">
      <c r="A22" s="21" t="s">
        <v>22</v>
      </c>
      <c r="B22" s="22"/>
      <c r="C22" s="22"/>
      <c r="D22" s="13">
        <f t="shared" ref="D22:AE22" si="4">SUM(D15:D20)</f>
        <v>0</v>
      </c>
      <c r="E22" s="13">
        <f t="shared" si="4"/>
        <v>0</v>
      </c>
      <c r="F22" s="13">
        <f t="shared" si="4"/>
        <v>0.22916666666666669</v>
      </c>
      <c r="G22" s="13">
        <f t="shared" si="4"/>
        <v>0.22916666666666666</v>
      </c>
      <c r="H22" s="13">
        <f t="shared" si="4"/>
        <v>0.27083333333333331</v>
      </c>
      <c r="I22" s="13">
        <f t="shared" si="4"/>
        <v>0.3125</v>
      </c>
      <c r="J22" s="13">
        <f t="shared" si="4"/>
        <v>0.1875</v>
      </c>
      <c r="K22" s="13">
        <f t="shared" si="4"/>
        <v>0</v>
      </c>
      <c r="L22" s="13">
        <f t="shared" si="4"/>
        <v>0</v>
      </c>
      <c r="M22" s="13">
        <f t="shared" si="4"/>
        <v>0.29166666666666663</v>
      </c>
      <c r="N22" s="13">
        <f t="shared" si="4"/>
        <v>0</v>
      </c>
      <c r="O22" s="13">
        <f t="shared" si="4"/>
        <v>0.27083333333333331</v>
      </c>
      <c r="P22" s="13">
        <f t="shared" si="4"/>
        <v>0.22916666666666666</v>
      </c>
      <c r="Q22" s="13">
        <f t="shared" si="4"/>
        <v>0.3125</v>
      </c>
      <c r="R22" s="13">
        <f t="shared" si="4"/>
        <v>0</v>
      </c>
      <c r="S22" s="13">
        <f t="shared" si="4"/>
        <v>0</v>
      </c>
      <c r="T22" s="13">
        <f t="shared" si="4"/>
        <v>0.14583333333333331</v>
      </c>
      <c r="U22" s="13">
        <f t="shared" si="4"/>
        <v>0.22916666666666666</v>
      </c>
      <c r="V22" s="13">
        <f t="shared" si="4"/>
        <v>0.31249999999999994</v>
      </c>
      <c r="W22" s="13">
        <f t="shared" si="4"/>
        <v>0.27083333333333331</v>
      </c>
      <c r="X22" s="13">
        <f t="shared" si="4"/>
        <v>0.3125</v>
      </c>
      <c r="Y22" s="13">
        <f t="shared" si="4"/>
        <v>0</v>
      </c>
      <c r="Z22" s="13">
        <f t="shared" si="4"/>
        <v>0</v>
      </c>
      <c r="AA22" s="13">
        <f t="shared" si="4"/>
        <v>0</v>
      </c>
      <c r="AB22" s="13">
        <f>SUM(AB16:AB20)</f>
        <v>8.3333333333333329E-2</v>
      </c>
      <c r="AC22" s="13">
        <f t="shared" si="4"/>
        <v>0</v>
      </c>
      <c r="AD22" s="13">
        <f t="shared" si="4"/>
        <v>0</v>
      </c>
      <c r="AE22" s="13">
        <f t="shared" si="4"/>
        <v>0</v>
      </c>
      <c r="AF22" s="19">
        <f>SUM(AF15:AF20)</f>
        <v>3.7916666666666661</v>
      </c>
    </row>
    <row r="23" spans="1:32" x14ac:dyDescent="0.4">
      <c r="A23" s="17"/>
      <c r="B23" s="18"/>
      <c r="C23" s="18"/>
      <c r="J23" s="2" t="s">
        <v>60</v>
      </c>
      <c r="P23" s="25" t="s">
        <v>58</v>
      </c>
      <c r="U23" s="2" t="s">
        <v>64</v>
      </c>
    </row>
    <row r="24" spans="1:32" x14ac:dyDescent="0.4">
      <c r="P24" s="2" t="s">
        <v>59</v>
      </c>
    </row>
    <row r="25" spans="1:32" x14ac:dyDescent="0.4">
      <c r="Q25" s="2" t="s">
        <v>61</v>
      </c>
      <c r="T25" s="2" t="s">
        <v>63</v>
      </c>
      <c r="V25" s="2" t="s">
        <v>63</v>
      </c>
      <c r="AB25" s="2" t="s">
        <v>73</v>
      </c>
    </row>
    <row r="26" spans="1:32" x14ac:dyDescent="0.4">
      <c r="D26" s="2" t="s">
        <v>72</v>
      </c>
    </row>
    <row r="27" spans="1:32" x14ac:dyDescent="0.4">
      <c r="D27" s="2" t="s">
        <v>65</v>
      </c>
    </row>
    <row r="28" spans="1:32" x14ac:dyDescent="0.4">
      <c r="D28" s="2" t="s">
        <v>70</v>
      </c>
    </row>
    <row r="30" spans="1:32" x14ac:dyDescent="0.4">
      <c r="D30" s="2" t="s">
        <v>67</v>
      </c>
    </row>
    <row r="31" spans="1:32" x14ac:dyDescent="0.4">
      <c r="D31" s="2" t="s">
        <v>68</v>
      </c>
    </row>
    <row r="33" spans="4:4" x14ac:dyDescent="0.4">
      <c r="D33" s="2" t="s">
        <v>71</v>
      </c>
    </row>
    <row r="34" spans="4:4" x14ac:dyDescent="0.4">
      <c r="D34" s="2" t="s">
        <v>69</v>
      </c>
    </row>
    <row r="35" spans="4:4" x14ac:dyDescent="0.4">
      <c r="D35" s="2" t="s">
        <v>66</v>
      </c>
    </row>
  </sheetData>
  <phoneticPr fontId="1"/>
  <conditionalFormatting sqref="D3:AE3">
    <cfRule type="expression" dxfId="1" priority="1">
      <formula>OR(WEEKDAY(D3, 2)=6, WEEKDAY(D3, 2)=7)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4448-5BDC-4741-A5BD-9989B0C4307C}">
  <dimension ref="A1:AI35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1" sqref="N21"/>
    </sheetView>
  </sheetViews>
  <sheetFormatPr defaultColWidth="8.625" defaultRowHeight="18.75" x14ac:dyDescent="0.4"/>
  <cols>
    <col min="1" max="1" width="14.75" style="2" bestFit="1" customWidth="1"/>
    <col min="2" max="3" width="28.25" style="2" customWidth="1"/>
    <col min="4" max="12" width="11.25" style="2" bestFit="1" customWidth="1"/>
    <col min="13" max="34" width="12.5" style="2" bestFit="1" customWidth="1"/>
    <col min="35" max="16384" width="8.625" style="2"/>
  </cols>
  <sheetData>
    <row r="1" spans="1:35" ht="22.5" x14ac:dyDescent="0.4">
      <c r="A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5" x14ac:dyDescent="0.4">
      <c r="A2" s="4" t="s">
        <v>1</v>
      </c>
      <c r="B2" s="4" t="s">
        <v>3</v>
      </c>
      <c r="C2" s="4" t="s">
        <v>21</v>
      </c>
      <c r="D2" s="5">
        <v>45717</v>
      </c>
      <c r="E2" s="5">
        <v>45718</v>
      </c>
      <c r="F2" s="5">
        <v>45719</v>
      </c>
      <c r="G2" s="5">
        <v>45720</v>
      </c>
      <c r="H2" s="5">
        <v>45721</v>
      </c>
      <c r="I2" s="5">
        <v>45722</v>
      </c>
      <c r="J2" s="5">
        <v>45723</v>
      </c>
      <c r="K2" s="5">
        <v>45724</v>
      </c>
      <c r="L2" s="5">
        <v>45725</v>
      </c>
      <c r="M2" s="5">
        <v>45726</v>
      </c>
      <c r="N2" s="5">
        <v>45727</v>
      </c>
      <c r="O2" s="5">
        <v>45728</v>
      </c>
      <c r="P2" s="5">
        <v>45729</v>
      </c>
      <c r="Q2" s="5">
        <v>45730</v>
      </c>
      <c r="R2" s="5">
        <v>45731</v>
      </c>
      <c r="S2" s="5">
        <v>45732</v>
      </c>
      <c r="T2" s="5">
        <v>45733</v>
      </c>
      <c r="U2" s="5">
        <v>45734</v>
      </c>
      <c r="V2" s="5">
        <v>45735</v>
      </c>
      <c r="W2" s="5">
        <v>45736</v>
      </c>
      <c r="X2" s="5">
        <v>45737</v>
      </c>
      <c r="Y2" s="5">
        <v>45738</v>
      </c>
      <c r="Z2" s="5">
        <v>45739</v>
      </c>
      <c r="AA2" s="5">
        <v>45740</v>
      </c>
      <c r="AB2" s="5">
        <v>45741</v>
      </c>
      <c r="AC2" s="5">
        <v>45742</v>
      </c>
      <c r="AD2" s="5">
        <v>45743</v>
      </c>
      <c r="AE2" s="5">
        <v>45744</v>
      </c>
      <c r="AF2" s="5">
        <v>45745</v>
      </c>
      <c r="AG2" s="5">
        <v>45746</v>
      </c>
      <c r="AH2" s="5">
        <v>45747</v>
      </c>
    </row>
    <row r="3" spans="1:35" s="14" customFormat="1" x14ac:dyDescent="0.4">
      <c r="A3" s="10"/>
      <c r="B3" s="10"/>
      <c r="C3" s="10"/>
      <c r="D3" s="15">
        <f>D2</f>
        <v>45717</v>
      </c>
      <c r="E3" s="15">
        <f t="shared" ref="E3:AE3" si="0">E2</f>
        <v>45718</v>
      </c>
      <c r="F3" s="15">
        <f t="shared" si="0"/>
        <v>45719</v>
      </c>
      <c r="G3" s="15">
        <f>G2</f>
        <v>45720</v>
      </c>
      <c r="H3" s="15">
        <f t="shared" si="0"/>
        <v>45721</v>
      </c>
      <c r="I3" s="15">
        <f t="shared" si="0"/>
        <v>45722</v>
      </c>
      <c r="J3" s="26">
        <f t="shared" si="0"/>
        <v>45723</v>
      </c>
      <c r="K3" s="15">
        <f t="shared" si="0"/>
        <v>45724</v>
      </c>
      <c r="L3" s="15">
        <f t="shared" si="0"/>
        <v>45725</v>
      </c>
      <c r="M3" s="15">
        <f t="shared" si="0"/>
        <v>45726</v>
      </c>
      <c r="N3" s="15">
        <f t="shared" si="0"/>
        <v>45727</v>
      </c>
      <c r="O3" s="15">
        <f t="shared" si="0"/>
        <v>45728</v>
      </c>
      <c r="P3" s="15">
        <f t="shared" si="0"/>
        <v>45729</v>
      </c>
      <c r="Q3" s="15">
        <f t="shared" si="0"/>
        <v>45730</v>
      </c>
      <c r="R3" s="15">
        <f t="shared" si="0"/>
        <v>45731</v>
      </c>
      <c r="S3" s="15">
        <f t="shared" si="0"/>
        <v>45732</v>
      </c>
      <c r="T3" s="15">
        <f t="shared" si="0"/>
        <v>45733</v>
      </c>
      <c r="U3" s="15">
        <f t="shared" si="0"/>
        <v>45734</v>
      </c>
      <c r="V3" s="15">
        <f t="shared" si="0"/>
        <v>45735</v>
      </c>
      <c r="W3" s="15">
        <f t="shared" si="0"/>
        <v>45736</v>
      </c>
      <c r="X3" s="15">
        <f t="shared" si="0"/>
        <v>45737</v>
      </c>
      <c r="Y3" s="15">
        <f t="shared" si="0"/>
        <v>45738</v>
      </c>
      <c r="Z3" s="15">
        <f t="shared" si="0"/>
        <v>45739</v>
      </c>
      <c r="AA3" s="26">
        <f t="shared" si="0"/>
        <v>45740</v>
      </c>
      <c r="AB3" s="15">
        <f t="shared" si="0"/>
        <v>45741</v>
      </c>
      <c r="AC3" s="15">
        <f t="shared" si="0"/>
        <v>45742</v>
      </c>
      <c r="AD3" s="15">
        <f t="shared" si="0"/>
        <v>45743</v>
      </c>
      <c r="AE3" s="15">
        <f t="shared" si="0"/>
        <v>45744</v>
      </c>
      <c r="AF3" s="15">
        <f t="shared" ref="AF3:AG3" si="1">AF2</f>
        <v>45745</v>
      </c>
      <c r="AG3" s="15">
        <f t="shared" si="1"/>
        <v>45746</v>
      </c>
      <c r="AH3" s="26">
        <f>AH2</f>
        <v>45747</v>
      </c>
    </row>
    <row r="4" spans="1:35" x14ac:dyDescent="0.4">
      <c r="A4" s="6" t="s">
        <v>2</v>
      </c>
      <c r="B4" s="7" t="s">
        <v>4</v>
      </c>
      <c r="C4" s="27">
        <f>SUM(D4:AE4)</f>
        <v>0.37499999999999989</v>
      </c>
      <c r="D4" s="8"/>
      <c r="E4" s="8"/>
      <c r="F4" s="8">
        <v>2.0833333333333332E-2</v>
      </c>
      <c r="G4" s="8">
        <v>2.0833333333333332E-2</v>
      </c>
      <c r="H4" s="8">
        <v>2.0833333333333332E-2</v>
      </c>
      <c r="I4" s="8">
        <v>2.0833333333333332E-2</v>
      </c>
      <c r="J4" s="8"/>
      <c r="K4" s="8"/>
      <c r="L4" s="8"/>
      <c r="M4" s="8">
        <v>2.0833333333333332E-2</v>
      </c>
      <c r="N4" s="8">
        <v>2.0833333333333332E-2</v>
      </c>
      <c r="O4" s="8">
        <v>2.0833333333333332E-2</v>
      </c>
      <c r="P4" s="8">
        <v>2.0833333333333332E-2</v>
      </c>
      <c r="Q4" s="8">
        <v>2.0833333333333332E-2</v>
      </c>
      <c r="R4" s="8"/>
      <c r="S4" s="8"/>
      <c r="T4" s="8">
        <v>2.0833333333333332E-2</v>
      </c>
      <c r="U4" s="8">
        <v>2.0833333333333332E-2</v>
      </c>
      <c r="V4" s="8">
        <v>2.0833333333333332E-2</v>
      </c>
      <c r="W4" s="8">
        <v>2.0833333333333332E-2</v>
      </c>
      <c r="X4" s="8">
        <v>2.0833333333333332E-2</v>
      </c>
      <c r="Y4" s="8"/>
      <c r="Z4" s="8"/>
      <c r="AA4" s="8"/>
      <c r="AB4" s="8">
        <v>2.0833333333333332E-2</v>
      </c>
      <c r="AC4" s="8">
        <v>2.0833333333333332E-2</v>
      </c>
      <c r="AD4" s="8">
        <v>2.0833333333333332E-2</v>
      </c>
      <c r="AE4" s="8">
        <v>2.0833333333333332E-2</v>
      </c>
      <c r="AF4" s="8"/>
      <c r="AG4" s="8"/>
      <c r="AH4" s="8"/>
    </row>
    <row r="5" spans="1:35" x14ac:dyDescent="0.4">
      <c r="A5" s="6" t="s">
        <v>5</v>
      </c>
      <c r="B5" s="6" t="s">
        <v>6</v>
      </c>
      <c r="C5" s="27">
        <f t="shared" ref="C5:C20" si="2">SUM(D5:AE5)</f>
        <v>0.16666666666666666</v>
      </c>
      <c r="D5" s="6"/>
      <c r="E5" s="6"/>
      <c r="F5" s="8"/>
      <c r="G5" s="8">
        <v>4.1666666666666664E-2</v>
      </c>
      <c r="H5" s="8"/>
      <c r="I5" s="6"/>
      <c r="J5" s="8"/>
      <c r="K5" s="8"/>
      <c r="L5" s="6"/>
      <c r="M5" s="8"/>
      <c r="N5" s="8">
        <v>4.1666666666666664E-2</v>
      </c>
      <c r="O5" s="8"/>
      <c r="P5" s="8"/>
      <c r="Q5" s="8"/>
      <c r="R5" s="6"/>
      <c r="S5" s="6"/>
      <c r="T5" s="8"/>
      <c r="U5" s="8">
        <v>4.1666666666666664E-2</v>
      </c>
      <c r="V5" s="8"/>
      <c r="W5" s="6"/>
      <c r="X5" s="8"/>
      <c r="Y5" s="6"/>
      <c r="Z5" s="6"/>
      <c r="AA5" s="8"/>
      <c r="AB5" s="8">
        <v>4.1666666666666664E-2</v>
      </c>
      <c r="AC5" s="8"/>
      <c r="AD5" s="6"/>
      <c r="AE5" s="8"/>
      <c r="AF5" s="8"/>
      <c r="AG5" s="8"/>
      <c r="AH5" s="6"/>
    </row>
    <row r="6" spans="1:35" x14ac:dyDescent="0.4">
      <c r="A6" s="6" t="s">
        <v>13</v>
      </c>
      <c r="B6" s="6" t="s">
        <v>48</v>
      </c>
      <c r="C6" s="27">
        <f t="shared" si="2"/>
        <v>0</v>
      </c>
      <c r="D6" s="8"/>
      <c r="E6" s="6"/>
      <c r="F6" s="8"/>
      <c r="G6" s="6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6"/>
      <c r="W6" s="8"/>
      <c r="X6" s="8"/>
      <c r="Y6" s="6"/>
      <c r="Z6" s="8"/>
      <c r="AA6" s="8"/>
      <c r="AB6" s="8"/>
      <c r="AC6" s="6"/>
      <c r="AD6" s="8"/>
      <c r="AE6" s="8"/>
      <c r="AF6" s="8"/>
      <c r="AG6" s="6"/>
      <c r="AH6" s="8"/>
    </row>
    <row r="7" spans="1:35" x14ac:dyDescent="0.4">
      <c r="A7" s="6" t="s">
        <v>34</v>
      </c>
      <c r="B7" s="6" t="s">
        <v>49</v>
      </c>
      <c r="C7" s="27">
        <f t="shared" si="2"/>
        <v>0</v>
      </c>
      <c r="D7" s="8"/>
      <c r="E7" s="6"/>
      <c r="F7" s="8"/>
      <c r="G7" s="6"/>
      <c r="H7" s="8"/>
      <c r="I7" s="8"/>
      <c r="J7" s="8"/>
      <c r="K7" s="6"/>
      <c r="L7" s="6"/>
      <c r="M7" s="8"/>
      <c r="N7" s="6"/>
      <c r="O7" s="8"/>
      <c r="P7" s="8"/>
      <c r="Q7" s="8"/>
      <c r="R7" s="6"/>
      <c r="S7" s="6"/>
      <c r="T7" s="8"/>
      <c r="U7" s="6"/>
      <c r="V7" s="8"/>
      <c r="W7" s="8"/>
      <c r="X7" s="6"/>
      <c r="Y7" s="6"/>
      <c r="Z7" s="6"/>
      <c r="AA7" s="8"/>
      <c r="AB7" s="6"/>
      <c r="AC7" s="6"/>
      <c r="AD7" s="8"/>
      <c r="AE7" s="8"/>
      <c r="AF7" s="6"/>
      <c r="AG7" s="6"/>
      <c r="AH7" s="8"/>
    </row>
    <row r="8" spans="1:35" x14ac:dyDescent="0.4">
      <c r="A8" s="24"/>
      <c r="B8" s="6" t="s">
        <v>56</v>
      </c>
      <c r="C8" s="27">
        <f t="shared" si="2"/>
        <v>4.1666666666666664E-2</v>
      </c>
      <c r="D8" s="8"/>
      <c r="E8" s="6"/>
      <c r="F8" s="8"/>
      <c r="G8" s="8"/>
      <c r="H8" s="8">
        <v>2.0833333333333332E-2</v>
      </c>
      <c r="I8" s="8">
        <v>2.0833333333333332E-2</v>
      </c>
      <c r="J8" s="8"/>
      <c r="K8" s="6"/>
      <c r="L8" s="8"/>
      <c r="M8" s="8"/>
      <c r="N8" s="8"/>
      <c r="O8" s="6"/>
      <c r="P8" s="8"/>
      <c r="Q8" s="6"/>
      <c r="R8" s="6"/>
      <c r="S8" s="6"/>
      <c r="T8" s="8"/>
      <c r="U8" s="8"/>
      <c r="V8" s="8"/>
      <c r="W8" s="8"/>
      <c r="Y8" s="8"/>
      <c r="Z8" s="8"/>
      <c r="AA8" s="6"/>
      <c r="AB8" s="6"/>
      <c r="AC8" s="6"/>
      <c r="AD8" s="6"/>
      <c r="AE8" s="6"/>
      <c r="AF8" s="6"/>
      <c r="AG8" s="6"/>
      <c r="AH8" s="6"/>
    </row>
    <row r="9" spans="1:35" x14ac:dyDescent="0.4">
      <c r="A9" s="24" t="s">
        <v>16</v>
      </c>
      <c r="B9" s="6" t="s">
        <v>51</v>
      </c>
      <c r="C9" s="27">
        <f t="shared" si="2"/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6"/>
      <c r="P9" s="8"/>
      <c r="Q9" s="8"/>
      <c r="R9" s="6"/>
      <c r="S9" s="6"/>
      <c r="T9" s="8"/>
      <c r="U9" s="6"/>
      <c r="V9" s="8"/>
      <c r="W9" s="8"/>
      <c r="X9" s="6"/>
      <c r="Y9" s="6"/>
      <c r="Z9" s="6"/>
      <c r="AA9" s="8"/>
      <c r="AB9" s="6"/>
      <c r="AC9" s="6"/>
      <c r="AD9" s="6"/>
      <c r="AE9" s="6"/>
      <c r="AF9" s="6"/>
      <c r="AG9" s="6"/>
      <c r="AH9" s="6"/>
    </row>
    <row r="10" spans="1:35" x14ac:dyDescent="0.4">
      <c r="A10" s="7" t="s">
        <v>52</v>
      </c>
      <c r="B10" s="6" t="s">
        <v>53</v>
      </c>
      <c r="C10" s="27">
        <f t="shared" si="2"/>
        <v>0</v>
      </c>
      <c r="D10" s="8"/>
      <c r="E10" s="6"/>
      <c r="F10" s="6"/>
      <c r="G10" s="6"/>
      <c r="H10" s="8"/>
      <c r="I10" s="8"/>
      <c r="J10" s="8"/>
      <c r="K10" s="6"/>
      <c r="L10" s="6"/>
      <c r="M10" s="8"/>
      <c r="N10" s="8"/>
      <c r="O10" s="8"/>
      <c r="P10" s="8"/>
      <c r="Q10" s="8"/>
      <c r="R10" s="6"/>
      <c r="S10" s="8"/>
      <c r="T10" s="8"/>
      <c r="U10" s="8"/>
      <c r="V10" s="8"/>
      <c r="W10" s="8"/>
      <c r="X10" s="8"/>
      <c r="Y10" s="6"/>
      <c r="Z10" s="8"/>
      <c r="AA10" s="8"/>
      <c r="AB10" s="6"/>
      <c r="AC10" s="6"/>
      <c r="AD10" s="6"/>
      <c r="AE10" s="6"/>
      <c r="AF10" s="6"/>
      <c r="AG10" s="6"/>
      <c r="AH10" s="6"/>
    </row>
    <row r="11" spans="1:35" x14ac:dyDescent="0.4">
      <c r="A11" s="23" t="s">
        <v>41</v>
      </c>
      <c r="B11" s="6" t="s">
        <v>55</v>
      </c>
      <c r="C11" s="27">
        <f t="shared" si="2"/>
        <v>0</v>
      </c>
      <c r="D11" s="8"/>
      <c r="E11" s="6"/>
      <c r="F11" s="6"/>
      <c r="G11" s="6"/>
      <c r="H11" s="8"/>
      <c r="I11" s="8"/>
      <c r="J11" s="8"/>
      <c r="K11" s="6"/>
      <c r="L11" s="6"/>
      <c r="M11" s="8"/>
      <c r="N11" s="8"/>
      <c r="O11" s="8"/>
      <c r="P11" s="8"/>
      <c r="Q11" s="8"/>
      <c r="R11" s="6"/>
      <c r="S11" s="8"/>
      <c r="T11" s="8"/>
      <c r="U11" s="8"/>
      <c r="V11" s="8"/>
      <c r="W11" s="8"/>
      <c r="X11" s="6"/>
      <c r="Y11" s="6"/>
      <c r="Z11" s="8"/>
      <c r="AA11" s="6"/>
      <c r="AB11" s="6"/>
      <c r="AC11" s="6"/>
      <c r="AD11" s="6"/>
      <c r="AE11" s="6"/>
      <c r="AF11" s="6"/>
      <c r="AG11" s="6"/>
      <c r="AH11" s="6"/>
    </row>
    <row r="12" spans="1:35" x14ac:dyDescent="0.4">
      <c r="A12" s="24"/>
      <c r="B12" s="6" t="s">
        <v>57</v>
      </c>
      <c r="C12" s="27">
        <f t="shared" si="2"/>
        <v>0</v>
      </c>
      <c r="D12" s="8"/>
      <c r="E12" s="6"/>
      <c r="F12" s="6"/>
      <c r="G12" s="6"/>
      <c r="H12" s="8"/>
      <c r="I12" s="8"/>
      <c r="J12" s="6"/>
      <c r="K12" s="6"/>
      <c r="L12" s="8"/>
      <c r="M12" s="8"/>
      <c r="N12" s="8"/>
      <c r="O12" s="8"/>
      <c r="P12" s="8"/>
      <c r="Q12" s="6"/>
      <c r="R12" s="6"/>
      <c r="S12" s="6"/>
      <c r="T12" s="8"/>
      <c r="U12" s="8"/>
      <c r="V12" s="8"/>
      <c r="W12" s="8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5" x14ac:dyDescent="0.4">
      <c r="A13" s="24"/>
      <c r="B13" s="6" t="s">
        <v>62</v>
      </c>
      <c r="C13" s="27">
        <f t="shared" si="2"/>
        <v>0</v>
      </c>
      <c r="D13" s="8"/>
      <c r="E13" s="6"/>
      <c r="F13" s="6"/>
      <c r="G13" s="6"/>
      <c r="H13" s="8"/>
      <c r="I13" s="8"/>
      <c r="J13" s="6"/>
      <c r="K13" s="6"/>
      <c r="L13" s="8"/>
      <c r="M13" s="8"/>
      <c r="N13" s="8"/>
      <c r="O13" s="8"/>
      <c r="P13" s="8"/>
      <c r="R13" s="6"/>
      <c r="S13" s="8"/>
      <c r="T13" s="8"/>
      <c r="U13" s="8"/>
      <c r="V13" s="8"/>
      <c r="W13" s="8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5" s="32" customFormat="1" x14ac:dyDescent="0.45">
      <c r="A14" s="28"/>
      <c r="B14" s="29"/>
      <c r="C14" s="30" t="s">
        <v>75</v>
      </c>
      <c r="D14" s="31"/>
      <c r="E14" s="29"/>
      <c r="F14" s="29"/>
      <c r="G14" s="29"/>
      <c r="H14" s="31"/>
      <c r="I14" s="31"/>
      <c r="J14" s="29"/>
      <c r="K14" s="29"/>
      <c r="L14" s="31"/>
      <c r="M14" s="31"/>
      <c r="N14" s="31"/>
      <c r="O14" s="29"/>
      <c r="P14" s="31"/>
      <c r="Q14" s="29"/>
      <c r="R14" s="29"/>
      <c r="S14" s="29"/>
      <c r="T14" s="31"/>
      <c r="U14" s="31"/>
      <c r="V14" s="31"/>
      <c r="W14" s="31"/>
      <c r="X14" s="29"/>
      <c r="Y14" s="29"/>
      <c r="Z14" s="31"/>
      <c r="AA14" s="31"/>
      <c r="AC14" s="29"/>
      <c r="AD14" s="31"/>
      <c r="AE14" s="29"/>
      <c r="AG14" s="29"/>
      <c r="AH14" s="31"/>
    </row>
    <row r="15" spans="1:35" x14ac:dyDescent="0.4">
      <c r="A15" s="9" t="s">
        <v>23</v>
      </c>
      <c r="B15" s="10" t="s">
        <v>18</v>
      </c>
      <c r="C15" s="33">
        <f t="shared" si="2"/>
        <v>0.22916666666666669</v>
      </c>
      <c r="D15" s="8"/>
      <c r="E15" s="6"/>
      <c r="F15" s="8">
        <v>8.3333333333333329E-2</v>
      </c>
      <c r="G15" s="6"/>
      <c r="H15" s="8"/>
      <c r="I15" s="8">
        <v>8.3333333333333329E-2</v>
      </c>
      <c r="J15" s="8"/>
      <c r="K15" s="6"/>
      <c r="L15" s="6"/>
      <c r="M15" s="8">
        <v>2.0833333333333332E-2</v>
      </c>
      <c r="N15" s="8">
        <v>2.0833333333333332E-2</v>
      </c>
      <c r="O15" s="8">
        <v>2.0833333333333332E-2</v>
      </c>
      <c r="P15" s="8"/>
      <c r="Q15" s="8"/>
      <c r="R15" s="6"/>
      <c r="S15" s="6"/>
      <c r="T15" s="8"/>
      <c r="U15" s="8"/>
      <c r="V15" s="8"/>
      <c r="W15" s="8"/>
      <c r="X15" s="8"/>
      <c r="Y15" s="6"/>
      <c r="Z15" s="6"/>
      <c r="AA15" s="8"/>
      <c r="AB15" s="8"/>
      <c r="AC15" s="6"/>
      <c r="AD15" s="6"/>
      <c r="AE15" s="6"/>
      <c r="AF15" s="8"/>
      <c r="AG15" s="6"/>
      <c r="AH15" s="6"/>
      <c r="AI15" s="19">
        <f t="shared" ref="AI15:AI20" si="3">SUM(D15:AE15)</f>
        <v>0.22916666666666669</v>
      </c>
    </row>
    <row r="16" spans="1:35" x14ac:dyDescent="0.4">
      <c r="A16" s="11"/>
      <c r="B16" s="10" t="s">
        <v>19</v>
      </c>
      <c r="C16" s="33">
        <f>SUM(D16:AE16)</f>
        <v>3.000000000000004</v>
      </c>
      <c r="D16" s="8"/>
      <c r="E16" s="8"/>
      <c r="F16" s="8">
        <v>0.16666666666666666</v>
      </c>
      <c r="G16" s="8">
        <v>0.16666666666666666</v>
      </c>
      <c r="H16" s="8">
        <v>0.16666666666666666</v>
      </c>
      <c r="I16" s="8">
        <v>0.16666666666666666</v>
      </c>
      <c r="J16" s="8"/>
      <c r="K16" s="8"/>
      <c r="L16" s="8"/>
      <c r="M16" s="8">
        <v>0.16666666666666699</v>
      </c>
      <c r="N16" s="8">
        <v>0.16666666666666666</v>
      </c>
      <c r="O16" s="8">
        <v>0.16666666666666699</v>
      </c>
      <c r="P16" s="8">
        <v>0.16666666666666699</v>
      </c>
      <c r="Q16" s="8">
        <v>0.16666666666666699</v>
      </c>
      <c r="R16" s="8"/>
      <c r="S16" s="8"/>
      <c r="T16" s="8">
        <v>0.16666666666666699</v>
      </c>
      <c r="U16" s="8">
        <v>0.16666666666666699</v>
      </c>
      <c r="V16" s="8">
        <v>0.16666666666666699</v>
      </c>
      <c r="W16" s="8">
        <v>0.16666666666666699</v>
      </c>
      <c r="X16" s="8">
        <v>0.16666666666666699</v>
      </c>
      <c r="Y16" s="8"/>
      <c r="Z16" s="8"/>
      <c r="AA16" s="8"/>
      <c r="AB16" s="8">
        <v>0.16666666666666699</v>
      </c>
      <c r="AC16" s="8">
        <v>0.16666666666666699</v>
      </c>
      <c r="AD16" s="8">
        <v>0.16666666666666699</v>
      </c>
      <c r="AE16" s="8">
        <v>0.16666666666666699</v>
      </c>
      <c r="AF16" s="8"/>
      <c r="AG16" s="8"/>
      <c r="AH16" s="8"/>
      <c r="AI16" s="19">
        <f t="shared" si="3"/>
        <v>3.000000000000004</v>
      </c>
    </row>
    <row r="17" spans="1:35" x14ac:dyDescent="0.4">
      <c r="A17" s="11"/>
      <c r="B17" s="10" t="s">
        <v>25</v>
      </c>
      <c r="C17" s="33">
        <f t="shared" si="2"/>
        <v>6.25E-2</v>
      </c>
      <c r="D17" s="8"/>
      <c r="E17" s="6"/>
      <c r="F17" s="6"/>
      <c r="G17" s="8"/>
      <c r="H17" s="8"/>
      <c r="I17" s="8"/>
      <c r="J17" s="8"/>
      <c r="K17" s="8"/>
      <c r="L17" s="8"/>
      <c r="M17" s="8"/>
      <c r="N17" s="8">
        <v>4.1666666666666664E-2</v>
      </c>
      <c r="O17" s="8">
        <v>2.0833333333333332E-2</v>
      </c>
      <c r="P17" s="8"/>
      <c r="Q17" s="8"/>
      <c r="R17" s="8"/>
      <c r="S17" s="6"/>
      <c r="T17" s="6"/>
      <c r="U17" s="8"/>
      <c r="V17" s="6"/>
      <c r="W17" s="6"/>
      <c r="X17" s="8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19">
        <f t="shared" si="3"/>
        <v>6.25E-2</v>
      </c>
    </row>
    <row r="18" spans="1:35" x14ac:dyDescent="0.4">
      <c r="A18" s="11"/>
      <c r="B18" s="10" t="s">
        <v>27</v>
      </c>
      <c r="C18" s="33">
        <f t="shared" si="2"/>
        <v>0</v>
      </c>
      <c r="D18" s="8"/>
      <c r="E18" s="6"/>
      <c r="F18" s="6"/>
      <c r="G18" s="8"/>
      <c r="H18" s="8"/>
      <c r="I18" s="8"/>
      <c r="J18" s="8"/>
      <c r="K18" s="8"/>
      <c r="L18" s="6"/>
      <c r="M18" s="6"/>
      <c r="N18" s="8"/>
      <c r="O18" s="8"/>
      <c r="P18" s="8"/>
      <c r="Q18" s="8"/>
      <c r="R18" s="8"/>
      <c r="S18" s="6"/>
      <c r="T18" s="6"/>
      <c r="U18" s="8"/>
      <c r="V18" s="6"/>
      <c r="W18" s="6"/>
      <c r="X18" s="8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19">
        <f t="shared" si="3"/>
        <v>0</v>
      </c>
    </row>
    <row r="19" spans="1:35" x14ac:dyDescent="0.4">
      <c r="A19" s="11"/>
      <c r="B19" s="10" t="s">
        <v>26</v>
      </c>
      <c r="C19" s="33">
        <f t="shared" si="2"/>
        <v>0</v>
      </c>
      <c r="D19" s="8"/>
      <c r="E19" s="6"/>
      <c r="F19" s="6"/>
      <c r="G19" s="6"/>
      <c r="H19" s="8"/>
      <c r="I19" s="8"/>
      <c r="J19" s="8"/>
      <c r="K19" s="8"/>
      <c r="L19" s="6"/>
      <c r="M19" s="6"/>
      <c r="N19" s="8"/>
      <c r="O19" s="8"/>
      <c r="P19" s="8"/>
      <c r="Q19" s="8"/>
      <c r="R19" s="8"/>
      <c r="S19" s="6"/>
      <c r="T19" s="6"/>
      <c r="U19" s="8"/>
      <c r="V19" s="6"/>
      <c r="W19" s="8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19">
        <f t="shared" si="3"/>
        <v>0</v>
      </c>
    </row>
    <row r="20" spans="1:35" x14ac:dyDescent="0.4">
      <c r="A20" s="12"/>
      <c r="B20" s="10" t="s">
        <v>20</v>
      </c>
      <c r="C20" s="33">
        <f t="shared" si="2"/>
        <v>0.60416666666666663</v>
      </c>
      <c r="D20" s="8"/>
      <c r="E20" s="8"/>
      <c r="F20" s="8">
        <v>6.25E-2</v>
      </c>
      <c r="G20" s="8">
        <v>0.10416666666666667</v>
      </c>
      <c r="H20" s="8">
        <v>0.125</v>
      </c>
      <c r="I20" s="8">
        <v>4.1666666666666664E-2</v>
      </c>
      <c r="J20" s="8"/>
      <c r="K20" s="8"/>
      <c r="L20" s="8"/>
      <c r="M20" s="8">
        <v>0.125</v>
      </c>
      <c r="N20" s="8">
        <v>4.1666666666666664E-2</v>
      </c>
      <c r="O20" s="8">
        <v>0.10416666666666667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19">
        <f t="shared" si="3"/>
        <v>0.60416666666666663</v>
      </c>
    </row>
    <row r="21" spans="1:35" x14ac:dyDescent="0.4">
      <c r="A21" s="10" t="s">
        <v>21</v>
      </c>
      <c r="B21" s="10"/>
      <c r="C21" s="33">
        <f>SUM(C15:C20)</f>
        <v>3.895833333333337</v>
      </c>
      <c r="D21" s="13">
        <f t="shared" ref="D21:AE21" si="4">SUM(D4:D20)</f>
        <v>0</v>
      </c>
      <c r="E21" s="13">
        <f t="shared" si="4"/>
        <v>0</v>
      </c>
      <c r="F21" s="13">
        <f t="shared" si="4"/>
        <v>0.33333333333333331</v>
      </c>
      <c r="G21" s="13">
        <f t="shared" si="4"/>
        <v>0.33333333333333331</v>
      </c>
      <c r="H21" s="13">
        <f t="shared" si="4"/>
        <v>0.33333333333333331</v>
      </c>
      <c r="I21" s="13">
        <f t="shared" si="4"/>
        <v>0.33333333333333331</v>
      </c>
      <c r="J21" s="13">
        <f t="shared" si="4"/>
        <v>0</v>
      </c>
      <c r="K21" s="13">
        <f t="shared" si="4"/>
        <v>0</v>
      </c>
      <c r="L21" s="13">
        <f t="shared" si="4"/>
        <v>0</v>
      </c>
      <c r="M21" s="13">
        <f t="shared" si="4"/>
        <v>0.33333333333333365</v>
      </c>
      <c r="N21" s="13">
        <f t="shared" si="4"/>
        <v>0.33333333333333337</v>
      </c>
      <c r="O21" s="13">
        <f t="shared" si="4"/>
        <v>0.33333333333333365</v>
      </c>
      <c r="P21" s="13">
        <f t="shared" si="4"/>
        <v>0.18750000000000033</v>
      </c>
      <c r="Q21" s="13">
        <f t="shared" si="4"/>
        <v>0.18750000000000033</v>
      </c>
      <c r="R21" s="13">
        <f t="shared" si="4"/>
        <v>0</v>
      </c>
      <c r="S21" s="13">
        <f t="shared" si="4"/>
        <v>0</v>
      </c>
      <c r="T21" s="13">
        <f t="shared" si="4"/>
        <v>0.18750000000000033</v>
      </c>
      <c r="U21" s="13">
        <f t="shared" si="4"/>
        <v>0.22916666666666699</v>
      </c>
      <c r="V21" s="13">
        <f t="shared" si="4"/>
        <v>0.18750000000000033</v>
      </c>
      <c r="W21" s="13">
        <f t="shared" si="4"/>
        <v>0.18750000000000033</v>
      </c>
      <c r="X21" s="13">
        <f t="shared" si="4"/>
        <v>0.18750000000000033</v>
      </c>
      <c r="Y21" s="13">
        <f t="shared" si="4"/>
        <v>0</v>
      </c>
      <c r="Z21" s="13">
        <f t="shared" si="4"/>
        <v>0</v>
      </c>
      <c r="AA21" s="13">
        <f t="shared" si="4"/>
        <v>0</v>
      </c>
      <c r="AB21" s="13">
        <f t="shared" si="4"/>
        <v>0.22916666666666699</v>
      </c>
      <c r="AC21" s="13">
        <f t="shared" si="4"/>
        <v>0.18750000000000033</v>
      </c>
      <c r="AD21" s="13">
        <f t="shared" si="4"/>
        <v>0.18750000000000033</v>
      </c>
      <c r="AE21" s="13">
        <f t="shared" si="4"/>
        <v>0.18750000000000033</v>
      </c>
      <c r="AF21" s="13">
        <f t="shared" ref="AF21:AH21" si="5">SUM(AF4:AF20)</f>
        <v>0</v>
      </c>
      <c r="AG21" s="13">
        <f t="shared" si="5"/>
        <v>0</v>
      </c>
      <c r="AH21" s="13">
        <f t="shared" si="5"/>
        <v>0</v>
      </c>
    </row>
    <row r="22" spans="1:35" x14ac:dyDescent="0.4">
      <c r="A22" s="21" t="s">
        <v>22</v>
      </c>
      <c r="B22" s="22"/>
      <c r="C22" s="22"/>
      <c r="D22" s="13">
        <f t="shared" ref="D22:AE22" si="6">SUM(D15:D20)</f>
        <v>0</v>
      </c>
      <c r="E22" s="13">
        <f t="shared" si="6"/>
        <v>0</v>
      </c>
      <c r="F22" s="13">
        <f t="shared" si="6"/>
        <v>0.3125</v>
      </c>
      <c r="G22" s="13">
        <f t="shared" si="6"/>
        <v>0.27083333333333331</v>
      </c>
      <c r="H22" s="13">
        <f t="shared" si="6"/>
        <v>0.29166666666666663</v>
      </c>
      <c r="I22" s="13">
        <f t="shared" si="6"/>
        <v>0.29166666666666669</v>
      </c>
      <c r="J22" s="13">
        <f t="shared" si="6"/>
        <v>0</v>
      </c>
      <c r="K22" s="13">
        <f t="shared" si="6"/>
        <v>0</v>
      </c>
      <c r="L22" s="13">
        <f t="shared" si="6"/>
        <v>0</v>
      </c>
      <c r="M22" s="13">
        <f t="shared" si="6"/>
        <v>0.31250000000000033</v>
      </c>
      <c r="N22" s="13">
        <f t="shared" si="6"/>
        <v>0.27083333333333331</v>
      </c>
      <c r="O22" s="13">
        <f t="shared" si="6"/>
        <v>0.31250000000000033</v>
      </c>
      <c r="P22" s="13">
        <f t="shared" si="6"/>
        <v>0.16666666666666699</v>
      </c>
      <c r="Q22" s="13">
        <f t="shared" si="6"/>
        <v>0.16666666666666699</v>
      </c>
      <c r="R22" s="13">
        <f t="shared" si="6"/>
        <v>0</v>
      </c>
      <c r="S22" s="13">
        <f t="shared" si="6"/>
        <v>0</v>
      </c>
      <c r="T22" s="13">
        <f t="shared" si="6"/>
        <v>0.16666666666666699</v>
      </c>
      <c r="U22" s="13">
        <f t="shared" si="6"/>
        <v>0.16666666666666699</v>
      </c>
      <c r="V22" s="13">
        <f t="shared" si="6"/>
        <v>0.16666666666666699</v>
      </c>
      <c r="W22" s="13">
        <f t="shared" si="6"/>
        <v>0.16666666666666699</v>
      </c>
      <c r="X22" s="13">
        <f t="shared" si="6"/>
        <v>0.16666666666666699</v>
      </c>
      <c r="Y22" s="13">
        <f t="shared" si="6"/>
        <v>0</v>
      </c>
      <c r="Z22" s="13">
        <f t="shared" si="6"/>
        <v>0</v>
      </c>
      <c r="AA22" s="13">
        <f t="shared" si="6"/>
        <v>0</v>
      </c>
      <c r="AB22" s="13">
        <f>SUM(AB16:AB20)</f>
        <v>0.16666666666666699</v>
      </c>
      <c r="AC22" s="13">
        <f t="shared" si="6"/>
        <v>0.16666666666666699</v>
      </c>
      <c r="AD22" s="13">
        <f t="shared" si="6"/>
        <v>0.16666666666666699</v>
      </c>
      <c r="AE22" s="13">
        <f t="shared" si="6"/>
        <v>0.16666666666666699</v>
      </c>
      <c r="AF22" s="13">
        <f>SUM(AF16:AF20)</f>
        <v>0</v>
      </c>
      <c r="AG22" s="13">
        <f t="shared" ref="AG22:AH22" si="7">SUM(AG15:AG20)</f>
        <v>0</v>
      </c>
      <c r="AH22" s="13">
        <f t="shared" si="7"/>
        <v>0</v>
      </c>
      <c r="AI22" s="19">
        <f>SUM(AI15:AI20)</f>
        <v>3.895833333333337</v>
      </c>
    </row>
    <row r="23" spans="1:35" x14ac:dyDescent="0.4">
      <c r="A23" s="17"/>
      <c r="B23" s="18"/>
      <c r="C23" s="18"/>
      <c r="J23" s="2" t="s">
        <v>60</v>
      </c>
      <c r="P23" s="25" t="s">
        <v>58</v>
      </c>
      <c r="U23" s="2" t="s">
        <v>64</v>
      </c>
    </row>
    <row r="24" spans="1:35" x14ac:dyDescent="0.4">
      <c r="P24" s="2" t="s">
        <v>59</v>
      </c>
    </row>
    <row r="25" spans="1:35" x14ac:dyDescent="0.4">
      <c r="Q25" s="2" t="s">
        <v>61</v>
      </c>
      <c r="T25" s="2" t="s">
        <v>63</v>
      </c>
      <c r="V25" s="2" t="s">
        <v>63</v>
      </c>
      <c r="AB25" s="2" t="s">
        <v>73</v>
      </c>
      <c r="AF25" s="2" t="s">
        <v>73</v>
      </c>
    </row>
    <row r="26" spans="1:35" x14ac:dyDescent="0.4">
      <c r="D26" s="2" t="s">
        <v>72</v>
      </c>
    </row>
    <row r="27" spans="1:35" x14ac:dyDescent="0.4">
      <c r="D27" s="2" t="s">
        <v>65</v>
      </c>
    </row>
    <row r="28" spans="1:35" x14ac:dyDescent="0.4">
      <c r="D28" s="2" t="s">
        <v>70</v>
      </c>
    </row>
    <row r="30" spans="1:35" x14ac:dyDescent="0.4">
      <c r="D30" s="2" t="s">
        <v>67</v>
      </c>
    </row>
    <row r="31" spans="1:35" x14ac:dyDescent="0.4">
      <c r="D31" s="2" t="s">
        <v>68</v>
      </c>
    </row>
    <row r="33" spans="4:4" x14ac:dyDescent="0.4">
      <c r="D33" s="2" t="s">
        <v>71</v>
      </c>
    </row>
    <row r="34" spans="4:4" x14ac:dyDescent="0.4">
      <c r="D34" s="2" t="s">
        <v>69</v>
      </c>
    </row>
    <row r="35" spans="4:4" x14ac:dyDescent="0.4">
      <c r="D35" s="2" t="s">
        <v>66</v>
      </c>
    </row>
  </sheetData>
  <phoneticPr fontId="1"/>
  <conditionalFormatting sqref="D3:AH3">
    <cfRule type="expression" dxfId="0" priority="1">
      <formula>OR(WEEKDAY(D3, 2)=6, WEEKDAY(D3, 2)=7)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11月</vt:lpstr>
      <vt:lpstr>12月</vt:lpstr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Kawamura, Takuya (川村 拓也)</dc:creator>
  <cp:lastModifiedBy>Higuchi, Takahiro (樋口 尚泰)</cp:lastModifiedBy>
  <dcterms:created xsi:type="dcterms:W3CDTF">2024-10-30T00:36:19Z</dcterms:created>
  <dcterms:modified xsi:type="dcterms:W3CDTF">2025-03-12T08:11:59Z</dcterms:modified>
</cp:coreProperties>
</file>