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s\rabbit\rabbit-report\stage3-day1\"/>
    </mc:Choice>
  </mc:AlternateContent>
  <xr:revisionPtr revIDLastSave="0" documentId="13_ncr:1_{AB26AB97-02EF-4150-ACF3-8B36C4885C27}" xr6:coauthVersionLast="47" xr6:coauthVersionMax="47" xr10:uidLastSave="{00000000-0000-0000-0000-000000000000}"/>
  <bookViews>
    <workbookView xWindow="-120" yWindow="-120" windowWidth="38640" windowHeight="21240" activeTab="2" xr2:uid="{75B2266E-0D83-4D76-85C5-41479D1057C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E26" i="1" s="1"/>
  <c r="A26" i="1"/>
  <c r="E25" i="1"/>
  <c r="B21" i="1"/>
  <c r="B16" i="1"/>
  <c r="A16" i="1"/>
  <c r="E16" i="1" s="1"/>
  <c r="A21" i="1" s="1"/>
  <c r="E15" i="1"/>
  <c r="A4" i="1"/>
  <c r="B9" i="1"/>
  <c r="B4" i="1"/>
  <c r="E3" i="1"/>
  <c r="C21" i="1" l="1"/>
  <c r="E21" i="1" s="1"/>
  <c r="E4" i="1"/>
  <c r="A9" i="1" s="1"/>
  <c r="C9" i="1" s="1"/>
  <c r="E9" i="1" l="1"/>
</calcChain>
</file>

<file path=xl/sharedStrings.xml><?xml version="1.0" encoding="utf-8"?>
<sst xmlns="http://schemas.openxmlformats.org/spreadsheetml/2006/main" count="11" uniqueCount="5">
  <si>
    <t>x</t>
    <phoneticPr fontId="1"/>
  </si>
  <si>
    <t>a</t>
    <phoneticPr fontId="1"/>
  </si>
  <si>
    <t>b</t>
    <phoneticPr fontId="1"/>
  </si>
  <si>
    <t>重み</t>
    <rPh sb="0" eb="1">
      <t>オモ</t>
    </rPh>
    <phoneticPr fontId="1"/>
  </si>
  <si>
    <t>エポック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</si>
</sst>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914400</xdr:colOff>
      <xdr:row>29</xdr:row>
      <xdr:rowOff>142875</xdr:rowOff>
    </xdr:from>
    <xdr:to>
      <xdr:col>5</xdr:col>
      <xdr:colOff>524355</xdr:colOff>
      <xdr:row>43</xdr:row>
      <xdr:rowOff>152867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2B2DC9-2FF5-4E08-A762-536D77F59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6096000"/>
          <a:ext cx="3439005" cy="3343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219075</xdr:rowOff>
    </xdr:from>
    <xdr:to>
      <xdr:col>12</xdr:col>
      <xdr:colOff>229512</xdr:colOff>
      <xdr:row>17</xdr:row>
      <xdr:rowOff>143363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D98BDA4-81C1-48B2-AA2E-2DA4B7D18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" y="695325"/>
          <a:ext cx="6535062" cy="3496163"/>
        </a:xfrm>
        <a:prstGeom prst="rect">
          <a:avLst/>
        </a:prstGeom>
      </xdr:spPr>
    </xdr:pic>
    <xdr:clientData/>
  </xdr:twoCellAnchor>
  <xdr:oneCellAnchor>
    <xdr:from>
      <xdr:col>9</xdr:col>
      <xdr:colOff>71437</xdr:colOff>
      <xdr:row>4</xdr:row>
      <xdr:rowOff>200025</xdr:rowOff>
    </xdr:from>
    <xdr:ext cx="5870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68F77C3E-7FC4-46EE-BDDF-6D06A136048D}"/>
                </a:ext>
              </a:extLst>
            </xdr:cNvPr>
            <xdr:cNvSpPr txBox="1"/>
          </xdr:nvSpPr>
          <xdr:spPr>
            <a:xfrm>
              <a:off x="6243637" y="1152525"/>
              <a:ext cx="587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68F77C3E-7FC4-46EE-BDDF-6D06A136048D}"/>
                </a:ext>
              </a:extLst>
            </xdr:cNvPr>
            <xdr:cNvSpPr txBox="1"/>
          </xdr:nvSpPr>
          <xdr:spPr>
            <a:xfrm>
              <a:off x="6243637" y="1152525"/>
              <a:ext cx="587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𝑦=𝐸(𝑥)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</xdr:col>
      <xdr:colOff>481012</xdr:colOff>
      <xdr:row>13</xdr:row>
      <xdr:rowOff>47625</xdr:rowOff>
    </xdr:from>
    <xdr:ext cx="1366838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C8F56F0A-A559-482F-B5DD-7D5336059720}"/>
                </a:ext>
              </a:extLst>
            </xdr:cNvPr>
            <xdr:cNvSpPr txBox="1"/>
          </xdr:nvSpPr>
          <xdr:spPr>
            <a:xfrm>
              <a:off x="5967412" y="3143250"/>
              <a:ext cx="136683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E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</m:sup>
                        </m:sSup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C8F56F0A-A559-482F-B5DD-7D5336059720}"/>
                </a:ext>
              </a:extLst>
            </xdr:cNvPr>
            <xdr:cNvSpPr txBox="1"/>
          </xdr:nvSpPr>
          <xdr:spPr>
            <a:xfrm>
              <a:off x="5967412" y="3143250"/>
              <a:ext cx="136683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𝑑/𝑑𝑥 E(𝑥^((2) ) )=2</a:t>
              </a:r>
              <a:endParaRPr kumimoji="1" lang="en-US" altLang="ja-JP" sz="1100" b="0"/>
            </a:p>
          </xdr:txBody>
        </xdr:sp>
      </mc:Fallback>
    </mc:AlternateContent>
    <xdr:clientData/>
  </xdr:oneCellAnchor>
  <xdr:twoCellAnchor>
    <xdr:from>
      <xdr:col>6</xdr:col>
      <xdr:colOff>314325</xdr:colOff>
      <xdr:row>11</xdr:row>
      <xdr:rowOff>0</xdr:rowOff>
    </xdr:from>
    <xdr:to>
      <xdr:col>8</xdr:col>
      <xdr:colOff>476250</xdr:colOff>
      <xdr:row>12</xdr:row>
      <xdr:rowOff>219075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619B0EFF-DBA1-4513-9740-FCA93363DD80}"/>
            </a:ext>
          </a:extLst>
        </xdr:cNvPr>
        <xdr:cNvCxnSpPr/>
      </xdr:nvCxnSpPr>
      <xdr:spPr>
        <a:xfrm>
          <a:off x="4429125" y="2619375"/>
          <a:ext cx="1533525" cy="4572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13</xdr:row>
      <xdr:rowOff>66675</xdr:rowOff>
    </xdr:from>
    <xdr:to>
      <xdr:col>8</xdr:col>
      <xdr:colOff>400050</xdr:colOff>
      <xdr:row>14</xdr:row>
      <xdr:rowOff>95250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FF9A278-878E-4794-9114-E43CE6BC8CD8}"/>
            </a:ext>
          </a:extLst>
        </xdr:cNvPr>
        <xdr:cNvCxnSpPr/>
      </xdr:nvCxnSpPr>
      <xdr:spPr>
        <a:xfrm flipH="1">
          <a:off x="4686300" y="3162300"/>
          <a:ext cx="120015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471486</xdr:colOff>
      <xdr:row>14</xdr:row>
      <xdr:rowOff>219074</xdr:rowOff>
    </xdr:from>
    <xdr:ext cx="3128963" cy="3619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A6100A14-D50A-4A33-B673-748C201ED69F}"/>
                </a:ext>
              </a:extLst>
            </xdr:cNvPr>
            <xdr:cNvSpPr txBox="1"/>
          </xdr:nvSpPr>
          <xdr:spPr>
            <a:xfrm>
              <a:off x="5957886" y="3552824"/>
              <a:ext cx="3128963" cy="361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(3)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(2)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𝜀</m:t>
                    </m:r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E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</m:sup>
                        </m:sSup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A6100A14-D50A-4A33-B673-748C201ED69F}"/>
                </a:ext>
              </a:extLst>
            </xdr:cNvPr>
            <xdr:cNvSpPr txBox="1"/>
          </xdr:nvSpPr>
          <xdr:spPr>
            <a:xfrm>
              <a:off x="5957886" y="3552824"/>
              <a:ext cx="3128963" cy="361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𝑥^((3))=𝑥^((2))−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𝜀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𝑑/𝑑𝑥 E(𝑥^((2) ) )=𝑥^((2) )−2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𝜀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4</xdr:col>
      <xdr:colOff>233362</xdr:colOff>
      <xdr:row>9</xdr:row>
      <xdr:rowOff>209550</xdr:rowOff>
    </xdr:from>
    <xdr:ext cx="1366838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F1F95BFA-D753-44F5-8EAF-71896AE60DC3}"/>
                </a:ext>
              </a:extLst>
            </xdr:cNvPr>
            <xdr:cNvSpPr txBox="1"/>
          </xdr:nvSpPr>
          <xdr:spPr>
            <a:xfrm>
              <a:off x="2976562" y="2352675"/>
              <a:ext cx="136683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E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d>
                          </m:sup>
                        </m:sSup>
                      </m:e>
                    </m:d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=−3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F1F95BFA-D753-44F5-8EAF-71896AE60DC3}"/>
                </a:ext>
              </a:extLst>
            </xdr:cNvPr>
            <xdr:cNvSpPr txBox="1"/>
          </xdr:nvSpPr>
          <xdr:spPr>
            <a:xfrm>
              <a:off x="2976562" y="2352675"/>
              <a:ext cx="136683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𝑑/𝑑𝑥 E(𝑥^((1) ) )=−3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4</xdr:col>
      <xdr:colOff>71436</xdr:colOff>
      <xdr:row>11</xdr:row>
      <xdr:rowOff>152399</xdr:rowOff>
    </xdr:from>
    <xdr:ext cx="1804989" cy="714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DD28D25-CB95-4601-BC0E-A422F7F24184}"/>
                </a:ext>
              </a:extLst>
            </xdr:cNvPr>
            <xdr:cNvSpPr txBox="1"/>
          </xdr:nvSpPr>
          <xdr:spPr>
            <a:xfrm>
              <a:off x="2814636" y="2771774"/>
              <a:ext cx="1804989" cy="714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(2)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(1)</m:t>
                        </m:r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𝜀</m:t>
                    </m:r>
                    <m:f>
                      <m:f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</a:rPr>
                      <m:t>E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d>
                          </m:sup>
                        </m:sSup>
                      </m:e>
                    </m:d>
                  </m:oMath>
                </m:oMathPara>
              </a14:m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sup>
                    </m:sSup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DD28D25-CB95-4601-BC0E-A422F7F24184}"/>
                </a:ext>
              </a:extLst>
            </xdr:cNvPr>
            <xdr:cNvSpPr txBox="1"/>
          </xdr:nvSpPr>
          <xdr:spPr>
            <a:xfrm>
              <a:off x="2814636" y="2771774"/>
              <a:ext cx="1804989" cy="714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𝑥^((2))=𝑥^((1))−</a:t>
              </a:r>
              <a:r>
                <a:rPr kumimoji="1" lang="ja-JP" altLang="en-US" sz="1100" i="0">
                  <a:latin typeface="Cambria Math" panose="02040503050406030204" pitchFamily="18" charset="0"/>
                </a:rPr>
                <a:t>𝜀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𝑑/𝑑𝑥 E(𝑥^((1) ) )</a:t>
              </a:r>
              <a:endParaRPr kumimoji="1" lang="en-US" altLang="ja-JP" sz="1100" b="0" i="1">
                <a:latin typeface="Cambria Math" panose="02040503050406030204" pitchFamily="18" charset="0"/>
              </a:endParaRPr>
            </a:p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=𝑥^((1) )+3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𝜀</a:t>
              </a:r>
              <a:endParaRPr kumimoji="1" lang="en-US" altLang="ja-JP" sz="11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219075</xdr:rowOff>
    </xdr:from>
    <xdr:to>
      <xdr:col>5</xdr:col>
      <xdr:colOff>85725</xdr:colOff>
      <xdr:row>7</xdr:row>
      <xdr:rowOff>76200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D66CF9F9-6CA4-4138-98A1-57ABA1B3754E}"/>
            </a:ext>
          </a:extLst>
        </xdr:cNvPr>
        <xdr:cNvSpPr/>
      </xdr:nvSpPr>
      <xdr:spPr>
        <a:xfrm>
          <a:off x="2657475" y="933450"/>
          <a:ext cx="857250" cy="8096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</xdr:col>
      <xdr:colOff>290512</xdr:colOff>
      <xdr:row>5</xdr:row>
      <xdr:rowOff>28575</xdr:rowOff>
    </xdr:from>
    <xdr:ext cx="10131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B237AC7D-9532-4F04-9B66-68393327FAA3}"/>
                </a:ext>
              </a:extLst>
            </xdr:cNvPr>
            <xdr:cNvSpPr txBox="1"/>
          </xdr:nvSpPr>
          <xdr:spPr>
            <a:xfrm>
              <a:off x="1662112" y="1219200"/>
              <a:ext cx="1013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400" i="1">
                        <a:latin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B237AC7D-9532-4F04-9B66-68393327FAA3}"/>
                </a:ext>
              </a:extLst>
            </xdr:cNvPr>
            <xdr:cNvSpPr txBox="1"/>
          </xdr:nvSpPr>
          <xdr:spPr>
            <a:xfrm>
              <a:off x="1662112" y="1219200"/>
              <a:ext cx="1013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i="0">
                  <a:latin typeface="Cambria Math" panose="02040503050406030204" pitchFamily="18" charset="0"/>
                </a:rPr>
                <a:t>t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681037</xdr:colOff>
      <xdr:row>11</xdr:row>
      <xdr:rowOff>28575</xdr:rowOff>
    </xdr:from>
    <xdr:ext cx="70008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2AAA61D8-313D-498F-AD56-D68E031DE4C3}"/>
                </a:ext>
              </a:extLst>
            </xdr:cNvPr>
            <xdr:cNvSpPr txBox="1"/>
          </xdr:nvSpPr>
          <xdr:spPr>
            <a:xfrm>
              <a:off x="1366837" y="2647950"/>
              <a:ext cx="7000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400" i="1">
                        <a:latin typeface="Cambria Math" panose="02040503050406030204" pitchFamily="18" charset="0"/>
                      </a:rPr>
                      <m:t>t</m:t>
                    </m:r>
                    <m:r>
                      <a:rPr kumimoji="1" lang="en-US" altLang="ja-JP" sz="140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2AAA61D8-313D-498F-AD56-D68E031DE4C3}"/>
                </a:ext>
              </a:extLst>
            </xdr:cNvPr>
            <xdr:cNvSpPr txBox="1"/>
          </xdr:nvSpPr>
          <xdr:spPr>
            <a:xfrm>
              <a:off x="1366837" y="2647950"/>
              <a:ext cx="7000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400" i="0">
                  <a:latin typeface="Cambria Math" panose="02040503050406030204" pitchFamily="18" charset="0"/>
                </a:rPr>
                <a:t>t+1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681037</xdr:colOff>
      <xdr:row>17</xdr:row>
      <xdr:rowOff>28575</xdr:rowOff>
    </xdr:from>
    <xdr:ext cx="70008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22D224FC-E72D-479D-9E14-2EA204E932BC}"/>
                </a:ext>
              </a:extLst>
            </xdr:cNvPr>
            <xdr:cNvSpPr txBox="1"/>
          </xdr:nvSpPr>
          <xdr:spPr>
            <a:xfrm>
              <a:off x="1366837" y="4076700"/>
              <a:ext cx="7000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400" i="1">
                        <a:latin typeface="Cambria Math" panose="02040503050406030204" pitchFamily="18" charset="0"/>
                      </a:rPr>
                      <m:t>t</m:t>
                    </m:r>
                    <m:r>
                      <a:rPr kumimoji="1" lang="en-US" altLang="ja-JP" sz="1400" i="1">
                        <a:latin typeface="Cambria Math" panose="02040503050406030204" pitchFamily="18" charset="0"/>
                      </a:rPr>
                      <m:t>+2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22D224FC-E72D-479D-9E14-2EA204E932BC}"/>
                </a:ext>
              </a:extLst>
            </xdr:cNvPr>
            <xdr:cNvSpPr txBox="1"/>
          </xdr:nvSpPr>
          <xdr:spPr>
            <a:xfrm>
              <a:off x="1366837" y="4076700"/>
              <a:ext cx="7000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400" i="0">
                  <a:latin typeface="Cambria Math" panose="02040503050406030204" pitchFamily="18" charset="0"/>
                </a:rPr>
                <a:t>t+2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3</xdr:col>
      <xdr:colOff>600075</xdr:colOff>
      <xdr:row>9</xdr:row>
      <xdr:rowOff>171450</xdr:rowOff>
    </xdr:from>
    <xdr:to>
      <xdr:col>5</xdr:col>
      <xdr:colOff>85725</xdr:colOff>
      <xdr:row>13</xdr:row>
      <xdr:rowOff>28575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E3D1D1D-3F88-40CC-8E94-CA0E15EBDB2A}"/>
            </a:ext>
          </a:extLst>
        </xdr:cNvPr>
        <xdr:cNvSpPr/>
      </xdr:nvSpPr>
      <xdr:spPr>
        <a:xfrm>
          <a:off x="2657475" y="2314575"/>
          <a:ext cx="857250" cy="8096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600075</xdr:colOff>
      <xdr:row>16</xdr:row>
      <xdr:rowOff>28575</xdr:rowOff>
    </xdr:from>
    <xdr:to>
      <xdr:col>5</xdr:col>
      <xdr:colOff>85725</xdr:colOff>
      <xdr:row>19</xdr:row>
      <xdr:rowOff>123825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641C423-91A5-40BD-8E37-6FDAC2EC1A18}"/>
            </a:ext>
          </a:extLst>
        </xdr:cNvPr>
        <xdr:cNvSpPr/>
      </xdr:nvSpPr>
      <xdr:spPr>
        <a:xfrm>
          <a:off x="2657475" y="3838575"/>
          <a:ext cx="857250" cy="8096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3</xdr:col>
      <xdr:colOff>671512</xdr:colOff>
      <xdr:row>5</xdr:row>
      <xdr:rowOff>38100</xdr:rowOff>
    </xdr:from>
    <xdr:ext cx="700088" cy="220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D862E8BB-BB76-4E34-B8C6-C845CB36A574}"/>
                </a:ext>
              </a:extLst>
            </xdr:cNvPr>
            <xdr:cNvSpPr txBox="1"/>
          </xdr:nvSpPr>
          <xdr:spPr>
            <a:xfrm>
              <a:off x="2728912" y="1228725"/>
              <a:ext cx="700088" cy="220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400" i="1">
                            <a:latin typeface="Cambria Math" panose="02040503050406030204" pitchFamily="18" charset="0"/>
                          </a:rPr>
                          <m:t>w</m:t>
                        </m:r>
                      </m:e>
                      <m:sup>
                        <m:r>
                          <m:rPr>
                            <m:sty m:val="p"/>
                          </m:rPr>
                          <a:rPr kumimoji="1" lang="en-US" altLang="ja-JP" sz="1400" i="1">
                            <a:latin typeface="Cambria Math" panose="02040503050406030204" pitchFamily="18" charset="0"/>
                          </a:rPr>
                          <m:t>t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D862E8BB-BB76-4E34-B8C6-C845CB36A574}"/>
                </a:ext>
              </a:extLst>
            </xdr:cNvPr>
            <xdr:cNvSpPr txBox="1"/>
          </xdr:nvSpPr>
          <xdr:spPr>
            <a:xfrm>
              <a:off x="2728912" y="1228725"/>
              <a:ext cx="700088" cy="220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400" i="0">
                  <a:latin typeface="Cambria Math" panose="02040503050406030204" pitchFamily="18" charset="0"/>
                </a:rPr>
                <a:t>w^t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</xdr:col>
      <xdr:colOff>33337</xdr:colOff>
      <xdr:row>10</xdr:row>
      <xdr:rowOff>228600</xdr:rowOff>
    </xdr:from>
    <xdr:ext cx="700088" cy="2205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5E8B2E1D-BBEE-4C63-97B2-3D90F1EE5087}"/>
                </a:ext>
              </a:extLst>
            </xdr:cNvPr>
            <xdr:cNvSpPr txBox="1"/>
          </xdr:nvSpPr>
          <xdr:spPr>
            <a:xfrm>
              <a:off x="2776537" y="2609850"/>
              <a:ext cx="700088" cy="220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400" i="1">
                            <a:latin typeface="Cambria Math" panose="02040503050406030204" pitchFamily="18" charset="0"/>
                          </a:rPr>
                          <m:t>w</m:t>
                        </m:r>
                      </m:e>
                      <m:sup>
                        <m:r>
                          <m:rPr>
                            <m:sty m:val="p"/>
                          </m:rPr>
                          <a:rPr kumimoji="1" lang="en-US" altLang="ja-JP" sz="1400" i="1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5E8B2E1D-BBEE-4C63-97B2-3D90F1EE5087}"/>
                </a:ext>
              </a:extLst>
            </xdr:cNvPr>
            <xdr:cNvSpPr txBox="1"/>
          </xdr:nvSpPr>
          <xdr:spPr>
            <a:xfrm>
              <a:off x="2776537" y="2609850"/>
              <a:ext cx="700088" cy="2205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400" i="0">
                  <a:latin typeface="Cambria Math" panose="02040503050406030204" pitchFamily="18" charset="0"/>
                </a:rPr>
                <a:t>w^(t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+1)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</xdr:col>
      <xdr:colOff>42862</xdr:colOff>
      <xdr:row>17</xdr:row>
      <xdr:rowOff>66675</xdr:rowOff>
    </xdr:from>
    <xdr:ext cx="700088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488E2EDE-5EDC-4000-B097-A3C902FC1451}"/>
                </a:ext>
              </a:extLst>
            </xdr:cNvPr>
            <xdr:cNvSpPr txBox="1"/>
          </xdr:nvSpPr>
          <xdr:spPr>
            <a:xfrm>
              <a:off x="2786062" y="4114800"/>
              <a:ext cx="70008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kumimoji="1" lang="en-US" altLang="ja-JP" sz="1400" i="1">
                            <a:latin typeface="Cambria Math" panose="02040503050406030204" pitchFamily="18" charset="0"/>
                          </a:rPr>
                          <m:t>w</m:t>
                        </m:r>
                      </m:e>
                      <m:sup>
                        <m:r>
                          <m:rPr>
                            <m:sty m:val="p"/>
                          </m:rPr>
                          <a:rPr kumimoji="1" lang="en-US" altLang="ja-JP" sz="1400" i="1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488E2EDE-5EDC-4000-B097-A3C902FC1451}"/>
                </a:ext>
              </a:extLst>
            </xdr:cNvPr>
            <xdr:cNvSpPr txBox="1"/>
          </xdr:nvSpPr>
          <xdr:spPr>
            <a:xfrm>
              <a:off x="2786062" y="4114800"/>
              <a:ext cx="70008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400" i="0">
                  <a:latin typeface="Cambria Math" panose="02040503050406030204" pitchFamily="18" charset="0"/>
                </a:rPr>
                <a:t>w^(t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+2)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5</xdr:col>
      <xdr:colOff>171450</xdr:colOff>
      <xdr:row>6</xdr:row>
      <xdr:rowOff>142875</xdr:rowOff>
    </xdr:from>
    <xdr:to>
      <xdr:col>5</xdr:col>
      <xdr:colOff>542925</xdr:colOff>
      <xdr:row>11</xdr:row>
      <xdr:rowOff>0</xdr:rowOff>
    </xdr:to>
    <xdr:sp macro="" textlink="">
      <xdr:nvSpPr>
        <xdr:cNvPr id="11" name="矢印: 左カーブ 10">
          <a:extLst>
            <a:ext uri="{FF2B5EF4-FFF2-40B4-BE49-F238E27FC236}">
              <a16:creationId xmlns:a16="http://schemas.microsoft.com/office/drawing/2014/main" id="{DCE9CF03-58F4-4D79-ACB6-3422F735A7F4}"/>
            </a:ext>
          </a:extLst>
        </xdr:cNvPr>
        <xdr:cNvSpPr/>
      </xdr:nvSpPr>
      <xdr:spPr>
        <a:xfrm>
          <a:off x="3600450" y="1571625"/>
          <a:ext cx="371475" cy="1047750"/>
        </a:xfrm>
        <a:prstGeom prst="curvedLef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47625</xdr:colOff>
      <xdr:row>12</xdr:row>
      <xdr:rowOff>180975</xdr:rowOff>
    </xdr:from>
    <xdr:to>
      <xdr:col>5</xdr:col>
      <xdr:colOff>419100</xdr:colOff>
      <xdr:row>16</xdr:row>
      <xdr:rowOff>171450</xdr:rowOff>
    </xdr:to>
    <xdr:sp macro="" textlink="">
      <xdr:nvSpPr>
        <xdr:cNvPr id="12" name="矢印: 左カーブ 11">
          <a:extLst>
            <a:ext uri="{FF2B5EF4-FFF2-40B4-BE49-F238E27FC236}">
              <a16:creationId xmlns:a16="http://schemas.microsoft.com/office/drawing/2014/main" id="{84CCFA5C-6E46-4B4E-826C-9E98BEFDA7CC}"/>
            </a:ext>
          </a:extLst>
        </xdr:cNvPr>
        <xdr:cNvSpPr/>
      </xdr:nvSpPr>
      <xdr:spPr>
        <a:xfrm>
          <a:off x="3476625" y="3038475"/>
          <a:ext cx="371475" cy="942975"/>
        </a:xfrm>
        <a:prstGeom prst="curvedLef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5</xdr:col>
      <xdr:colOff>500061</xdr:colOff>
      <xdr:row>14</xdr:row>
      <xdr:rowOff>28575</xdr:rowOff>
    </xdr:from>
    <xdr:ext cx="87153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D5C67018-B637-47C0-866D-DBBFEE84D67E}"/>
                </a:ext>
              </a:extLst>
            </xdr:cNvPr>
            <xdr:cNvSpPr txBox="1"/>
          </xdr:nvSpPr>
          <xdr:spPr>
            <a:xfrm>
              <a:off x="3929061" y="3362325"/>
              <a:ext cx="8715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ja-JP" altLang="en-US" sz="1400" b="0" i="1">
                        <a:latin typeface="Cambria Math" panose="02040503050406030204" pitchFamily="18" charset="0"/>
                      </a:rPr>
                      <m:t>𝜀</m:t>
                    </m:r>
                    <m:r>
                      <m:rPr>
                        <m:sty m:val="p"/>
                      </m:rPr>
                      <a:rPr kumimoji="1" lang="ja-JP" altLang="en-US" sz="1400" b="0" i="1">
                        <a:latin typeface="Cambria Math" panose="02040503050406030204" pitchFamily="18" charset="0"/>
                      </a:rPr>
                      <m:t>∇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D5C67018-B637-47C0-866D-DBBFEE84D67E}"/>
                </a:ext>
              </a:extLst>
            </xdr:cNvPr>
            <xdr:cNvSpPr txBox="1"/>
          </xdr:nvSpPr>
          <xdr:spPr>
            <a:xfrm>
              <a:off x="3929061" y="3362325"/>
              <a:ext cx="8715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−</a:t>
              </a:r>
              <a:r>
                <a:rPr kumimoji="1" lang="ja-JP" altLang="en-US" sz="1400" b="0" i="0">
                  <a:latin typeface="Cambria Math" panose="02040503050406030204" pitchFamily="18" charset="0"/>
                </a:rPr>
                <a:t>𝜀∇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𝐸_(𝑡+1)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509586</xdr:colOff>
      <xdr:row>8</xdr:row>
      <xdr:rowOff>19050</xdr:rowOff>
    </xdr:from>
    <xdr:ext cx="87153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E14E5F0E-5330-4236-8119-6DB65976C56C}"/>
                </a:ext>
              </a:extLst>
            </xdr:cNvPr>
            <xdr:cNvSpPr txBox="1"/>
          </xdr:nvSpPr>
          <xdr:spPr>
            <a:xfrm>
              <a:off x="3938586" y="1924050"/>
              <a:ext cx="8715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ja-JP" altLang="en-US" sz="1400" b="0" i="1">
                        <a:latin typeface="Cambria Math" panose="02040503050406030204" pitchFamily="18" charset="0"/>
                      </a:rPr>
                      <m:t>𝜀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∇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E14E5F0E-5330-4236-8119-6DB65976C56C}"/>
                </a:ext>
              </a:extLst>
            </xdr:cNvPr>
            <xdr:cNvSpPr txBox="1"/>
          </xdr:nvSpPr>
          <xdr:spPr>
            <a:xfrm>
              <a:off x="3938586" y="1924050"/>
              <a:ext cx="87153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−</a:t>
              </a:r>
              <a:r>
                <a:rPr kumimoji="1" lang="ja-JP" altLang="en-US" sz="1400" b="0" i="0">
                  <a:latin typeface="Cambria Math" panose="02040503050406030204" pitchFamily="18" charset="0"/>
                </a:rPr>
                <a:t>𝜀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〖</a:t>
              </a:r>
              <a:r>
                <a:rPr kumimoji="1" lang="en-US" altLang="ja-JP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∇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𝐸〗_𝑡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5</xdr:col>
      <xdr:colOff>504824</xdr:colOff>
      <xdr:row>1</xdr:row>
      <xdr:rowOff>104775</xdr:rowOff>
    </xdr:from>
    <xdr:to>
      <xdr:col>10</xdr:col>
      <xdr:colOff>38099</xdr:colOff>
      <xdr:row>3</xdr:row>
      <xdr:rowOff>0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70AA80E5-947C-4E40-B567-CFB1A7898AD6}"/>
            </a:ext>
          </a:extLst>
        </xdr:cNvPr>
        <xdr:cNvSpPr/>
      </xdr:nvSpPr>
      <xdr:spPr>
        <a:xfrm>
          <a:off x="3933824" y="342900"/>
          <a:ext cx="2962275" cy="371475"/>
        </a:xfrm>
        <a:prstGeom prst="wedgeRoundRectCallout">
          <a:avLst>
            <a:gd name="adj1" fmla="val -64874"/>
            <a:gd name="adj2" fmla="val 15166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①重み（初期値）で問題を解く</a:t>
          </a:r>
        </a:p>
      </xdr:txBody>
    </xdr:sp>
    <xdr:clientData/>
  </xdr:twoCellAnchor>
  <xdr:twoCellAnchor>
    <xdr:from>
      <xdr:col>6</xdr:col>
      <xdr:colOff>657224</xdr:colOff>
      <xdr:row>3</xdr:row>
      <xdr:rowOff>209550</xdr:rowOff>
    </xdr:from>
    <xdr:to>
      <xdr:col>11</xdr:col>
      <xdr:colOff>542925</xdr:colOff>
      <xdr:row>6</xdr:row>
      <xdr:rowOff>57150</xdr:rowOff>
    </xdr:to>
    <xdr:sp macro="" textlink="">
      <xdr:nvSpPr>
        <xdr:cNvPr id="16" name="吹き出し: 角を丸めた四角形 15">
          <a:extLst>
            <a:ext uri="{FF2B5EF4-FFF2-40B4-BE49-F238E27FC236}">
              <a16:creationId xmlns:a16="http://schemas.microsoft.com/office/drawing/2014/main" id="{7974240A-4027-435C-9351-9D3646591CC0}"/>
            </a:ext>
          </a:extLst>
        </xdr:cNvPr>
        <xdr:cNvSpPr/>
      </xdr:nvSpPr>
      <xdr:spPr>
        <a:xfrm>
          <a:off x="4772024" y="923925"/>
          <a:ext cx="3314701" cy="561975"/>
        </a:xfrm>
        <a:prstGeom prst="wedgeRoundRectCallout">
          <a:avLst>
            <a:gd name="adj1" fmla="val -53427"/>
            <a:gd name="adj2" fmla="val 12697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　①の結果に対して、誤差を求める</a:t>
          </a:r>
        </a:p>
      </xdr:txBody>
    </xdr:sp>
    <xdr:clientData/>
  </xdr:twoCellAnchor>
  <xdr:twoCellAnchor>
    <xdr:from>
      <xdr:col>7</xdr:col>
      <xdr:colOff>619124</xdr:colOff>
      <xdr:row>8</xdr:row>
      <xdr:rowOff>28574</xdr:rowOff>
    </xdr:from>
    <xdr:to>
      <xdr:col>12</xdr:col>
      <xdr:colOff>285750</xdr:colOff>
      <xdr:row>12</xdr:row>
      <xdr:rowOff>19049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9EA2E078-180A-4BD4-8978-E1CD39609535}"/>
            </a:ext>
          </a:extLst>
        </xdr:cNvPr>
        <xdr:cNvSpPr/>
      </xdr:nvSpPr>
      <xdr:spPr>
        <a:xfrm>
          <a:off x="5419724" y="1933574"/>
          <a:ext cx="3095626" cy="942975"/>
        </a:xfrm>
        <a:prstGeom prst="wedgeRoundRectCallout">
          <a:avLst>
            <a:gd name="adj1" fmla="val -107757"/>
            <a:gd name="adj2" fmla="val 367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　①の結果に対して②の誤差を反映した重みを計算する。計算した重みで問題を解く</a:t>
          </a:r>
        </a:p>
      </xdr:txBody>
    </xdr:sp>
    <xdr:clientData/>
  </xdr:twoCellAnchor>
  <xdr:twoCellAnchor>
    <xdr:from>
      <xdr:col>8</xdr:col>
      <xdr:colOff>276223</xdr:colOff>
      <xdr:row>13</xdr:row>
      <xdr:rowOff>219075</xdr:rowOff>
    </xdr:from>
    <xdr:to>
      <xdr:col>13</xdr:col>
      <xdr:colOff>219074</xdr:colOff>
      <xdr:row>16</xdr:row>
      <xdr:rowOff>142876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E16D1F02-90C5-4DB8-9221-233B1FE1ED2A}"/>
            </a:ext>
          </a:extLst>
        </xdr:cNvPr>
        <xdr:cNvSpPr/>
      </xdr:nvSpPr>
      <xdr:spPr>
        <a:xfrm>
          <a:off x="5762623" y="3314700"/>
          <a:ext cx="3371851" cy="638176"/>
        </a:xfrm>
        <a:prstGeom prst="wedgeRoundRectCallout">
          <a:avLst>
            <a:gd name="adj1" fmla="val -77068"/>
            <a:gd name="adj2" fmla="val -1905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　③の結果に対して、誤差を求める</a:t>
          </a:r>
        </a:p>
      </xdr:txBody>
    </xdr:sp>
    <xdr:clientData/>
  </xdr:twoCellAnchor>
  <xdr:twoCellAnchor>
    <xdr:from>
      <xdr:col>7</xdr:col>
      <xdr:colOff>76199</xdr:colOff>
      <xdr:row>17</xdr:row>
      <xdr:rowOff>104774</xdr:rowOff>
    </xdr:from>
    <xdr:to>
      <xdr:col>11</xdr:col>
      <xdr:colOff>428625</xdr:colOff>
      <xdr:row>21</xdr:row>
      <xdr:rowOff>95249</xdr:rowOff>
    </xdr:to>
    <xdr:sp macro="" textlink="">
      <xdr:nvSpPr>
        <xdr:cNvPr id="19" name="吹き出し: 角を丸めた四角形 18">
          <a:extLst>
            <a:ext uri="{FF2B5EF4-FFF2-40B4-BE49-F238E27FC236}">
              <a16:creationId xmlns:a16="http://schemas.microsoft.com/office/drawing/2014/main" id="{87BA2292-F76F-4E55-AD1E-BB1DC5F0D4AB}"/>
            </a:ext>
          </a:extLst>
        </xdr:cNvPr>
        <xdr:cNvSpPr/>
      </xdr:nvSpPr>
      <xdr:spPr>
        <a:xfrm>
          <a:off x="4876799" y="4152899"/>
          <a:ext cx="3095626" cy="942975"/>
        </a:xfrm>
        <a:prstGeom prst="wedgeRoundRectCallout">
          <a:avLst>
            <a:gd name="adj1" fmla="val -92065"/>
            <a:gd name="adj2" fmla="val -430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　③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の結果に対して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の誤差を反映した重みを計算する。計算した重みで問題を解く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15F-D586-439C-9456-E702F391A2C2}">
  <dimension ref="A2:E26"/>
  <sheetViews>
    <sheetView workbookViewId="0">
      <selection activeCell="E25" sqref="E25"/>
    </sheetView>
  </sheetViews>
  <sheetFormatPr defaultRowHeight="18.75" x14ac:dyDescent="0.4"/>
  <cols>
    <col min="3" max="3" width="17.5" customWidth="1"/>
    <col min="5" max="5" width="23.75" customWidth="1"/>
  </cols>
  <sheetData>
    <row r="2" spans="1:5" x14ac:dyDescent="0.4">
      <c r="A2" t="s">
        <v>1</v>
      </c>
      <c r="B2" t="s">
        <v>0</v>
      </c>
      <c r="C2" t="s">
        <v>2</v>
      </c>
    </row>
    <row r="3" spans="1:5" x14ac:dyDescent="0.4">
      <c r="A3">
        <v>100</v>
      </c>
      <c r="B3">
        <v>500</v>
      </c>
      <c r="C3">
        <v>500</v>
      </c>
      <c r="E3">
        <f>A3*(B3^2)+C3</f>
        <v>25000500</v>
      </c>
    </row>
    <row r="4" spans="1:5" x14ac:dyDescent="0.4">
      <c r="A4">
        <f>A3*2</f>
        <v>200</v>
      </c>
      <c r="B4">
        <f>B3</f>
        <v>500</v>
      </c>
      <c r="E4">
        <f>A4*B4</f>
        <v>100000</v>
      </c>
    </row>
    <row r="9" spans="1:5" x14ac:dyDescent="0.4">
      <c r="A9">
        <f>E4</f>
        <v>100000</v>
      </c>
      <c r="B9">
        <f>B3</f>
        <v>500</v>
      </c>
      <c r="C9">
        <f>(A9*B9-E3)*-1</f>
        <v>-24999500</v>
      </c>
      <c r="E9">
        <f>A9*B9+C9</f>
        <v>25000500</v>
      </c>
    </row>
    <row r="14" spans="1:5" x14ac:dyDescent="0.4">
      <c r="A14" t="s">
        <v>1</v>
      </c>
      <c r="B14" t="s">
        <v>0</v>
      </c>
      <c r="C14" t="s">
        <v>2</v>
      </c>
    </row>
    <row r="15" spans="1:5" x14ac:dyDescent="0.4">
      <c r="A15">
        <v>100</v>
      </c>
      <c r="B15">
        <v>-750</v>
      </c>
      <c r="C15">
        <v>500</v>
      </c>
      <c r="E15">
        <f>A15*(B15^2)+C15</f>
        <v>56250500</v>
      </c>
    </row>
    <row r="16" spans="1:5" x14ac:dyDescent="0.4">
      <c r="A16">
        <f>A15*2</f>
        <v>200</v>
      </c>
      <c r="B16">
        <f>B15</f>
        <v>-750</v>
      </c>
      <c r="E16">
        <f>A16*B16</f>
        <v>-150000</v>
      </c>
    </row>
    <row r="21" spans="1:5" x14ac:dyDescent="0.4">
      <c r="A21">
        <f>E16</f>
        <v>-150000</v>
      </c>
      <c r="B21">
        <f>B15</f>
        <v>-750</v>
      </c>
      <c r="C21">
        <f>(A21*B21-E15)*-1</f>
        <v>-56249500</v>
      </c>
      <c r="E21">
        <f>A21*B21+C21</f>
        <v>56250500</v>
      </c>
    </row>
    <row r="24" spans="1:5" x14ac:dyDescent="0.4">
      <c r="A24" t="s">
        <v>1</v>
      </c>
      <c r="B24" t="s">
        <v>0</v>
      </c>
      <c r="C24" t="s">
        <v>2</v>
      </c>
    </row>
    <row r="25" spans="1:5" x14ac:dyDescent="0.4">
      <c r="A25">
        <v>100</v>
      </c>
      <c r="B25">
        <v>1000</v>
      </c>
      <c r="C25">
        <v>500</v>
      </c>
      <c r="E25">
        <f>A25*(B25^2)+C25</f>
        <v>100000500</v>
      </c>
    </row>
    <row r="26" spans="1:5" x14ac:dyDescent="0.4">
      <c r="A26">
        <f>A25*2</f>
        <v>200</v>
      </c>
      <c r="B26">
        <f>B25</f>
        <v>1000</v>
      </c>
      <c r="E26">
        <f>A26*B26</f>
        <v>200000</v>
      </c>
    </row>
  </sheetData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AF8F-4135-4773-B32E-2CAABF214F10}">
  <dimension ref="A1:S28"/>
  <sheetViews>
    <sheetView workbookViewId="0">
      <selection activeCell="P16" sqref="P16"/>
    </sheetView>
  </sheetViews>
  <sheetFormatPr defaultRowHeight="18.75" x14ac:dyDescent="0.4"/>
  <sheetData>
    <row r="1" spans="1:19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B087-478E-421C-99A0-8863F8705527}">
  <dimension ref="A1:P28"/>
  <sheetViews>
    <sheetView tabSelected="1" workbookViewId="0">
      <selection activeCell="K24" sqref="K24"/>
    </sheetView>
  </sheetViews>
  <sheetFormatPr defaultRowHeight="18.75" x14ac:dyDescent="0.4"/>
  <sheetData>
    <row r="1" spans="1:16" x14ac:dyDescent="0.4">
      <c r="A1" s="1"/>
      <c r="B1" s="1"/>
      <c r="C1" s="1"/>
      <c r="D1" s="1"/>
      <c r="E1" s="1"/>
      <c r="F1" s="1"/>
      <c r="G1" s="1"/>
      <c r="H1" s="1"/>
      <c r="I1" s="1"/>
      <c r="J1" s="3"/>
      <c r="K1" s="1"/>
      <c r="L1" s="1"/>
      <c r="M1" s="1"/>
      <c r="N1" s="1"/>
      <c r="O1" s="1"/>
      <c r="P1" s="1"/>
    </row>
    <row r="2" spans="1:16" x14ac:dyDescent="0.4">
      <c r="A2" s="1"/>
      <c r="B2" s="1"/>
      <c r="C2" s="1"/>
      <c r="D2" s="1"/>
      <c r="E2" s="1"/>
      <c r="F2" s="1"/>
      <c r="G2" s="1"/>
      <c r="H2" s="1"/>
      <c r="I2" s="1"/>
      <c r="J2" s="3"/>
      <c r="K2" s="1"/>
      <c r="L2" s="1"/>
      <c r="M2" s="1"/>
      <c r="N2" s="1"/>
      <c r="O2" s="1"/>
      <c r="P2" s="1"/>
    </row>
    <row r="3" spans="1:16" x14ac:dyDescent="0.4">
      <c r="A3" s="1"/>
      <c r="B3" s="1"/>
      <c r="C3" s="1" t="s">
        <v>4</v>
      </c>
      <c r="D3" s="1"/>
      <c r="E3" s="2" t="s">
        <v>3</v>
      </c>
      <c r="F3" s="1"/>
      <c r="G3" s="1"/>
      <c r="H3" s="1"/>
      <c r="I3" s="1"/>
      <c r="J3" s="3"/>
      <c r="K3" s="1"/>
      <c r="L3" s="1"/>
      <c r="M3" s="1"/>
      <c r="N3" s="1"/>
      <c r="O3" s="1"/>
      <c r="P3" s="1"/>
    </row>
    <row r="4" spans="1:16" x14ac:dyDescent="0.4">
      <c r="A4" s="1"/>
      <c r="B4" s="1"/>
      <c r="C4" s="1"/>
      <c r="D4" s="1"/>
      <c r="E4" s="1"/>
      <c r="F4" s="1"/>
      <c r="G4" s="1"/>
      <c r="H4" s="1"/>
      <c r="I4" s="1"/>
      <c r="J4" s="3"/>
      <c r="K4" s="1"/>
      <c r="L4" s="1"/>
      <c r="M4" s="1"/>
      <c r="N4" s="1"/>
      <c r="O4" s="1"/>
      <c r="P4" s="1"/>
    </row>
    <row r="5" spans="1:16" x14ac:dyDescent="0.4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1"/>
      <c r="P5" s="1"/>
    </row>
    <row r="6" spans="1:16" x14ac:dyDescent="0.4">
      <c r="A6" s="1"/>
      <c r="B6" s="1"/>
      <c r="C6" s="1"/>
      <c r="D6" s="1"/>
      <c r="E6" s="1"/>
      <c r="F6" s="1"/>
      <c r="G6" s="1"/>
      <c r="H6" s="1"/>
      <c r="I6" s="1"/>
      <c r="J6" s="3"/>
      <c r="K6" s="1"/>
      <c r="L6" s="1"/>
      <c r="M6" s="1"/>
      <c r="N6" s="1"/>
      <c r="O6" s="1"/>
      <c r="P6" s="1"/>
    </row>
    <row r="7" spans="1:16" x14ac:dyDescent="0.4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</row>
    <row r="8" spans="1:16" x14ac:dyDescent="0.4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</row>
    <row r="9" spans="1:16" x14ac:dyDescent="0.4">
      <c r="A9" s="1"/>
      <c r="B9" s="1"/>
      <c r="C9" s="1"/>
      <c r="D9" s="1"/>
      <c r="E9" s="1"/>
      <c r="F9" s="1"/>
      <c r="G9" s="1"/>
      <c r="H9" s="1"/>
      <c r="I9" s="1"/>
      <c r="J9" s="3"/>
      <c r="K9" s="1"/>
      <c r="L9" s="1"/>
      <c r="M9" s="1"/>
      <c r="N9" s="1"/>
      <c r="O9" s="1"/>
      <c r="P9" s="1"/>
    </row>
    <row r="10" spans="1:16" x14ac:dyDescent="0.4">
      <c r="A10" s="1"/>
      <c r="B10" s="1"/>
      <c r="C10" s="1"/>
      <c r="D10" s="1"/>
      <c r="E10" s="1"/>
      <c r="F10" s="1"/>
      <c r="G10" s="1"/>
      <c r="H10" s="1"/>
      <c r="I10" s="1"/>
      <c r="J10" s="3"/>
      <c r="K10" s="1"/>
      <c r="L10" s="1"/>
      <c r="M10" s="1"/>
      <c r="N10" s="1"/>
      <c r="O10" s="1"/>
      <c r="P10" s="1"/>
    </row>
    <row r="11" spans="1:16" x14ac:dyDescent="0.4">
      <c r="A11" s="1"/>
      <c r="B11" s="1"/>
      <c r="C11" s="1"/>
      <c r="D11" s="1"/>
      <c r="E11" s="1"/>
      <c r="F11" s="1"/>
      <c r="G11" s="1"/>
      <c r="H11" s="1"/>
      <c r="I11" s="1"/>
      <c r="J11" s="3"/>
      <c r="K11" s="1"/>
      <c r="L11" s="1"/>
      <c r="M11" s="1"/>
      <c r="N11" s="1"/>
      <c r="O11" s="1"/>
      <c r="P11" s="1"/>
    </row>
    <row r="12" spans="1:16" x14ac:dyDescent="0.4">
      <c r="A12" s="1"/>
      <c r="B12" s="1"/>
      <c r="C12" s="1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</row>
    <row r="13" spans="1:16" x14ac:dyDescent="0.4">
      <c r="A13" s="1"/>
      <c r="B13" s="1"/>
      <c r="C13" s="1"/>
      <c r="D13" s="1"/>
      <c r="E13" s="1"/>
      <c r="F13" s="1"/>
      <c r="G13" s="1"/>
      <c r="H13" s="1"/>
      <c r="I13" s="1"/>
      <c r="J13" s="3"/>
      <c r="K13" s="1"/>
      <c r="L13" s="1"/>
      <c r="M13" s="1"/>
      <c r="N13" s="1"/>
      <c r="O13" s="1"/>
      <c r="P13" s="1"/>
    </row>
    <row r="14" spans="1:16" x14ac:dyDescent="0.4">
      <c r="A14" s="1"/>
      <c r="B14" s="1"/>
      <c r="C14" s="1"/>
      <c r="D14" s="1"/>
      <c r="E14" s="1"/>
      <c r="F14" s="1"/>
      <c r="G14" s="1"/>
      <c r="H14" s="1"/>
      <c r="I14" s="1"/>
      <c r="J14" s="3"/>
      <c r="K14" s="1"/>
      <c r="L14" s="1"/>
      <c r="M14" s="1"/>
      <c r="N14" s="1"/>
      <c r="O14" s="1"/>
      <c r="P14" s="1"/>
    </row>
    <row r="15" spans="1:16" x14ac:dyDescent="0.4">
      <c r="A15" s="1"/>
      <c r="B15" s="1"/>
      <c r="C15" s="1"/>
      <c r="D15" s="1"/>
      <c r="E15" s="1"/>
      <c r="F15" s="1"/>
      <c r="G15" s="1"/>
      <c r="H15" s="1"/>
      <c r="I15" s="1"/>
      <c r="J15" s="3"/>
      <c r="K15" s="1"/>
      <c r="L15" s="1"/>
      <c r="M15" s="1"/>
      <c r="N15" s="1"/>
      <c r="O15" s="1"/>
      <c r="P15" s="1"/>
    </row>
    <row r="16" spans="1:16" x14ac:dyDescent="0.4">
      <c r="A16" s="1"/>
      <c r="B16" s="1"/>
      <c r="C16" s="1"/>
      <c r="D16" s="1"/>
      <c r="E16" s="1"/>
      <c r="F16" s="1"/>
      <c r="G16" s="1"/>
      <c r="H16" s="1"/>
      <c r="I16" s="1"/>
      <c r="J16" s="3"/>
      <c r="K16" s="1"/>
      <c r="L16" s="1"/>
      <c r="M16" s="1"/>
      <c r="N16" s="1"/>
      <c r="O16" s="1"/>
      <c r="P16" s="1"/>
    </row>
    <row r="17" spans="1:16" x14ac:dyDescent="0.4">
      <c r="A17" s="1"/>
      <c r="B17" s="1"/>
      <c r="C17" s="1"/>
      <c r="D17" s="1"/>
      <c r="E17" s="1"/>
      <c r="F17" s="1"/>
      <c r="G17" s="1"/>
      <c r="H17" s="1"/>
      <c r="I17" s="1"/>
      <c r="J17" s="3"/>
      <c r="K17" s="1"/>
      <c r="L17" s="1"/>
      <c r="M17" s="1"/>
      <c r="N17" s="1"/>
      <c r="O17" s="1"/>
      <c r="P17" s="1"/>
    </row>
    <row r="18" spans="1:16" x14ac:dyDescent="0.4">
      <c r="A18" s="1"/>
      <c r="B18" s="1"/>
      <c r="C18" s="1"/>
      <c r="D18" s="1"/>
      <c r="E18" s="1"/>
      <c r="F18" s="1"/>
      <c r="G18" s="1"/>
      <c r="H18" s="1"/>
      <c r="I18" s="1"/>
      <c r="J18" s="3"/>
      <c r="K18" s="1"/>
      <c r="L18" s="1"/>
      <c r="M18" s="1"/>
      <c r="N18" s="1"/>
      <c r="O18" s="1"/>
      <c r="P18" s="1"/>
    </row>
    <row r="19" spans="1:16" x14ac:dyDescent="0.4">
      <c r="A19" s="1"/>
      <c r="B19" s="1"/>
      <c r="C19" s="1"/>
      <c r="D19" s="1"/>
      <c r="E19" s="1"/>
      <c r="F19" s="1"/>
      <c r="G19" s="1"/>
      <c r="H19" s="1"/>
      <c r="I19" s="1"/>
      <c r="J19" s="3"/>
      <c r="K19" s="1"/>
      <c r="L19" s="1"/>
      <c r="M19" s="1"/>
      <c r="N19" s="1"/>
      <c r="O19" s="1"/>
      <c r="P19" s="1"/>
    </row>
    <row r="20" spans="1:16" x14ac:dyDescent="0.4">
      <c r="A20" s="1"/>
      <c r="B20" s="1"/>
      <c r="C20" s="1"/>
      <c r="D20" s="1"/>
      <c r="E20" s="1"/>
      <c r="F20" s="1"/>
      <c r="G20" s="1"/>
      <c r="H20" s="1"/>
      <c r="I20" s="1"/>
      <c r="J20" s="3"/>
      <c r="K20" s="1"/>
      <c r="L20" s="1"/>
      <c r="M20" s="1"/>
      <c r="N20" s="1"/>
      <c r="O20" s="1"/>
      <c r="P20" s="1"/>
    </row>
    <row r="21" spans="1:16" x14ac:dyDescent="0.4">
      <c r="A21" s="1"/>
      <c r="B21" s="1"/>
      <c r="C21" s="1"/>
      <c r="D21" s="1"/>
      <c r="E21" s="1"/>
      <c r="F21" s="1"/>
      <c r="G21" s="1"/>
      <c r="H21" s="1"/>
      <c r="I21" s="1"/>
      <c r="J21" s="3"/>
      <c r="K21" s="1"/>
      <c r="L21" s="1"/>
      <c r="M21" s="1"/>
      <c r="N21" s="1"/>
      <c r="O21" s="1"/>
      <c r="P21" s="1"/>
    </row>
    <row r="22" spans="1:16" x14ac:dyDescent="0.4">
      <c r="A22" s="1"/>
      <c r="B22" s="1"/>
      <c r="C22" s="1"/>
      <c r="D22" s="1"/>
      <c r="E22" s="1"/>
      <c r="F22" s="1"/>
      <c r="G22" s="1"/>
      <c r="H22" s="1"/>
      <c r="I22" s="1"/>
      <c r="J22" s="3"/>
      <c r="K22" s="1"/>
      <c r="L22" s="1"/>
      <c r="M22" s="1"/>
      <c r="N22" s="1"/>
      <c r="O22" s="1"/>
      <c r="P22" s="1"/>
    </row>
    <row r="23" spans="1:16" x14ac:dyDescent="0.4">
      <c r="A23" s="1"/>
      <c r="B23" s="1"/>
      <c r="C23" s="1"/>
      <c r="D23" s="1"/>
      <c r="E23" s="1"/>
      <c r="F23" s="1"/>
      <c r="G23" s="1"/>
      <c r="H23" s="1"/>
      <c r="I23" s="1"/>
      <c r="J23" s="3"/>
      <c r="K23" s="1"/>
      <c r="L23" s="1"/>
      <c r="M23" s="1"/>
      <c r="N23" s="1"/>
      <c r="O23" s="1"/>
      <c r="P23" s="1"/>
    </row>
    <row r="24" spans="1:16" x14ac:dyDescent="0.4">
      <c r="A24" s="1"/>
      <c r="B24" s="1"/>
      <c r="C24" s="1"/>
      <c r="D24" s="1"/>
      <c r="E24" s="1"/>
      <c r="F24" s="1"/>
      <c r="G24" s="1"/>
      <c r="H24" s="1"/>
      <c r="I24" s="1"/>
      <c r="J24" s="3"/>
      <c r="K24" s="1"/>
      <c r="L24" s="1"/>
      <c r="M24" s="1"/>
      <c r="N24" s="1"/>
      <c r="O24" s="1"/>
      <c r="P24" s="1"/>
    </row>
    <row r="25" spans="1:16" x14ac:dyDescent="0.4">
      <c r="A25" s="1"/>
      <c r="B25" s="1"/>
      <c r="C25" s="1"/>
      <c r="D25" s="1"/>
      <c r="E25" s="1"/>
      <c r="F25" s="1"/>
      <c r="G25" s="1"/>
      <c r="H25" s="1"/>
      <c r="I25" s="1"/>
      <c r="J25" s="3"/>
      <c r="K25" s="1"/>
      <c r="L25" s="1"/>
      <c r="M25" s="1"/>
      <c r="N25" s="1"/>
      <c r="O25" s="1"/>
      <c r="P25" s="1"/>
    </row>
    <row r="26" spans="1:16" x14ac:dyDescent="0.4">
      <c r="A26" s="1"/>
      <c r="B26" s="1"/>
      <c r="C26" s="1"/>
      <c r="D26" s="1"/>
      <c r="E26" s="1"/>
      <c r="F26" s="1"/>
      <c r="G26" s="1"/>
      <c r="H26" s="1"/>
      <c r="I26" s="1"/>
      <c r="J26" s="3"/>
      <c r="K26" s="1"/>
      <c r="L26" s="1"/>
      <c r="M26" s="1"/>
      <c r="N26" s="1"/>
      <c r="O26" s="1"/>
      <c r="P26" s="1"/>
    </row>
    <row r="27" spans="1:16" x14ac:dyDescent="0.4">
      <c r="A27" s="1"/>
      <c r="B27" s="1"/>
      <c r="C27" s="1"/>
      <c r="D27" s="1"/>
      <c r="E27" s="1"/>
      <c r="F27" s="1"/>
      <c r="G27" s="1"/>
      <c r="H27" s="1"/>
      <c r="I27" s="1"/>
      <c r="J27" s="3"/>
      <c r="K27" s="1"/>
      <c r="L27" s="1"/>
      <c r="M27" s="1"/>
      <c r="N27" s="1"/>
      <c r="O27" s="1"/>
      <c r="P27" s="1"/>
    </row>
    <row r="28" spans="1:16" x14ac:dyDescent="0.4">
      <c r="K28" s="1"/>
      <c r="L28" s="1"/>
      <c r="M28" s="1"/>
      <c r="N28" s="1"/>
      <c r="O28" s="1"/>
      <c r="P28" s="1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高崎智幸</dc:creator>
  <cp:lastModifiedBy>高崎智幸</cp:lastModifiedBy>
  <dcterms:created xsi:type="dcterms:W3CDTF">2021-11-21T07:19:50Z</dcterms:created>
  <dcterms:modified xsi:type="dcterms:W3CDTF">2021-11-21T14:14:56Z</dcterms:modified>
</cp:coreProperties>
</file>