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CI\S.K.CardEX\sketch_SKCard\"/>
    </mc:Choice>
  </mc:AlternateContent>
  <xr:revisionPtr revIDLastSave="0" documentId="13_ncr:40009_{28B5B8CD-0019-4ACA-B300-7A443A0ED559}" xr6:coauthVersionLast="47" xr6:coauthVersionMax="47" xr10:uidLastSave="{00000000-0000-0000-0000-000000000000}"/>
  <bookViews>
    <workbookView xWindow="32580" yWindow="585" windowWidth="23340" windowHeight="12660"/>
  </bookViews>
  <sheets>
    <sheet name="分散分析" sheetId="3" r:id="rId1"/>
    <sheet name="SKCards" sheetId="1" r:id="rId2"/>
  </sheets>
  <definedNames>
    <definedName name="_xlchart.v1.0" hidden="1">SKCards!$H$2</definedName>
    <definedName name="_xlchart.v1.1" hidden="1">SKCards!$H$3:$H$12</definedName>
    <definedName name="_xlchart.v1.10" hidden="1">SKCards!$G$3:$G$12</definedName>
    <definedName name="_xlchart.v1.11" hidden="1">SKCards!$H$2</definedName>
    <definedName name="_xlchart.v1.12" hidden="1">SKCards!$H$3:$H$12</definedName>
    <definedName name="_xlchart.v1.13" hidden="1">SKCards!$I$2</definedName>
    <definedName name="_xlchart.v1.14" hidden="1">SKCards!$I$3:$I$12</definedName>
    <definedName name="_xlchart.v1.15" hidden="1">SKCards!$J$2</definedName>
    <definedName name="_xlchart.v1.16" hidden="1">SKCards!$J$3:$J$12</definedName>
    <definedName name="_xlchart.v1.17" hidden="1">SKCards!$K$2</definedName>
    <definedName name="_xlchart.v1.18" hidden="1">SKCards!$K$3:$K$12</definedName>
    <definedName name="_xlchart.v1.19" hidden="1">SKCards!$L$2</definedName>
    <definedName name="_xlchart.v1.2" hidden="1">SKCards!$I$2</definedName>
    <definedName name="_xlchart.v1.20" hidden="1">SKCards!$L$3:$L$12</definedName>
    <definedName name="_xlchart.v1.21" hidden="1">SKCards!$H$2</definedName>
    <definedName name="_xlchart.v1.22" hidden="1">SKCards!$H$3:$H$13</definedName>
    <definedName name="_xlchart.v1.23" hidden="1">SKCards!$I$2</definedName>
    <definedName name="_xlchart.v1.24" hidden="1">SKCards!$I$3:$I$13</definedName>
    <definedName name="_xlchart.v1.25" hidden="1">SKCards!$J$2</definedName>
    <definedName name="_xlchart.v1.26" hidden="1">SKCards!$J$3:$J$13</definedName>
    <definedName name="_xlchart.v1.27" hidden="1">SKCards!$K$2</definedName>
    <definedName name="_xlchart.v1.28" hidden="1">SKCards!$K$3:$K$13</definedName>
    <definedName name="_xlchart.v1.29" hidden="1">SKCards!$L$2</definedName>
    <definedName name="_xlchart.v1.3" hidden="1">SKCards!$I$3:$I$12</definedName>
    <definedName name="_xlchart.v1.30" hidden="1">SKCards!$L$3:$L$13</definedName>
    <definedName name="_xlchart.v1.31" hidden="1">SKCards!$H$2</definedName>
    <definedName name="_xlchart.v1.32" hidden="1">SKCards!$H$3:$H$13</definedName>
    <definedName name="_xlchart.v1.33" hidden="1">SKCards!$I$2</definedName>
    <definedName name="_xlchart.v1.34" hidden="1">SKCards!$I$3:$I$13</definedName>
    <definedName name="_xlchart.v1.35" hidden="1">SKCards!$J$2</definedName>
    <definedName name="_xlchart.v1.36" hidden="1">SKCards!$J$3:$J$13</definedName>
    <definedName name="_xlchart.v1.37" hidden="1">SKCards!$K$2</definedName>
    <definedName name="_xlchart.v1.38" hidden="1">SKCards!$K$3:$K$13</definedName>
    <definedName name="_xlchart.v1.39" hidden="1">SKCards!$L$2</definedName>
    <definedName name="_xlchart.v1.4" hidden="1">SKCards!$J$2</definedName>
    <definedName name="_xlchart.v1.40" hidden="1">SKCards!$L$3:$L$13</definedName>
    <definedName name="_xlchart.v1.41" hidden="1">SKCards!$H$2</definedName>
    <definedName name="_xlchart.v1.42" hidden="1">SKCards!$H$3:$H$13</definedName>
    <definedName name="_xlchart.v1.43" hidden="1">SKCards!$I$2</definedName>
    <definedName name="_xlchart.v1.44" hidden="1">SKCards!$I$3:$I$13</definedName>
    <definedName name="_xlchart.v1.45" hidden="1">SKCards!$J$2</definedName>
    <definedName name="_xlchart.v1.46" hidden="1">SKCards!$J$3:$J$13</definedName>
    <definedName name="_xlchart.v1.47" hidden="1">SKCards!$K$2</definedName>
    <definedName name="_xlchart.v1.48" hidden="1">SKCards!$K$3:$K$13</definedName>
    <definedName name="_xlchart.v1.49" hidden="1">SKCards!$L$2</definedName>
    <definedName name="_xlchart.v1.5" hidden="1">SKCards!$J$3:$J$12</definedName>
    <definedName name="_xlchart.v1.50" hidden="1">SKCards!$L$3:$L$13</definedName>
    <definedName name="_xlchart.v1.51" hidden="1">SKCards!$B$1</definedName>
    <definedName name="_xlchart.v1.52" hidden="1">SKCards!$B$2:$B$51</definedName>
    <definedName name="_xlchart.v1.53" hidden="1">SKCards!$C$1</definedName>
    <definedName name="_xlchart.v1.54" hidden="1">SKCards!$C$2:$C$51</definedName>
    <definedName name="_xlchart.v1.55" hidden="1">SKCards!#REF!</definedName>
    <definedName name="_xlchart.v1.56" hidden="1">SKCards!#REF!</definedName>
    <definedName name="_xlchart.v1.57" hidden="1">SKCards!#REF!</definedName>
    <definedName name="_xlchart.v1.58" hidden="1">SKCards!#REF!</definedName>
    <definedName name="_xlchart.v1.59" hidden="1">SKCards!#REF!</definedName>
    <definedName name="_xlchart.v1.6" hidden="1">SKCards!$K$2</definedName>
    <definedName name="_xlchart.v1.60" hidden="1">SKCards!#REF!</definedName>
    <definedName name="_xlchart.v1.61" hidden="1">SKCards!#REF!</definedName>
    <definedName name="_xlchart.v1.62" hidden="1">SKCards!#REF!</definedName>
    <definedName name="_xlchart.v1.63" hidden="1">SKCards!#REF!</definedName>
    <definedName name="_xlchart.v1.64" hidden="1">SKCards!#REF!</definedName>
    <definedName name="_xlchart.v1.65" hidden="1">SKCards!#REF!</definedName>
    <definedName name="_xlchart.v1.66" hidden="1">SKCards!$H$2</definedName>
    <definedName name="_xlchart.v1.67" hidden="1">SKCards!$H$3:$H$13</definedName>
    <definedName name="_xlchart.v1.68" hidden="1">SKCards!$I$2</definedName>
    <definedName name="_xlchart.v1.69" hidden="1">SKCards!$I$3:$I$13</definedName>
    <definedName name="_xlchart.v1.7" hidden="1">SKCards!$K$3:$K$12</definedName>
    <definedName name="_xlchart.v1.70" hidden="1">SKCards!$J$2</definedName>
    <definedName name="_xlchart.v1.71" hidden="1">SKCards!$J$3:$J$13</definedName>
    <definedName name="_xlchart.v1.72" hidden="1">SKCards!$K$2</definedName>
    <definedName name="_xlchart.v1.73" hidden="1">SKCards!$K$3:$K$13</definedName>
    <definedName name="_xlchart.v1.74" hidden="1">SKCards!$L$2</definedName>
    <definedName name="_xlchart.v1.75" hidden="1">SKCards!$L$3:$L$13</definedName>
    <definedName name="_xlchart.v1.76" hidden="1">SKCards!$H$2</definedName>
    <definedName name="_xlchart.v1.77" hidden="1">SKCards!$H$3:$H$13</definedName>
    <definedName name="_xlchart.v1.78" hidden="1">SKCards!$I$2</definedName>
    <definedName name="_xlchart.v1.79" hidden="1">SKCards!$I$3:$I$13</definedName>
    <definedName name="_xlchart.v1.8" hidden="1">SKCards!$L$2</definedName>
    <definedName name="_xlchart.v1.80" hidden="1">SKCards!$J$2</definedName>
    <definedName name="_xlchart.v1.81" hidden="1">SKCards!$J$3:$J$13</definedName>
    <definedName name="_xlchart.v1.82" hidden="1">SKCards!$K$2</definedName>
    <definedName name="_xlchart.v1.83" hidden="1">SKCards!$K$3:$K$13</definedName>
    <definedName name="_xlchart.v1.84" hidden="1">SKCards!$L$2</definedName>
    <definedName name="_xlchart.v1.85" hidden="1">SKCards!$L$3:$L$13</definedName>
    <definedName name="_xlchart.v1.9" hidden="1">SKCards!$L$3:$L$12</definedName>
  </definedNames>
  <calcPr calcId="0"/>
</workbook>
</file>

<file path=xl/calcChain.xml><?xml version="1.0" encoding="utf-8"?>
<calcChain xmlns="http://schemas.openxmlformats.org/spreadsheetml/2006/main">
  <c r="D2" i="1" l="1"/>
  <c r="E2" i="1"/>
</calcChain>
</file>

<file path=xl/sharedStrings.xml><?xml version="1.0" encoding="utf-8"?>
<sst xmlns="http://schemas.openxmlformats.org/spreadsheetml/2006/main" count="29" uniqueCount="27">
  <si>
    <t>実験番号</t>
    <rPh sb="0" eb="2">
      <t>ジッケン</t>
    </rPh>
    <rPh sb="2" eb="4">
      <t>バンゴウ</t>
    </rPh>
    <phoneticPr fontId="18"/>
  </si>
  <si>
    <t>遅延秒数</t>
    <rPh sb="0" eb="2">
      <t>チエン</t>
    </rPh>
    <rPh sb="2" eb="3">
      <t>ビョウ</t>
    </rPh>
    <rPh sb="3" eb="4">
      <t>スウ</t>
    </rPh>
    <phoneticPr fontId="18"/>
  </si>
  <si>
    <t>反応時間</t>
    <rPh sb="0" eb="2">
      <t>ハンノウ</t>
    </rPh>
    <rPh sb="2" eb="4">
      <t>ジカン</t>
    </rPh>
    <phoneticPr fontId="18"/>
  </si>
  <si>
    <t>1秒</t>
    <rPh sb="1" eb="2">
      <t>ビョウ</t>
    </rPh>
    <phoneticPr fontId="18"/>
  </si>
  <si>
    <t>分散分析: 一元配置</t>
  </si>
  <si>
    <t>概要</t>
  </si>
  <si>
    <t>グループ</t>
  </si>
  <si>
    <t>データの個数</t>
  </si>
  <si>
    <t>合計</t>
  </si>
  <si>
    <t>平均</t>
  </si>
  <si>
    <t>分散</t>
  </si>
  <si>
    <t>分散分析表</t>
  </si>
  <si>
    <t>変動要因</t>
  </si>
  <si>
    <t>変動</t>
  </si>
  <si>
    <t>自由度</t>
  </si>
  <si>
    <t>観測された分散比</t>
  </si>
  <si>
    <t>P-値</t>
  </si>
  <si>
    <t>F 境界値</t>
  </si>
  <si>
    <t>グループ間</t>
  </si>
  <si>
    <t>グループ内</t>
  </si>
  <si>
    <t>最高反応速度</t>
    <rPh sb="0" eb="2">
      <t>サイコウ</t>
    </rPh>
    <rPh sb="2" eb="4">
      <t>ハンノウ</t>
    </rPh>
    <rPh sb="4" eb="6">
      <t>ソクド</t>
    </rPh>
    <phoneticPr fontId="18"/>
  </si>
  <si>
    <t>平均反応速度</t>
    <rPh sb="0" eb="2">
      <t>ヘイキン</t>
    </rPh>
    <rPh sb="2" eb="4">
      <t>ハンノウ</t>
    </rPh>
    <rPh sb="4" eb="6">
      <t>ソクド</t>
    </rPh>
    <phoneticPr fontId="18"/>
  </si>
  <si>
    <t>2秒</t>
    <rPh sb="1" eb="2">
      <t>ビョウ</t>
    </rPh>
    <phoneticPr fontId="18"/>
  </si>
  <si>
    <t>3秒</t>
    <rPh sb="1" eb="2">
      <t>ビョウ</t>
    </rPh>
    <phoneticPr fontId="18"/>
  </si>
  <si>
    <t>4秒</t>
    <rPh sb="1" eb="2">
      <t>ビョウ</t>
    </rPh>
    <phoneticPr fontId="18"/>
  </si>
  <si>
    <t>5秒</t>
    <rPh sb="1" eb="2">
      <t>ビョウ</t>
    </rPh>
    <phoneticPr fontId="18"/>
  </si>
  <si>
    <t>遅延時間</t>
    <rPh sb="0" eb="4">
      <t>チエンジカン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</si>
</sst>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  <cx:data id="1">
      <cx:numDim type="val">
        <cx:f>_xlchart.v1.24</cx:f>
      </cx:numDim>
    </cx:data>
    <cx:data id="2">
      <cx:numDim type="val">
        <cx:f>_xlchart.v1.26</cx:f>
      </cx:numDim>
    </cx:data>
    <cx:data id="3">
      <cx:numDim type="val">
        <cx:f>_xlchart.v1.28</cx:f>
      </cx:numDim>
    </cx:data>
    <cx:data id="4">
      <cx:numDim type="val">
        <cx:f>_xlchart.v1.30</cx:f>
      </cx:numDim>
    </cx:data>
  </cx:chartData>
  <cx:chart>
    <cx:plotArea>
      <cx:plotAreaRegion>
        <cx:series layoutId="boxWhisker" uniqueId="{85093E5B-6F38-4B64-ABA0-9EC7DF0BF4E6}">
          <cx:tx>
            <cx:txData>
              <cx:f>_xlchart.v1.21</cx:f>
              <cx:v>1秒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83753BB-1082-4656-B9AE-D8EA93A76FA7}">
          <cx:tx>
            <cx:txData>
              <cx:f>_xlchart.v1.23</cx:f>
              <cx:v>2秒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B74B178-A233-4103-8F56-A40AF5F85E26}">
          <cx:tx>
            <cx:txData>
              <cx:f>_xlchart.v1.25</cx:f>
              <cx:v>3秒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D3654AC-3B5A-4225-8D76-6DF32E283ED0}">
          <cx:tx>
            <cx:txData>
              <cx:f>_xlchart.v1.27</cx:f>
              <cx:v>4秒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9597F73-34EB-46EF-9162-4C03551DDFBE}">
          <cx:tx>
            <cx:txData>
              <cx:f>_xlchart.v1.29</cx:f>
              <cx:v>5秒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ja-JP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50" charset="-128"/>
                  </a:rPr>
                  <a:t>反応時間</a:t>
                </a:r>
                <a:r>
                  <a:rPr lang="en-US" altLang="ja-JP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50" charset="-128"/>
                  </a:rPr>
                  <a:t>(ms)</a:t>
                </a:r>
                <a:endPara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50" charset="-128"/>
                </a:endParaRPr>
              </a:p>
            </cx:rich>
          </cx:tx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628649</xdr:colOff>
      <xdr:row>19</xdr:row>
      <xdr:rowOff>200024</xdr:rowOff>
    </xdr:from>
    <xdr:to>
      <xdr:col>15</xdr:col>
      <xdr:colOff>517524</xdr:colOff>
      <xdr:row>36</xdr:row>
      <xdr:rowOff>200024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グラフ 9">
              <a:extLst>
                <a:ext uri="{FF2B5EF4-FFF2-40B4-BE49-F238E27FC236}">
                  <a16:creationId xmlns:a16="http://schemas.microsoft.com/office/drawing/2014/main" id="{005E6419-96F3-465F-A1FB-C653048127F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7649" y="4724399"/>
              <a:ext cx="6746875" cy="4048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J15" sqref="J15"/>
    </sheetView>
  </sheetViews>
  <sheetFormatPr defaultRowHeight="18.75" x14ac:dyDescent="0.4"/>
  <sheetData>
    <row r="1" spans="1:7" x14ac:dyDescent="0.4">
      <c r="A1" t="s">
        <v>4</v>
      </c>
    </row>
    <row r="3" spans="1:7" ht="19.5" thickBot="1" x14ac:dyDescent="0.45">
      <c r="A3" t="s">
        <v>5</v>
      </c>
    </row>
    <row r="4" spans="1:7" x14ac:dyDescent="0.4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</row>
    <row r="5" spans="1:7" x14ac:dyDescent="0.4">
      <c r="A5" s="1">
        <v>1</v>
      </c>
      <c r="B5" s="1">
        <v>10</v>
      </c>
      <c r="C5" s="1">
        <v>3587</v>
      </c>
      <c r="D5" s="1">
        <v>358.7</v>
      </c>
      <c r="E5" s="1">
        <v>4612.0111111111219</v>
      </c>
    </row>
    <row r="6" spans="1:7" x14ac:dyDescent="0.4">
      <c r="A6" s="1">
        <v>2</v>
      </c>
      <c r="B6" s="1">
        <v>10</v>
      </c>
      <c r="C6" s="1">
        <v>3035</v>
      </c>
      <c r="D6" s="1">
        <v>303.5</v>
      </c>
      <c r="E6" s="1">
        <v>1261.6111111111111</v>
      </c>
    </row>
    <row r="7" spans="1:7" x14ac:dyDescent="0.4">
      <c r="A7" s="1">
        <v>3</v>
      </c>
      <c r="B7" s="1">
        <v>10</v>
      </c>
      <c r="C7" s="1">
        <v>3118</v>
      </c>
      <c r="D7" s="1">
        <v>311.8</v>
      </c>
      <c r="E7" s="1">
        <v>4813.9555555555526</v>
      </c>
    </row>
    <row r="8" spans="1:7" x14ac:dyDescent="0.4">
      <c r="A8" s="1">
        <v>4</v>
      </c>
      <c r="B8" s="1">
        <v>10</v>
      </c>
      <c r="C8" s="1">
        <v>2984</v>
      </c>
      <c r="D8" s="1">
        <v>298.39999999999998</v>
      </c>
      <c r="E8" s="1">
        <v>1787.6000000000026</v>
      </c>
    </row>
    <row r="9" spans="1:7" ht="19.5" thickBot="1" x14ac:dyDescent="0.45">
      <c r="A9" s="2">
        <v>5</v>
      </c>
      <c r="B9" s="2">
        <v>10</v>
      </c>
      <c r="C9" s="2">
        <v>3133</v>
      </c>
      <c r="D9" s="2">
        <v>313.3</v>
      </c>
      <c r="E9" s="2">
        <v>2102.8999999999974</v>
      </c>
    </row>
    <row r="12" spans="1:7" ht="19.5" thickBot="1" x14ac:dyDescent="0.45">
      <c r="A12" t="s">
        <v>11</v>
      </c>
    </row>
    <row r="13" spans="1:7" x14ac:dyDescent="0.4">
      <c r="A13" s="3" t="s">
        <v>12</v>
      </c>
      <c r="B13" s="3" t="s">
        <v>13</v>
      </c>
      <c r="C13" s="3" t="s">
        <v>14</v>
      </c>
      <c r="D13" s="3" t="s">
        <v>10</v>
      </c>
      <c r="E13" s="3" t="s">
        <v>15</v>
      </c>
      <c r="F13" s="3" t="s">
        <v>16</v>
      </c>
      <c r="G13" s="3" t="s">
        <v>17</v>
      </c>
    </row>
    <row r="14" spans="1:7" x14ac:dyDescent="0.4">
      <c r="A14" s="1" t="s">
        <v>18</v>
      </c>
      <c r="B14" s="1">
        <v>23077.319999999978</v>
      </c>
      <c r="C14" s="1">
        <v>4</v>
      </c>
      <c r="D14" s="1">
        <v>5769.3299999999945</v>
      </c>
      <c r="E14" s="1">
        <v>1.978769110696653</v>
      </c>
      <c r="F14" s="1">
        <v>0.11396856042722407</v>
      </c>
      <c r="G14" s="1">
        <v>2.5787391843115586</v>
      </c>
    </row>
    <row r="15" spans="1:7" x14ac:dyDescent="0.4">
      <c r="A15" s="1" t="s">
        <v>19</v>
      </c>
      <c r="B15" s="1">
        <v>131202.70000000001</v>
      </c>
      <c r="C15" s="1">
        <v>45</v>
      </c>
      <c r="D15" s="1">
        <v>2915.6155555555556</v>
      </c>
      <c r="E15" s="1"/>
      <c r="F15" s="1"/>
      <c r="G15" s="1"/>
    </row>
    <row r="16" spans="1:7" x14ac:dyDescent="0.4">
      <c r="A16" s="1"/>
      <c r="B16" s="1"/>
      <c r="C16" s="1"/>
      <c r="D16" s="1"/>
      <c r="E16" s="1"/>
      <c r="F16" s="1"/>
      <c r="G16" s="1"/>
    </row>
    <row r="17" spans="1:7" ht="19.5" thickBot="1" x14ac:dyDescent="0.45">
      <c r="A17" s="2" t="s">
        <v>8</v>
      </c>
      <c r="B17" s="2">
        <v>154280.01999999999</v>
      </c>
      <c r="C17" s="2">
        <v>49</v>
      </c>
      <c r="D17" s="2"/>
      <c r="E17" s="2"/>
      <c r="F17" s="2"/>
      <c r="G17" s="2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C1" workbookViewId="0">
      <selection activeCell="M16" sqref="M16"/>
    </sheetView>
  </sheetViews>
  <sheetFormatPr defaultRowHeight="18.75" x14ac:dyDescent="0.4"/>
  <sheetData>
    <row r="1" spans="1:12" x14ac:dyDescent="0.4">
      <c r="A1" t="s">
        <v>0</v>
      </c>
      <c r="B1" t="s">
        <v>1</v>
      </c>
      <c r="C1" t="s">
        <v>2</v>
      </c>
      <c r="D1" t="s">
        <v>20</v>
      </c>
      <c r="E1" t="s">
        <v>21</v>
      </c>
      <c r="H1" t="s">
        <v>26</v>
      </c>
    </row>
    <row r="2" spans="1:12" x14ac:dyDescent="0.4">
      <c r="A2">
        <v>2</v>
      </c>
      <c r="B2">
        <v>1</v>
      </c>
      <c r="C2">
        <v>250</v>
      </c>
      <c r="D2">
        <f>MIN(C:C)</f>
        <v>250</v>
      </c>
      <c r="E2">
        <f>AVERAGE(C:C)</f>
        <v>317.14</v>
      </c>
      <c r="H2" t="s">
        <v>3</v>
      </c>
      <c r="I2" t="s">
        <v>22</v>
      </c>
      <c r="J2" t="s">
        <v>23</v>
      </c>
      <c r="K2" t="s">
        <v>24</v>
      </c>
      <c r="L2" t="s">
        <v>25</v>
      </c>
    </row>
    <row r="3" spans="1:12" x14ac:dyDescent="0.4">
      <c r="A3">
        <v>4</v>
      </c>
      <c r="B3">
        <v>1</v>
      </c>
      <c r="C3">
        <v>450</v>
      </c>
      <c r="G3">
        <v>1</v>
      </c>
      <c r="H3">
        <v>250</v>
      </c>
      <c r="I3">
        <v>283</v>
      </c>
      <c r="J3">
        <v>283</v>
      </c>
      <c r="K3">
        <v>250</v>
      </c>
      <c r="L3">
        <v>284</v>
      </c>
    </row>
    <row r="4" spans="1:12" x14ac:dyDescent="0.4">
      <c r="A4">
        <v>5</v>
      </c>
      <c r="B4">
        <v>1</v>
      </c>
      <c r="C4">
        <v>399</v>
      </c>
      <c r="G4">
        <v>2</v>
      </c>
      <c r="H4">
        <v>450</v>
      </c>
      <c r="I4">
        <v>316</v>
      </c>
      <c r="J4">
        <v>267</v>
      </c>
      <c r="K4">
        <v>317</v>
      </c>
      <c r="L4">
        <v>267</v>
      </c>
    </row>
    <row r="5" spans="1:12" x14ac:dyDescent="0.4">
      <c r="A5">
        <v>16</v>
      </c>
      <c r="B5">
        <v>1</v>
      </c>
      <c r="C5">
        <v>316</v>
      </c>
      <c r="G5">
        <v>3</v>
      </c>
      <c r="H5">
        <v>399</v>
      </c>
      <c r="I5">
        <v>319</v>
      </c>
      <c r="J5">
        <v>283</v>
      </c>
      <c r="K5">
        <v>283</v>
      </c>
      <c r="L5">
        <v>283</v>
      </c>
    </row>
    <row r="6" spans="1:12" x14ac:dyDescent="0.4">
      <c r="A6">
        <v>18</v>
      </c>
      <c r="B6">
        <v>1</v>
      </c>
      <c r="C6">
        <v>417</v>
      </c>
      <c r="G6">
        <v>4</v>
      </c>
      <c r="H6">
        <v>316</v>
      </c>
      <c r="I6">
        <v>300</v>
      </c>
      <c r="J6">
        <v>286</v>
      </c>
      <c r="K6">
        <v>300</v>
      </c>
      <c r="L6">
        <v>299</v>
      </c>
    </row>
    <row r="7" spans="1:12" x14ac:dyDescent="0.4">
      <c r="A7">
        <v>21</v>
      </c>
      <c r="B7">
        <v>1</v>
      </c>
      <c r="C7">
        <v>317</v>
      </c>
      <c r="G7">
        <v>5</v>
      </c>
      <c r="H7">
        <v>417</v>
      </c>
      <c r="I7">
        <v>350</v>
      </c>
      <c r="J7">
        <v>285</v>
      </c>
      <c r="K7">
        <v>284</v>
      </c>
      <c r="L7">
        <v>317</v>
      </c>
    </row>
    <row r="8" spans="1:12" x14ac:dyDescent="0.4">
      <c r="A8">
        <v>23</v>
      </c>
      <c r="B8">
        <v>1</v>
      </c>
      <c r="C8">
        <v>300</v>
      </c>
      <c r="G8">
        <v>6</v>
      </c>
      <c r="H8">
        <v>317</v>
      </c>
      <c r="I8">
        <v>349</v>
      </c>
      <c r="J8">
        <v>332</v>
      </c>
      <c r="K8">
        <v>349</v>
      </c>
      <c r="L8">
        <v>316</v>
      </c>
    </row>
    <row r="9" spans="1:12" x14ac:dyDescent="0.4">
      <c r="A9">
        <v>25</v>
      </c>
      <c r="B9">
        <v>1</v>
      </c>
      <c r="C9">
        <v>452</v>
      </c>
      <c r="G9">
        <v>7</v>
      </c>
      <c r="H9">
        <v>300</v>
      </c>
      <c r="I9">
        <v>333</v>
      </c>
      <c r="J9">
        <v>268</v>
      </c>
      <c r="K9">
        <v>267</v>
      </c>
      <c r="L9">
        <v>432</v>
      </c>
    </row>
    <row r="10" spans="1:12" x14ac:dyDescent="0.4">
      <c r="A10">
        <v>29</v>
      </c>
      <c r="B10">
        <v>1</v>
      </c>
      <c r="C10">
        <v>335</v>
      </c>
      <c r="G10">
        <v>8</v>
      </c>
      <c r="H10">
        <v>452</v>
      </c>
      <c r="I10">
        <v>251</v>
      </c>
      <c r="J10">
        <v>498</v>
      </c>
      <c r="K10">
        <v>383</v>
      </c>
      <c r="L10">
        <v>301</v>
      </c>
    </row>
    <row r="11" spans="1:12" x14ac:dyDescent="0.4">
      <c r="A11">
        <v>43</v>
      </c>
      <c r="B11">
        <v>1</v>
      </c>
      <c r="C11">
        <v>351</v>
      </c>
      <c r="G11">
        <v>9</v>
      </c>
      <c r="H11">
        <v>335</v>
      </c>
      <c r="I11">
        <v>268</v>
      </c>
      <c r="J11">
        <v>333</v>
      </c>
      <c r="K11">
        <v>300</v>
      </c>
      <c r="L11">
        <v>333</v>
      </c>
    </row>
    <row r="12" spans="1:12" x14ac:dyDescent="0.4">
      <c r="A12">
        <v>8</v>
      </c>
      <c r="B12">
        <v>2</v>
      </c>
      <c r="C12">
        <v>283</v>
      </c>
      <c r="G12">
        <v>10</v>
      </c>
      <c r="H12">
        <v>351</v>
      </c>
      <c r="I12">
        <v>266</v>
      </c>
      <c r="J12">
        <v>283</v>
      </c>
      <c r="K12">
        <v>251</v>
      </c>
      <c r="L12">
        <v>301</v>
      </c>
    </row>
    <row r="13" spans="1:12" x14ac:dyDescent="0.4">
      <c r="A13">
        <v>15</v>
      </c>
      <c r="B13">
        <v>2</v>
      </c>
      <c r="C13">
        <v>316</v>
      </c>
    </row>
    <row r="14" spans="1:12" x14ac:dyDescent="0.4">
      <c r="A14">
        <v>22</v>
      </c>
      <c r="B14">
        <v>2</v>
      </c>
      <c r="C14">
        <v>319</v>
      </c>
    </row>
    <row r="15" spans="1:12" x14ac:dyDescent="0.4">
      <c r="A15">
        <v>30</v>
      </c>
      <c r="B15">
        <v>2</v>
      </c>
      <c r="C15">
        <v>300</v>
      </c>
    </row>
    <row r="16" spans="1:12" x14ac:dyDescent="0.4">
      <c r="A16">
        <v>32</v>
      </c>
      <c r="B16">
        <v>2</v>
      </c>
      <c r="C16">
        <v>350</v>
      </c>
    </row>
    <row r="17" spans="1:3" x14ac:dyDescent="0.4">
      <c r="A17">
        <v>40</v>
      </c>
      <c r="B17">
        <v>2</v>
      </c>
      <c r="C17">
        <v>349</v>
      </c>
    </row>
    <row r="18" spans="1:3" x14ac:dyDescent="0.4">
      <c r="A18">
        <v>46</v>
      </c>
      <c r="B18">
        <v>2</v>
      </c>
      <c r="C18">
        <v>333</v>
      </c>
    </row>
    <row r="19" spans="1:3" x14ac:dyDescent="0.4">
      <c r="A19">
        <v>47</v>
      </c>
      <c r="B19">
        <v>2</v>
      </c>
      <c r="C19">
        <v>251</v>
      </c>
    </row>
    <row r="20" spans="1:3" x14ac:dyDescent="0.4">
      <c r="A20">
        <v>48</v>
      </c>
      <c r="B20">
        <v>2</v>
      </c>
      <c r="C20">
        <v>268</v>
      </c>
    </row>
    <row r="21" spans="1:3" x14ac:dyDescent="0.4">
      <c r="A21">
        <v>50</v>
      </c>
      <c r="B21">
        <v>2</v>
      </c>
      <c r="C21">
        <v>266</v>
      </c>
    </row>
    <row r="22" spans="1:3" x14ac:dyDescent="0.4">
      <c r="A22">
        <v>1</v>
      </c>
      <c r="B22">
        <v>3</v>
      </c>
      <c r="C22">
        <v>283</v>
      </c>
    </row>
    <row r="23" spans="1:3" x14ac:dyDescent="0.4">
      <c r="A23">
        <v>7</v>
      </c>
      <c r="B23">
        <v>3</v>
      </c>
      <c r="C23">
        <v>267</v>
      </c>
    </row>
    <row r="24" spans="1:3" x14ac:dyDescent="0.4">
      <c r="A24">
        <v>9</v>
      </c>
      <c r="B24">
        <v>3</v>
      </c>
      <c r="C24">
        <v>283</v>
      </c>
    </row>
    <row r="25" spans="1:3" x14ac:dyDescent="0.4">
      <c r="A25">
        <v>13</v>
      </c>
      <c r="B25">
        <v>3</v>
      </c>
      <c r="C25">
        <v>286</v>
      </c>
    </row>
    <row r="26" spans="1:3" x14ac:dyDescent="0.4">
      <c r="A26">
        <v>14</v>
      </c>
      <c r="B26">
        <v>3</v>
      </c>
      <c r="C26">
        <v>285</v>
      </c>
    </row>
    <row r="27" spans="1:3" x14ac:dyDescent="0.4">
      <c r="A27">
        <v>28</v>
      </c>
      <c r="B27">
        <v>3</v>
      </c>
      <c r="C27">
        <v>332</v>
      </c>
    </row>
    <row r="28" spans="1:3" x14ac:dyDescent="0.4">
      <c r="A28">
        <v>34</v>
      </c>
      <c r="B28">
        <v>3</v>
      </c>
      <c r="C28">
        <v>268</v>
      </c>
    </row>
    <row r="29" spans="1:3" x14ac:dyDescent="0.4">
      <c r="A29">
        <v>37</v>
      </c>
      <c r="B29">
        <v>3</v>
      </c>
      <c r="C29">
        <v>498</v>
      </c>
    </row>
    <row r="30" spans="1:3" x14ac:dyDescent="0.4">
      <c r="A30">
        <v>44</v>
      </c>
      <c r="B30">
        <v>3</v>
      </c>
      <c r="C30">
        <v>333</v>
      </c>
    </row>
    <row r="31" spans="1:3" x14ac:dyDescent="0.4">
      <c r="A31">
        <v>45</v>
      </c>
      <c r="B31">
        <v>3</v>
      </c>
      <c r="C31">
        <v>283</v>
      </c>
    </row>
    <row r="32" spans="1:3" x14ac:dyDescent="0.4">
      <c r="A32">
        <v>3</v>
      </c>
      <c r="B32">
        <v>4</v>
      </c>
      <c r="C32">
        <v>250</v>
      </c>
    </row>
    <row r="33" spans="1:3" x14ac:dyDescent="0.4">
      <c r="A33">
        <v>12</v>
      </c>
      <c r="B33">
        <v>4</v>
      </c>
      <c r="C33">
        <v>317</v>
      </c>
    </row>
    <row r="34" spans="1:3" x14ac:dyDescent="0.4">
      <c r="A34">
        <v>19</v>
      </c>
      <c r="B34">
        <v>4</v>
      </c>
      <c r="C34">
        <v>283</v>
      </c>
    </row>
    <row r="35" spans="1:3" x14ac:dyDescent="0.4">
      <c r="A35">
        <v>24</v>
      </c>
      <c r="B35">
        <v>4</v>
      </c>
      <c r="C35">
        <v>300</v>
      </c>
    </row>
    <row r="36" spans="1:3" x14ac:dyDescent="0.4">
      <c r="A36">
        <v>26</v>
      </c>
      <c r="B36">
        <v>4</v>
      </c>
      <c r="C36">
        <v>284</v>
      </c>
    </row>
    <row r="37" spans="1:3" x14ac:dyDescent="0.4">
      <c r="A37">
        <v>27</v>
      </c>
      <c r="B37">
        <v>4</v>
      </c>
      <c r="C37">
        <v>349</v>
      </c>
    </row>
    <row r="38" spans="1:3" x14ac:dyDescent="0.4">
      <c r="A38">
        <v>35</v>
      </c>
      <c r="B38">
        <v>4</v>
      </c>
      <c r="C38">
        <v>267</v>
      </c>
    </row>
    <row r="39" spans="1:3" x14ac:dyDescent="0.4">
      <c r="A39">
        <v>39</v>
      </c>
      <c r="B39">
        <v>4</v>
      </c>
      <c r="C39">
        <v>383</v>
      </c>
    </row>
    <row r="40" spans="1:3" x14ac:dyDescent="0.4">
      <c r="A40">
        <v>41</v>
      </c>
      <c r="B40">
        <v>4</v>
      </c>
      <c r="C40">
        <v>300</v>
      </c>
    </row>
    <row r="41" spans="1:3" x14ac:dyDescent="0.4">
      <c r="A41">
        <v>49</v>
      </c>
      <c r="B41">
        <v>4</v>
      </c>
      <c r="C41">
        <v>251</v>
      </c>
    </row>
    <row r="42" spans="1:3" x14ac:dyDescent="0.4">
      <c r="A42">
        <v>6</v>
      </c>
      <c r="B42">
        <v>5</v>
      </c>
      <c r="C42">
        <v>284</v>
      </c>
    </row>
    <row r="43" spans="1:3" x14ac:dyDescent="0.4">
      <c r="A43">
        <v>10</v>
      </c>
      <c r="B43">
        <v>5</v>
      </c>
      <c r="C43">
        <v>267</v>
      </c>
    </row>
    <row r="44" spans="1:3" x14ac:dyDescent="0.4">
      <c r="A44">
        <v>11</v>
      </c>
      <c r="B44">
        <v>5</v>
      </c>
      <c r="C44">
        <v>283</v>
      </c>
    </row>
    <row r="45" spans="1:3" x14ac:dyDescent="0.4">
      <c r="A45">
        <v>17</v>
      </c>
      <c r="B45">
        <v>5</v>
      </c>
      <c r="C45">
        <v>299</v>
      </c>
    </row>
    <row r="46" spans="1:3" x14ac:dyDescent="0.4">
      <c r="A46">
        <v>20</v>
      </c>
      <c r="B46">
        <v>5</v>
      </c>
      <c r="C46">
        <v>317</v>
      </c>
    </row>
    <row r="47" spans="1:3" x14ac:dyDescent="0.4">
      <c r="A47">
        <v>31</v>
      </c>
      <c r="B47">
        <v>5</v>
      </c>
      <c r="C47">
        <v>316</v>
      </c>
    </row>
    <row r="48" spans="1:3" x14ac:dyDescent="0.4">
      <c r="A48">
        <v>33</v>
      </c>
      <c r="B48">
        <v>5</v>
      </c>
      <c r="C48">
        <v>432</v>
      </c>
    </row>
    <row r="49" spans="1:3" x14ac:dyDescent="0.4">
      <c r="A49">
        <v>36</v>
      </c>
      <c r="B49">
        <v>5</v>
      </c>
      <c r="C49">
        <v>301</v>
      </c>
    </row>
    <row r="50" spans="1:3" x14ac:dyDescent="0.4">
      <c r="A50">
        <v>38</v>
      </c>
      <c r="B50">
        <v>5</v>
      </c>
      <c r="C50">
        <v>333</v>
      </c>
    </row>
    <row r="51" spans="1:3" x14ac:dyDescent="0.4">
      <c r="A51">
        <v>42</v>
      </c>
      <c r="B51">
        <v>5</v>
      </c>
      <c r="C51">
        <v>301</v>
      </c>
    </row>
  </sheetData>
  <sortState xmlns:xlrd2="http://schemas.microsoft.com/office/spreadsheetml/2017/richdata2" ref="A2:C51">
    <sortCondition ref="B1:B51"/>
  </sortState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分散分析</vt:lpstr>
      <vt:lpstr>SKCards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2022-05-31T20:48:32Z</dcterms:created>
  <dcterms:modified xsi:type="dcterms:W3CDTF">2022-05-31T21:51:14Z</dcterms:modified>
</cp:coreProperties>
</file>