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95BD7F6F-A7E9-4C37-87BC-0BBA678B4A4A}" xr6:coauthVersionLast="47" xr6:coauthVersionMax="47" xr10:uidLastSave="{00000000-0000-0000-0000-000000000000}"/>
  <bookViews>
    <workbookView xWindow="28680" yWindow="-120" windowWidth="29040" windowHeight="16440" firstSheet="16" activeTab="21" xr2:uid="{00000000-000D-0000-FFFF-FFFF00000000}"/>
  </bookViews>
  <sheets>
    <sheet name="simulation_0040" sheetId="1" r:id="rId1"/>
    <sheet name="simulation_0041" sheetId="2" r:id="rId2"/>
    <sheet name="simulation_0042" sheetId="3" r:id="rId3"/>
    <sheet name="simulation_0043" sheetId="4" r:id="rId4"/>
    <sheet name="simulation_0044" sheetId="5" r:id="rId5"/>
    <sheet name="simulation_0045" sheetId="6" r:id="rId6"/>
    <sheet name="simulation_0046" sheetId="7" r:id="rId7"/>
    <sheet name="simulation_0047" sheetId="8" r:id="rId8"/>
    <sheet name="simulation_0048" sheetId="9" r:id="rId9"/>
    <sheet name="simulation_0049" sheetId="10" r:id="rId10"/>
    <sheet name="simulation_0050" sheetId="11" r:id="rId11"/>
    <sheet name="simulation_0051" sheetId="12" r:id="rId12"/>
    <sheet name="simulation_0052" sheetId="13" r:id="rId13"/>
    <sheet name="simulation_0053" sheetId="14" r:id="rId14"/>
    <sheet name="simulation_0054" sheetId="15" r:id="rId15"/>
    <sheet name="simulation_0055" sheetId="16" r:id="rId16"/>
    <sheet name="simulation_0056" sheetId="17" r:id="rId17"/>
    <sheet name="simulation_0057" sheetId="18" r:id="rId18"/>
    <sheet name="simulation_0058" sheetId="19" r:id="rId19"/>
    <sheet name="simulation_0059" sheetId="20" r:id="rId20"/>
    <sheet name="simulation_0060" sheetId="21" r:id="rId21"/>
    <sheet name="Sheet1" sheetId="22" r:id="rId22"/>
  </sheets>
  <calcPr calcId="181029"/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V3" i="1"/>
  <c r="V2" i="1"/>
  <c r="V9" i="2"/>
  <c r="V8" i="2"/>
  <c r="V7" i="2"/>
  <c r="V6" i="2"/>
  <c r="V5" i="2"/>
  <c r="V4" i="2"/>
  <c r="V3" i="2"/>
  <c r="V2" i="2"/>
  <c r="V9" i="3"/>
  <c r="V8" i="3"/>
  <c r="V7" i="3"/>
  <c r="V6" i="3"/>
  <c r="V5" i="3"/>
  <c r="V4" i="3"/>
  <c r="V3" i="3"/>
  <c r="V2" i="3"/>
  <c r="V9" i="4"/>
  <c r="V8" i="4"/>
  <c r="V7" i="4"/>
  <c r="V6" i="4"/>
  <c r="V5" i="4"/>
  <c r="V4" i="4"/>
  <c r="V3" i="4"/>
  <c r="V2" i="4"/>
  <c r="V9" i="5"/>
  <c r="V8" i="5"/>
  <c r="V7" i="5"/>
  <c r="V6" i="5"/>
  <c r="V5" i="5"/>
  <c r="V4" i="5"/>
  <c r="V3" i="5"/>
  <c r="V2" i="5"/>
  <c r="V9" i="6"/>
  <c r="V8" i="6"/>
  <c r="V7" i="6"/>
  <c r="V6" i="6"/>
  <c r="V5" i="6"/>
  <c r="V4" i="6"/>
  <c r="V3" i="6"/>
  <c r="V2" i="6"/>
  <c r="V9" i="7"/>
  <c r="V8" i="7"/>
  <c r="V7" i="7"/>
  <c r="V6" i="7"/>
  <c r="V5" i="7"/>
  <c r="V4" i="7"/>
  <c r="V3" i="7"/>
  <c r="V2" i="7"/>
  <c r="V9" i="8"/>
  <c r="V8" i="8"/>
  <c r="V7" i="8"/>
  <c r="V6" i="8"/>
  <c r="V5" i="8"/>
  <c r="V4" i="8"/>
  <c r="V3" i="8"/>
  <c r="V2" i="8"/>
  <c r="V9" i="9"/>
  <c r="V8" i="9"/>
  <c r="V7" i="9"/>
  <c r="V6" i="9"/>
  <c r="V5" i="9"/>
  <c r="V4" i="9"/>
  <c r="V3" i="9"/>
  <c r="V2" i="9"/>
  <c r="V9" i="10"/>
  <c r="V8" i="10"/>
  <c r="V7" i="10"/>
  <c r="V6" i="10"/>
  <c r="V5" i="10"/>
  <c r="V4" i="10"/>
  <c r="V3" i="10"/>
  <c r="V2" i="10"/>
  <c r="V9" i="11"/>
  <c r="V8" i="11"/>
  <c r="V7" i="11"/>
  <c r="V6" i="11"/>
  <c r="V5" i="11"/>
  <c r="V4" i="11"/>
  <c r="V3" i="11"/>
  <c r="V2" i="11"/>
  <c r="V9" i="12"/>
  <c r="V8" i="12"/>
  <c r="V7" i="12"/>
  <c r="V6" i="12"/>
  <c r="V5" i="12"/>
  <c r="V4" i="12"/>
  <c r="V3" i="12"/>
  <c r="V2" i="12"/>
  <c r="V9" i="13"/>
  <c r="V8" i="13"/>
  <c r="V7" i="13"/>
  <c r="V6" i="13"/>
  <c r="V5" i="13"/>
  <c r="V4" i="13"/>
  <c r="V3" i="13"/>
  <c r="V2" i="13"/>
  <c r="V9" i="14"/>
  <c r="V8" i="14"/>
  <c r="V7" i="14"/>
  <c r="V6" i="14"/>
  <c r="V5" i="14"/>
  <c r="V4" i="14"/>
  <c r="V3" i="14"/>
  <c r="V2" i="14"/>
  <c r="V9" i="15"/>
  <c r="V8" i="15"/>
  <c r="V7" i="15"/>
  <c r="V6" i="15"/>
  <c r="V5" i="15"/>
  <c r="V4" i="15"/>
  <c r="V3" i="15"/>
  <c r="V2" i="15"/>
  <c r="V9" i="16"/>
  <c r="V8" i="16"/>
  <c r="V7" i="16"/>
  <c r="V6" i="16"/>
  <c r="V5" i="16"/>
  <c r="V4" i="16"/>
  <c r="V3" i="16"/>
  <c r="V2" i="16"/>
  <c r="V9" i="17"/>
  <c r="V8" i="17"/>
  <c r="V7" i="17"/>
  <c r="V6" i="17"/>
  <c r="V5" i="17"/>
  <c r="V4" i="17"/>
  <c r="V3" i="17"/>
  <c r="V2" i="17"/>
  <c r="V9" i="18"/>
  <c r="V8" i="18"/>
  <c r="V7" i="18"/>
  <c r="V6" i="18"/>
  <c r="V5" i="18"/>
  <c r="V4" i="18"/>
  <c r="V3" i="18"/>
  <c r="V2" i="18"/>
  <c r="V9" i="19"/>
  <c r="V8" i="19"/>
  <c r="V7" i="19"/>
  <c r="V6" i="19"/>
  <c r="V5" i="19"/>
  <c r="V4" i="19"/>
  <c r="V3" i="19"/>
  <c r="V2" i="19"/>
  <c r="V9" i="20"/>
  <c r="V8" i="20"/>
  <c r="V7" i="20"/>
  <c r="V6" i="20"/>
  <c r="V5" i="20"/>
  <c r="V4" i="20"/>
  <c r="V3" i="20"/>
  <c r="V2" i="20"/>
  <c r="V9" i="21"/>
  <c r="V8" i="21"/>
  <c r="V7" i="21"/>
  <c r="V6" i="21"/>
  <c r="V5" i="21"/>
  <c r="V4" i="21"/>
  <c r="V3" i="21"/>
  <c r="V2" i="21"/>
  <c r="J3" i="1"/>
  <c r="K3" i="1"/>
  <c r="L3" i="1"/>
  <c r="M3" i="1"/>
  <c r="N3" i="1"/>
  <c r="O3" i="1"/>
  <c r="P3" i="1"/>
  <c r="Q3" i="1"/>
  <c r="R3" i="1"/>
  <c r="S3" i="1"/>
  <c r="J4" i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J6" i="1"/>
  <c r="K6" i="1"/>
  <c r="L6" i="1"/>
  <c r="M6" i="1"/>
  <c r="N6" i="1"/>
  <c r="O6" i="1"/>
  <c r="P6" i="1"/>
  <c r="Q6" i="1"/>
  <c r="R6" i="1"/>
  <c r="J7" i="1"/>
  <c r="K7" i="1"/>
  <c r="L7" i="1"/>
  <c r="M7" i="1"/>
  <c r="N7" i="1"/>
  <c r="O7" i="1"/>
  <c r="P7" i="1"/>
  <c r="Q7" i="1"/>
  <c r="R7" i="1"/>
  <c r="J8" i="1"/>
  <c r="K8" i="1"/>
  <c r="L8" i="1"/>
  <c r="M8" i="1"/>
  <c r="N8" i="1"/>
  <c r="O8" i="1"/>
  <c r="P8" i="1"/>
  <c r="Q8" i="1"/>
  <c r="R8" i="1"/>
  <c r="S8" i="1"/>
  <c r="J9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S12" i="1" s="1"/>
  <c r="N12" i="1"/>
  <c r="O12" i="1"/>
  <c r="P12" i="1"/>
  <c r="Q12" i="1"/>
  <c r="R12" i="1"/>
  <c r="J13" i="1"/>
  <c r="K13" i="1"/>
  <c r="L13" i="1"/>
  <c r="M13" i="1"/>
  <c r="N13" i="1"/>
  <c r="O13" i="1"/>
  <c r="P13" i="1"/>
  <c r="Q13" i="1"/>
  <c r="R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S19" i="1" s="1"/>
  <c r="N19" i="1"/>
  <c r="O19" i="1"/>
  <c r="P19" i="1"/>
  <c r="Q19" i="1"/>
  <c r="R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S24" i="1" s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S26" i="1" s="1"/>
  <c r="R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S32" i="1" s="1"/>
  <c r="R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J35" i="1"/>
  <c r="K35" i="1"/>
  <c r="L35" i="1"/>
  <c r="M35" i="1"/>
  <c r="N35" i="1"/>
  <c r="O35" i="1"/>
  <c r="P35" i="1"/>
  <c r="Q35" i="1"/>
  <c r="R35" i="1"/>
  <c r="J36" i="1"/>
  <c r="K36" i="1"/>
  <c r="L36" i="1"/>
  <c r="M36" i="1"/>
  <c r="S36" i="1" s="1"/>
  <c r="N36" i="1"/>
  <c r="O36" i="1"/>
  <c r="P36" i="1"/>
  <c r="Q36" i="1"/>
  <c r="R36" i="1"/>
  <c r="J37" i="1"/>
  <c r="K37" i="1"/>
  <c r="L37" i="1"/>
  <c r="M37" i="1"/>
  <c r="N37" i="1"/>
  <c r="O37" i="1"/>
  <c r="P37" i="1"/>
  <c r="Q37" i="1"/>
  <c r="R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S41" i="1" s="1"/>
  <c r="N41" i="1"/>
  <c r="O41" i="1"/>
  <c r="P41" i="1"/>
  <c r="Q41" i="1"/>
  <c r="R41" i="1"/>
  <c r="J42" i="1"/>
  <c r="K42" i="1"/>
  <c r="L42" i="1"/>
  <c r="M42" i="1"/>
  <c r="S42" i="1" s="1"/>
  <c r="N42" i="1"/>
  <c r="O42" i="1"/>
  <c r="P42" i="1"/>
  <c r="Q42" i="1"/>
  <c r="R42" i="1"/>
  <c r="J43" i="1"/>
  <c r="K43" i="1"/>
  <c r="L43" i="1"/>
  <c r="M43" i="1"/>
  <c r="S43" i="1" s="1"/>
  <c r="N43" i="1"/>
  <c r="O43" i="1"/>
  <c r="P43" i="1"/>
  <c r="Q43" i="1"/>
  <c r="R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J47" i="1"/>
  <c r="K47" i="1"/>
  <c r="L47" i="1"/>
  <c r="M47" i="1"/>
  <c r="S47" i="1" s="1"/>
  <c r="N47" i="1"/>
  <c r="O47" i="1"/>
  <c r="P47" i="1"/>
  <c r="Q47" i="1"/>
  <c r="R47" i="1"/>
  <c r="J48" i="1"/>
  <c r="K48" i="1"/>
  <c r="L48" i="1"/>
  <c r="M48" i="1"/>
  <c r="S48" i="1" s="1"/>
  <c r="N48" i="1"/>
  <c r="O48" i="1"/>
  <c r="P48" i="1"/>
  <c r="Q48" i="1"/>
  <c r="R48" i="1"/>
  <c r="J49" i="1"/>
  <c r="K49" i="1"/>
  <c r="L49" i="1"/>
  <c r="M49" i="1"/>
  <c r="N49" i="1"/>
  <c r="O49" i="1"/>
  <c r="P49" i="1"/>
  <c r="Q49" i="1"/>
  <c r="R49" i="1"/>
  <c r="J50" i="1"/>
  <c r="K50" i="1"/>
  <c r="L50" i="1"/>
  <c r="M50" i="1"/>
  <c r="N50" i="1"/>
  <c r="O50" i="1"/>
  <c r="P50" i="1"/>
  <c r="Q50" i="1"/>
  <c r="S50" i="1" s="1"/>
  <c r="R50" i="1"/>
  <c r="J51" i="1"/>
  <c r="K51" i="1"/>
  <c r="L51" i="1"/>
  <c r="M51" i="1"/>
  <c r="N51" i="1"/>
  <c r="O51" i="1"/>
  <c r="P51" i="1"/>
  <c r="Q51" i="1"/>
  <c r="R51" i="1"/>
  <c r="S51" i="1"/>
  <c r="J52" i="1"/>
  <c r="K52" i="1"/>
  <c r="L52" i="1"/>
  <c r="M52" i="1"/>
  <c r="N52" i="1"/>
  <c r="O52" i="1"/>
  <c r="P52" i="1"/>
  <c r="Q52" i="1"/>
  <c r="R52" i="1"/>
  <c r="S52" i="1"/>
  <c r="J53" i="1"/>
  <c r="K53" i="1"/>
  <c r="L53" i="1"/>
  <c r="M53" i="1"/>
  <c r="S53" i="1" s="1"/>
  <c r="N53" i="1"/>
  <c r="O53" i="1"/>
  <c r="P53" i="1"/>
  <c r="Q53" i="1"/>
  <c r="R53" i="1"/>
  <c r="J54" i="1"/>
  <c r="K54" i="1"/>
  <c r="L54" i="1"/>
  <c r="M54" i="1"/>
  <c r="N54" i="1"/>
  <c r="O54" i="1"/>
  <c r="P54" i="1"/>
  <c r="Q54" i="1"/>
  <c r="R54" i="1"/>
  <c r="J55" i="1"/>
  <c r="K55" i="1"/>
  <c r="L55" i="1"/>
  <c r="M55" i="1"/>
  <c r="N55" i="1"/>
  <c r="O55" i="1"/>
  <c r="P55" i="1"/>
  <c r="Q55" i="1"/>
  <c r="R55" i="1"/>
  <c r="J56" i="1"/>
  <c r="K56" i="1"/>
  <c r="L56" i="1"/>
  <c r="M56" i="1"/>
  <c r="N56" i="1"/>
  <c r="O56" i="1"/>
  <c r="P56" i="1"/>
  <c r="Q56" i="1"/>
  <c r="S56" i="1" s="1"/>
  <c r="R56" i="1"/>
  <c r="J57" i="1"/>
  <c r="K57" i="1"/>
  <c r="L57" i="1"/>
  <c r="M57" i="1"/>
  <c r="N57" i="1"/>
  <c r="O57" i="1"/>
  <c r="P57" i="1"/>
  <c r="Q57" i="1"/>
  <c r="R57" i="1"/>
  <c r="S57" i="1"/>
  <c r="J58" i="1"/>
  <c r="K58" i="1"/>
  <c r="L58" i="1"/>
  <c r="M58" i="1"/>
  <c r="N58" i="1"/>
  <c r="O58" i="1"/>
  <c r="P58" i="1"/>
  <c r="Q58" i="1"/>
  <c r="R58" i="1"/>
  <c r="S58" i="1"/>
  <c r="J59" i="1"/>
  <c r="K59" i="1"/>
  <c r="L59" i="1"/>
  <c r="M59" i="1"/>
  <c r="S59" i="1" s="1"/>
  <c r="N59" i="1"/>
  <c r="O59" i="1"/>
  <c r="P59" i="1"/>
  <c r="Q59" i="1"/>
  <c r="R59" i="1"/>
  <c r="J60" i="1"/>
  <c r="K60" i="1"/>
  <c r="L60" i="1"/>
  <c r="M60" i="1"/>
  <c r="S60" i="1" s="1"/>
  <c r="N60" i="1"/>
  <c r="O60" i="1"/>
  <c r="P60" i="1"/>
  <c r="Q60" i="1"/>
  <c r="R60" i="1"/>
  <c r="J61" i="1"/>
  <c r="K61" i="1"/>
  <c r="L61" i="1"/>
  <c r="M61" i="1"/>
  <c r="N61" i="1"/>
  <c r="O61" i="1"/>
  <c r="P61" i="1"/>
  <c r="Q61" i="1"/>
  <c r="R61" i="1"/>
  <c r="J62" i="1"/>
  <c r="K62" i="1"/>
  <c r="L62" i="1"/>
  <c r="M62" i="1"/>
  <c r="N62" i="1"/>
  <c r="O62" i="1"/>
  <c r="P62" i="1"/>
  <c r="Q62" i="1"/>
  <c r="R62" i="1"/>
  <c r="S62" i="1"/>
  <c r="J63" i="1"/>
  <c r="K63" i="1"/>
  <c r="L63" i="1"/>
  <c r="M63" i="1"/>
  <c r="N63" i="1"/>
  <c r="O63" i="1"/>
  <c r="P63" i="1"/>
  <c r="Q63" i="1"/>
  <c r="R63" i="1"/>
  <c r="S63" i="1"/>
  <c r="J64" i="1"/>
  <c r="K64" i="1"/>
  <c r="L64" i="1"/>
  <c r="M64" i="1"/>
  <c r="N64" i="1"/>
  <c r="O64" i="1"/>
  <c r="P64" i="1"/>
  <c r="Q64" i="1"/>
  <c r="R64" i="1"/>
  <c r="S64" i="1"/>
  <c r="J65" i="1"/>
  <c r="K65" i="1"/>
  <c r="L65" i="1"/>
  <c r="M65" i="1"/>
  <c r="S65" i="1" s="1"/>
  <c r="N65" i="1"/>
  <c r="O65" i="1"/>
  <c r="P65" i="1"/>
  <c r="Q65" i="1"/>
  <c r="R65" i="1"/>
  <c r="J66" i="1"/>
  <c r="K66" i="1"/>
  <c r="L66" i="1"/>
  <c r="M66" i="1"/>
  <c r="S66" i="1" s="1"/>
  <c r="N66" i="1"/>
  <c r="O66" i="1"/>
  <c r="P66" i="1"/>
  <c r="Q66" i="1"/>
  <c r="R66" i="1"/>
  <c r="J67" i="1"/>
  <c r="K67" i="1"/>
  <c r="L67" i="1"/>
  <c r="M67" i="1"/>
  <c r="S67" i="1" s="1"/>
  <c r="N67" i="1"/>
  <c r="O67" i="1"/>
  <c r="P67" i="1"/>
  <c r="Q67" i="1"/>
  <c r="R67" i="1"/>
  <c r="J68" i="1"/>
  <c r="K68" i="1"/>
  <c r="L68" i="1"/>
  <c r="M68" i="1"/>
  <c r="N68" i="1"/>
  <c r="O68" i="1"/>
  <c r="P68" i="1"/>
  <c r="Q68" i="1"/>
  <c r="R68" i="1"/>
  <c r="S68" i="1"/>
  <c r="J69" i="1"/>
  <c r="K69" i="1"/>
  <c r="L69" i="1"/>
  <c r="M69" i="1"/>
  <c r="N69" i="1"/>
  <c r="O69" i="1"/>
  <c r="P69" i="1"/>
  <c r="Q69" i="1"/>
  <c r="R69" i="1"/>
  <c r="S69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M71" i="1"/>
  <c r="S71" i="1" s="1"/>
  <c r="N71" i="1"/>
  <c r="O71" i="1"/>
  <c r="P71" i="1"/>
  <c r="Q71" i="1"/>
  <c r="R71" i="1"/>
  <c r="J72" i="1"/>
  <c r="K72" i="1"/>
  <c r="L72" i="1"/>
  <c r="M72" i="1"/>
  <c r="S72" i="1" s="1"/>
  <c r="N72" i="1"/>
  <c r="O72" i="1"/>
  <c r="P72" i="1"/>
  <c r="Q72" i="1"/>
  <c r="R72" i="1"/>
  <c r="J73" i="1"/>
  <c r="K73" i="1"/>
  <c r="L73" i="1"/>
  <c r="M73" i="1"/>
  <c r="S73" i="1" s="1"/>
  <c r="N73" i="1"/>
  <c r="O73" i="1"/>
  <c r="P73" i="1"/>
  <c r="Q73" i="1"/>
  <c r="R73" i="1"/>
  <c r="J74" i="1"/>
  <c r="K74" i="1"/>
  <c r="L74" i="1"/>
  <c r="M74" i="1"/>
  <c r="N74" i="1"/>
  <c r="O74" i="1"/>
  <c r="P74" i="1"/>
  <c r="Q74" i="1"/>
  <c r="S74" i="1" s="1"/>
  <c r="R74" i="1"/>
  <c r="J75" i="1"/>
  <c r="K75" i="1"/>
  <c r="L75" i="1"/>
  <c r="M75" i="1"/>
  <c r="N75" i="1"/>
  <c r="O75" i="1"/>
  <c r="P75" i="1"/>
  <c r="Q75" i="1"/>
  <c r="R75" i="1"/>
  <c r="S75" i="1"/>
  <c r="J76" i="1"/>
  <c r="K76" i="1"/>
  <c r="L76" i="1"/>
  <c r="M76" i="1"/>
  <c r="N76" i="1"/>
  <c r="O76" i="1"/>
  <c r="P76" i="1"/>
  <c r="Q76" i="1"/>
  <c r="R76" i="1"/>
  <c r="S76" i="1"/>
  <c r="J77" i="1"/>
  <c r="K77" i="1"/>
  <c r="L77" i="1"/>
  <c r="M77" i="1"/>
  <c r="S77" i="1" s="1"/>
  <c r="N77" i="1"/>
  <c r="O77" i="1"/>
  <c r="P77" i="1"/>
  <c r="Q77" i="1"/>
  <c r="R77" i="1"/>
  <c r="J78" i="1"/>
  <c r="K78" i="1"/>
  <c r="L78" i="1"/>
  <c r="M78" i="1"/>
  <c r="S78" i="1" s="1"/>
  <c r="N78" i="1"/>
  <c r="O78" i="1"/>
  <c r="P78" i="1"/>
  <c r="Q78" i="1"/>
  <c r="R78" i="1"/>
  <c r="J79" i="1"/>
  <c r="K79" i="1"/>
  <c r="L79" i="1"/>
  <c r="M79" i="1"/>
  <c r="N79" i="1"/>
  <c r="O79" i="1"/>
  <c r="P79" i="1"/>
  <c r="Q79" i="1"/>
  <c r="R79" i="1"/>
  <c r="J80" i="1"/>
  <c r="K80" i="1"/>
  <c r="L80" i="1"/>
  <c r="M80" i="1"/>
  <c r="N80" i="1"/>
  <c r="O80" i="1"/>
  <c r="P80" i="1"/>
  <c r="Q80" i="1"/>
  <c r="R80" i="1"/>
  <c r="S80" i="1"/>
  <c r="J81" i="1"/>
  <c r="K81" i="1"/>
  <c r="L81" i="1"/>
  <c r="M81" i="1"/>
  <c r="N81" i="1"/>
  <c r="O81" i="1"/>
  <c r="P81" i="1"/>
  <c r="Q81" i="1"/>
  <c r="R81" i="1"/>
  <c r="S81" i="1"/>
  <c r="J82" i="1"/>
  <c r="K82" i="1"/>
  <c r="L82" i="1"/>
  <c r="M82" i="1"/>
  <c r="N82" i="1"/>
  <c r="O82" i="1"/>
  <c r="P82" i="1"/>
  <c r="Q82" i="1"/>
  <c r="R82" i="1"/>
  <c r="S82" i="1"/>
  <c r="J83" i="1"/>
  <c r="K83" i="1"/>
  <c r="L83" i="1"/>
  <c r="M83" i="1"/>
  <c r="S83" i="1" s="1"/>
  <c r="N83" i="1"/>
  <c r="O83" i="1"/>
  <c r="P83" i="1"/>
  <c r="Q83" i="1"/>
  <c r="R83" i="1"/>
  <c r="J84" i="1"/>
  <c r="K84" i="1"/>
  <c r="L84" i="1"/>
  <c r="M84" i="1"/>
  <c r="S84" i="1" s="1"/>
  <c r="N84" i="1"/>
  <c r="O84" i="1"/>
  <c r="P84" i="1"/>
  <c r="Q84" i="1"/>
  <c r="R84" i="1"/>
  <c r="J85" i="1"/>
  <c r="K85" i="1"/>
  <c r="L85" i="1"/>
  <c r="M85" i="1"/>
  <c r="S85" i="1" s="1"/>
  <c r="N85" i="1"/>
  <c r="O85" i="1"/>
  <c r="P85" i="1"/>
  <c r="Q85" i="1"/>
  <c r="R85" i="1"/>
  <c r="J86" i="1"/>
  <c r="K86" i="1"/>
  <c r="L86" i="1"/>
  <c r="M86" i="1"/>
  <c r="N86" i="1"/>
  <c r="O86" i="1"/>
  <c r="P86" i="1"/>
  <c r="Q86" i="1"/>
  <c r="R86" i="1"/>
  <c r="S86" i="1"/>
  <c r="J87" i="1"/>
  <c r="K87" i="1"/>
  <c r="L87" i="1"/>
  <c r="M87" i="1"/>
  <c r="N87" i="1"/>
  <c r="O87" i="1"/>
  <c r="P87" i="1"/>
  <c r="Q87" i="1"/>
  <c r="R87" i="1"/>
  <c r="S87" i="1"/>
  <c r="J88" i="1"/>
  <c r="K88" i="1"/>
  <c r="L88" i="1"/>
  <c r="M88" i="1"/>
  <c r="N88" i="1"/>
  <c r="O88" i="1"/>
  <c r="P88" i="1"/>
  <c r="Q88" i="1"/>
  <c r="R88" i="1"/>
  <c r="S88" i="1"/>
  <c r="J89" i="1"/>
  <c r="K89" i="1"/>
  <c r="L89" i="1"/>
  <c r="M89" i="1"/>
  <c r="S89" i="1" s="1"/>
  <c r="N89" i="1"/>
  <c r="O89" i="1"/>
  <c r="P89" i="1"/>
  <c r="Q89" i="1"/>
  <c r="R89" i="1"/>
  <c r="J90" i="1"/>
  <c r="K90" i="1"/>
  <c r="L90" i="1"/>
  <c r="M90" i="1"/>
  <c r="S90" i="1" s="1"/>
  <c r="N90" i="1"/>
  <c r="O90" i="1"/>
  <c r="P90" i="1"/>
  <c r="Q90" i="1"/>
  <c r="R90" i="1"/>
  <c r="J91" i="1"/>
  <c r="K91" i="1"/>
  <c r="L91" i="1"/>
  <c r="M91" i="1"/>
  <c r="S91" i="1" s="1"/>
  <c r="N91" i="1"/>
  <c r="O91" i="1"/>
  <c r="P91" i="1"/>
  <c r="Q91" i="1"/>
  <c r="R91" i="1"/>
  <c r="J92" i="1"/>
  <c r="K92" i="1"/>
  <c r="L92" i="1"/>
  <c r="M92" i="1"/>
  <c r="N92" i="1"/>
  <c r="O92" i="1"/>
  <c r="P92" i="1"/>
  <c r="Q92" i="1"/>
  <c r="R92" i="1"/>
  <c r="S92" i="1"/>
  <c r="J93" i="1"/>
  <c r="K93" i="1"/>
  <c r="L93" i="1"/>
  <c r="M93" i="1"/>
  <c r="N93" i="1"/>
  <c r="O93" i="1"/>
  <c r="P93" i="1"/>
  <c r="Q93" i="1"/>
  <c r="R93" i="1"/>
  <c r="S93" i="1"/>
  <c r="J94" i="1"/>
  <c r="K94" i="1"/>
  <c r="L94" i="1"/>
  <c r="M94" i="1"/>
  <c r="N94" i="1"/>
  <c r="O94" i="1"/>
  <c r="P94" i="1"/>
  <c r="Q94" i="1"/>
  <c r="R94" i="1"/>
  <c r="S94" i="1"/>
  <c r="J95" i="1"/>
  <c r="K95" i="1"/>
  <c r="L95" i="1"/>
  <c r="M95" i="1"/>
  <c r="S95" i="1" s="1"/>
  <c r="N95" i="1"/>
  <c r="O95" i="1"/>
  <c r="P95" i="1"/>
  <c r="Q95" i="1"/>
  <c r="R95" i="1"/>
  <c r="J96" i="1"/>
  <c r="K96" i="1"/>
  <c r="L96" i="1"/>
  <c r="M96" i="1"/>
  <c r="S96" i="1" s="1"/>
  <c r="N96" i="1"/>
  <c r="O96" i="1"/>
  <c r="P96" i="1"/>
  <c r="Q96" i="1"/>
  <c r="R96" i="1"/>
  <c r="J97" i="1"/>
  <c r="K97" i="1"/>
  <c r="L97" i="1"/>
  <c r="M97" i="1"/>
  <c r="S97" i="1" s="1"/>
  <c r="N97" i="1"/>
  <c r="O97" i="1"/>
  <c r="P97" i="1"/>
  <c r="Q97" i="1"/>
  <c r="R97" i="1"/>
  <c r="J98" i="1"/>
  <c r="K98" i="1"/>
  <c r="L98" i="1"/>
  <c r="M98" i="1"/>
  <c r="N98" i="1"/>
  <c r="O98" i="1"/>
  <c r="P98" i="1"/>
  <c r="Q98" i="1"/>
  <c r="S98" i="1" s="1"/>
  <c r="R98" i="1"/>
  <c r="J99" i="1"/>
  <c r="K99" i="1"/>
  <c r="L99" i="1"/>
  <c r="M99" i="1"/>
  <c r="N99" i="1"/>
  <c r="O99" i="1"/>
  <c r="P99" i="1"/>
  <c r="Q99" i="1"/>
  <c r="R99" i="1"/>
  <c r="S99" i="1"/>
  <c r="J100" i="1"/>
  <c r="K100" i="1"/>
  <c r="L100" i="1"/>
  <c r="M100" i="1"/>
  <c r="N100" i="1"/>
  <c r="O100" i="1"/>
  <c r="P100" i="1"/>
  <c r="Q100" i="1"/>
  <c r="R100" i="1"/>
  <c r="S100" i="1"/>
  <c r="J3" i="2"/>
  <c r="K3" i="2"/>
  <c r="L3" i="2"/>
  <c r="M3" i="2"/>
  <c r="S3" i="2" s="1"/>
  <c r="N3" i="2"/>
  <c r="O3" i="2"/>
  <c r="P3" i="2"/>
  <c r="Q3" i="2"/>
  <c r="R3" i="2"/>
  <c r="J4" i="2"/>
  <c r="K4" i="2"/>
  <c r="L4" i="2"/>
  <c r="M4" i="2"/>
  <c r="S4" i="2" s="1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S6" i="2"/>
  <c r="J7" i="2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S9" i="2" s="1"/>
  <c r="N9" i="2"/>
  <c r="O9" i="2"/>
  <c r="P9" i="2"/>
  <c r="Q9" i="2"/>
  <c r="R9" i="2"/>
  <c r="J10" i="2"/>
  <c r="K10" i="2"/>
  <c r="L10" i="2"/>
  <c r="M10" i="2"/>
  <c r="S10" i="2" s="1"/>
  <c r="N10" i="2"/>
  <c r="O10" i="2"/>
  <c r="P10" i="2"/>
  <c r="Q10" i="2"/>
  <c r="R10" i="2"/>
  <c r="J11" i="2"/>
  <c r="K11" i="2"/>
  <c r="L11" i="2"/>
  <c r="M11" i="2"/>
  <c r="S11" i="2" s="1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S15" i="2" s="1"/>
  <c r="N15" i="2"/>
  <c r="O15" i="2"/>
  <c r="P15" i="2"/>
  <c r="Q15" i="2"/>
  <c r="R15" i="2"/>
  <c r="J16" i="2"/>
  <c r="K16" i="2"/>
  <c r="L16" i="2"/>
  <c r="M16" i="2"/>
  <c r="S16" i="2" s="1"/>
  <c r="N16" i="2"/>
  <c r="O16" i="2"/>
  <c r="P16" i="2"/>
  <c r="Q16" i="2"/>
  <c r="R16" i="2"/>
  <c r="J17" i="2"/>
  <c r="K17" i="2"/>
  <c r="L17" i="2"/>
  <c r="M17" i="2"/>
  <c r="S17" i="2" s="1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S21" i="2" s="1"/>
  <c r="N21" i="2"/>
  <c r="O21" i="2"/>
  <c r="P21" i="2"/>
  <c r="Q21" i="2"/>
  <c r="R21" i="2"/>
  <c r="J22" i="2"/>
  <c r="K22" i="2"/>
  <c r="L22" i="2"/>
  <c r="M22" i="2"/>
  <c r="S22" i="2" s="1"/>
  <c r="N22" i="2"/>
  <c r="O22" i="2"/>
  <c r="P22" i="2"/>
  <c r="Q22" i="2"/>
  <c r="R22" i="2"/>
  <c r="J23" i="2"/>
  <c r="K23" i="2"/>
  <c r="L23" i="2"/>
  <c r="M23" i="2"/>
  <c r="S23" i="2" s="1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S24" i="2" s="1"/>
  <c r="R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S27" i="2" s="1"/>
  <c r="N27" i="2"/>
  <c r="O27" i="2"/>
  <c r="P27" i="2"/>
  <c r="Q27" i="2"/>
  <c r="R27" i="2"/>
  <c r="J28" i="2"/>
  <c r="K28" i="2"/>
  <c r="L28" i="2"/>
  <c r="M28" i="2"/>
  <c r="S28" i="2" s="1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S33" i="2" s="1"/>
  <c r="N33" i="2"/>
  <c r="O33" i="2"/>
  <c r="P33" i="2"/>
  <c r="Q33" i="2"/>
  <c r="R33" i="2"/>
  <c r="J34" i="2"/>
  <c r="K34" i="2"/>
  <c r="L34" i="2"/>
  <c r="M34" i="2"/>
  <c r="S34" i="2" s="1"/>
  <c r="N34" i="2"/>
  <c r="O34" i="2"/>
  <c r="P34" i="2"/>
  <c r="Q34" i="2"/>
  <c r="R34" i="2"/>
  <c r="J35" i="2"/>
  <c r="K35" i="2"/>
  <c r="L35" i="2"/>
  <c r="M35" i="2"/>
  <c r="S35" i="2" s="1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S39" i="2" s="1"/>
  <c r="N39" i="2"/>
  <c r="O39" i="2"/>
  <c r="P39" i="2"/>
  <c r="Q39" i="2"/>
  <c r="R39" i="2"/>
  <c r="J40" i="2"/>
  <c r="K40" i="2"/>
  <c r="L40" i="2"/>
  <c r="M40" i="2"/>
  <c r="S40" i="2" s="1"/>
  <c r="N40" i="2"/>
  <c r="O40" i="2"/>
  <c r="P40" i="2"/>
  <c r="Q40" i="2"/>
  <c r="R40" i="2"/>
  <c r="J41" i="2"/>
  <c r="K41" i="2"/>
  <c r="L41" i="2"/>
  <c r="M41" i="2"/>
  <c r="S41" i="2" s="1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S45" i="2" s="1"/>
  <c r="N45" i="2"/>
  <c r="O45" i="2"/>
  <c r="P45" i="2"/>
  <c r="Q45" i="2"/>
  <c r="R45" i="2"/>
  <c r="J46" i="2"/>
  <c r="K46" i="2"/>
  <c r="L46" i="2"/>
  <c r="M46" i="2"/>
  <c r="S46" i="2" s="1"/>
  <c r="N46" i="2"/>
  <c r="O46" i="2"/>
  <c r="P46" i="2"/>
  <c r="Q46" i="2"/>
  <c r="R46" i="2"/>
  <c r="J47" i="2"/>
  <c r="K47" i="2"/>
  <c r="L47" i="2"/>
  <c r="M47" i="2"/>
  <c r="S47" i="2" s="1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S48" i="2" s="1"/>
  <c r="R48" i="2"/>
  <c r="J49" i="2"/>
  <c r="K49" i="2"/>
  <c r="L49" i="2"/>
  <c r="M49" i="2"/>
  <c r="N49" i="2"/>
  <c r="O49" i="2"/>
  <c r="P49" i="2"/>
  <c r="Q49" i="2"/>
  <c r="R49" i="2"/>
  <c r="S49" i="2"/>
  <c r="J50" i="2"/>
  <c r="K50" i="2"/>
  <c r="L50" i="2"/>
  <c r="M50" i="2"/>
  <c r="N50" i="2"/>
  <c r="O50" i="2"/>
  <c r="P50" i="2"/>
  <c r="Q50" i="2"/>
  <c r="R50" i="2"/>
  <c r="S50" i="2"/>
  <c r="J51" i="2"/>
  <c r="K51" i="2"/>
  <c r="L51" i="2"/>
  <c r="M51" i="2"/>
  <c r="S51" i="2" s="1"/>
  <c r="N51" i="2"/>
  <c r="O51" i="2"/>
  <c r="P51" i="2"/>
  <c r="Q51" i="2"/>
  <c r="R51" i="2"/>
  <c r="J52" i="2"/>
  <c r="K52" i="2"/>
  <c r="L52" i="2"/>
  <c r="M52" i="2"/>
  <c r="S52" i="2" s="1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S54" i="2"/>
  <c r="J55" i="2"/>
  <c r="K55" i="2"/>
  <c r="L55" i="2"/>
  <c r="M55" i="2"/>
  <c r="N55" i="2"/>
  <c r="O55" i="2"/>
  <c r="P55" i="2"/>
  <c r="Q55" i="2"/>
  <c r="R55" i="2"/>
  <c r="S55" i="2"/>
  <c r="J56" i="2"/>
  <c r="K56" i="2"/>
  <c r="L56" i="2"/>
  <c r="M56" i="2"/>
  <c r="N56" i="2"/>
  <c r="O56" i="2"/>
  <c r="P56" i="2"/>
  <c r="Q56" i="2"/>
  <c r="R56" i="2"/>
  <c r="S56" i="2"/>
  <c r="J57" i="2"/>
  <c r="K57" i="2"/>
  <c r="L57" i="2"/>
  <c r="M57" i="2"/>
  <c r="S57" i="2" s="1"/>
  <c r="N57" i="2"/>
  <c r="O57" i="2"/>
  <c r="P57" i="2"/>
  <c r="Q57" i="2"/>
  <c r="R57" i="2"/>
  <c r="J58" i="2"/>
  <c r="K58" i="2"/>
  <c r="L58" i="2"/>
  <c r="M58" i="2"/>
  <c r="S58" i="2" s="1"/>
  <c r="N58" i="2"/>
  <c r="O58" i="2"/>
  <c r="P58" i="2"/>
  <c r="Q58" i="2"/>
  <c r="R58" i="2"/>
  <c r="J59" i="2"/>
  <c r="K59" i="2"/>
  <c r="L59" i="2"/>
  <c r="M59" i="2"/>
  <c r="S59" i="2" s="1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S60" i="2"/>
  <c r="J61" i="2"/>
  <c r="K61" i="2"/>
  <c r="L61" i="2"/>
  <c r="M61" i="2"/>
  <c r="N61" i="2"/>
  <c r="O61" i="2"/>
  <c r="P61" i="2"/>
  <c r="Q61" i="2"/>
  <c r="R61" i="2"/>
  <c r="S61" i="2"/>
  <c r="J62" i="2"/>
  <c r="K62" i="2"/>
  <c r="L62" i="2"/>
  <c r="M62" i="2"/>
  <c r="N62" i="2"/>
  <c r="O62" i="2"/>
  <c r="P62" i="2"/>
  <c r="Q62" i="2"/>
  <c r="R62" i="2"/>
  <c r="S62" i="2"/>
  <c r="J63" i="2"/>
  <c r="K63" i="2"/>
  <c r="L63" i="2"/>
  <c r="M63" i="2"/>
  <c r="S63" i="2" s="1"/>
  <c r="N63" i="2"/>
  <c r="O63" i="2"/>
  <c r="P63" i="2"/>
  <c r="Q63" i="2"/>
  <c r="R63" i="2"/>
  <c r="J64" i="2"/>
  <c r="K64" i="2"/>
  <c r="L64" i="2"/>
  <c r="M64" i="2"/>
  <c r="S64" i="2" s="1"/>
  <c r="N64" i="2"/>
  <c r="O64" i="2"/>
  <c r="P64" i="2"/>
  <c r="Q64" i="2"/>
  <c r="R64" i="2"/>
  <c r="J65" i="2"/>
  <c r="K65" i="2"/>
  <c r="L65" i="2"/>
  <c r="M65" i="2"/>
  <c r="S65" i="2" s="1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S66" i="2"/>
  <c r="J67" i="2"/>
  <c r="K67" i="2"/>
  <c r="L67" i="2"/>
  <c r="M67" i="2"/>
  <c r="N67" i="2"/>
  <c r="O67" i="2"/>
  <c r="P67" i="2"/>
  <c r="Q67" i="2"/>
  <c r="R67" i="2"/>
  <c r="S67" i="2"/>
  <c r="J68" i="2"/>
  <c r="K68" i="2"/>
  <c r="L68" i="2"/>
  <c r="M68" i="2"/>
  <c r="N68" i="2"/>
  <c r="O68" i="2"/>
  <c r="P68" i="2"/>
  <c r="Q68" i="2"/>
  <c r="R68" i="2"/>
  <c r="S68" i="2"/>
  <c r="J69" i="2"/>
  <c r="K69" i="2"/>
  <c r="L69" i="2"/>
  <c r="M69" i="2"/>
  <c r="S69" i="2" s="1"/>
  <c r="N69" i="2"/>
  <c r="O69" i="2"/>
  <c r="P69" i="2"/>
  <c r="Q69" i="2"/>
  <c r="R69" i="2"/>
  <c r="J70" i="2"/>
  <c r="K70" i="2"/>
  <c r="L70" i="2"/>
  <c r="M70" i="2"/>
  <c r="S70" i="2" s="1"/>
  <c r="N70" i="2"/>
  <c r="O70" i="2"/>
  <c r="P70" i="2"/>
  <c r="Q70" i="2"/>
  <c r="R70" i="2"/>
  <c r="J71" i="2"/>
  <c r="K71" i="2"/>
  <c r="L71" i="2"/>
  <c r="M71" i="2"/>
  <c r="S71" i="2" s="1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S72" i="2" s="1"/>
  <c r="R72" i="2"/>
  <c r="J73" i="2"/>
  <c r="K73" i="2"/>
  <c r="L73" i="2"/>
  <c r="M73" i="2"/>
  <c r="N73" i="2"/>
  <c r="O73" i="2"/>
  <c r="P73" i="2"/>
  <c r="Q73" i="2"/>
  <c r="R73" i="2"/>
  <c r="S73" i="2"/>
  <c r="J74" i="2"/>
  <c r="K74" i="2"/>
  <c r="L74" i="2"/>
  <c r="M74" i="2"/>
  <c r="N74" i="2"/>
  <c r="O74" i="2"/>
  <c r="P74" i="2"/>
  <c r="Q74" i="2"/>
  <c r="R74" i="2"/>
  <c r="S74" i="2"/>
  <c r="J75" i="2"/>
  <c r="K75" i="2"/>
  <c r="L75" i="2"/>
  <c r="M75" i="2"/>
  <c r="S75" i="2" s="1"/>
  <c r="N75" i="2"/>
  <c r="O75" i="2"/>
  <c r="P75" i="2"/>
  <c r="Q75" i="2"/>
  <c r="R75" i="2"/>
  <c r="J76" i="2"/>
  <c r="K76" i="2"/>
  <c r="L76" i="2"/>
  <c r="M76" i="2"/>
  <c r="S76" i="2" s="1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S78" i="2"/>
  <c r="J79" i="2"/>
  <c r="K79" i="2"/>
  <c r="L79" i="2"/>
  <c r="M79" i="2"/>
  <c r="N79" i="2"/>
  <c r="O79" i="2"/>
  <c r="P79" i="2"/>
  <c r="Q79" i="2"/>
  <c r="R79" i="2"/>
  <c r="S79" i="2"/>
  <c r="J80" i="2"/>
  <c r="K80" i="2"/>
  <c r="L80" i="2"/>
  <c r="M80" i="2"/>
  <c r="N80" i="2"/>
  <c r="O80" i="2"/>
  <c r="P80" i="2"/>
  <c r="Q80" i="2"/>
  <c r="R80" i="2"/>
  <c r="S80" i="2"/>
  <c r="J81" i="2"/>
  <c r="K81" i="2"/>
  <c r="L81" i="2"/>
  <c r="M81" i="2"/>
  <c r="S81" i="2" s="1"/>
  <c r="N81" i="2"/>
  <c r="O81" i="2"/>
  <c r="P81" i="2"/>
  <c r="Q81" i="2"/>
  <c r="R81" i="2"/>
  <c r="J82" i="2"/>
  <c r="K82" i="2"/>
  <c r="L82" i="2"/>
  <c r="M82" i="2"/>
  <c r="S82" i="2" s="1"/>
  <c r="N82" i="2"/>
  <c r="O82" i="2"/>
  <c r="P82" i="2"/>
  <c r="Q82" i="2"/>
  <c r="R82" i="2"/>
  <c r="J83" i="2"/>
  <c r="K83" i="2"/>
  <c r="L83" i="2"/>
  <c r="M83" i="2"/>
  <c r="S83" i="2" s="1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S84" i="2"/>
  <c r="J85" i="2"/>
  <c r="K85" i="2"/>
  <c r="L85" i="2"/>
  <c r="M85" i="2"/>
  <c r="N85" i="2"/>
  <c r="O85" i="2"/>
  <c r="P85" i="2"/>
  <c r="Q85" i="2"/>
  <c r="R85" i="2"/>
  <c r="S85" i="2"/>
  <c r="J86" i="2"/>
  <c r="K86" i="2"/>
  <c r="L86" i="2"/>
  <c r="M86" i="2"/>
  <c r="N86" i="2"/>
  <c r="O86" i="2"/>
  <c r="P86" i="2"/>
  <c r="Q86" i="2"/>
  <c r="R86" i="2"/>
  <c r="S86" i="2"/>
  <c r="J87" i="2"/>
  <c r="K87" i="2"/>
  <c r="L87" i="2"/>
  <c r="M87" i="2"/>
  <c r="S87" i="2" s="1"/>
  <c r="N87" i="2"/>
  <c r="O87" i="2"/>
  <c r="P87" i="2"/>
  <c r="Q87" i="2"/>
  <c r="R87" i="2"/>
  <c r="J88" i="2"/>
  <c r="K88" i="2"/>
  <c r="L88" i="2"/>
  <c r="M88" i="2"/>
  <c r="S88" i="2" s="1"/>
  <c r="N88" i="2"/>
  <c r="O88" i="2"/>
  <c r="P88" i="2"/>
  <c r="Q88" i="2"/>
  <c r="R88" i="2"/>
  <c r="J89" i="2"/>
  <c r="K89" i="2"/>
  <c r="L89" i="2"/>
  <c r="M89" i="2"/>
  <c r="S89" i="2" s="1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S90" i="2"/>
  <c r="J91" i="2"/>
  <c r="K91" i="2"/>
  <c r="L91" i="2"/>
  <c r="M91" i="2"/>
  <c r="N91" i="2"/>
  <c r="O91" i="2"/>
  <c r="P91" i="2"/>
  <c r="Q91" i="2"/>
  <c r="R91" i="2"/>
  <c r="S91" i="2"/>
  <c r="J92" i="2"/>
  <c r="K92" i="2"/>
  <c r="L92" i="2"/>
  <c r="M92" i="2"/>
  <c r="N92" i="2"/>
  <c r="O92" i="2"/>
  <c r="P92" i="2"/>
  <c r="Q92" i="2"/>
  <c r="R92" i="2"/>
  <c r="S92" i="2"/>
  <c r="J93" i="2"/>
  <c r="K93" i="2"/>
  <c r="L93" i="2"/>
  <c r="M93" i="2"/>
  <c r="S93" i="2" s="1"/>
  <c r="N93" i="2"/>
  <c r="O93" i="2"/>
  <c r="P93" i="2"/>
  <c r="Q93" i="2"/>
  <c r="R93" i="2"/>
  <c r="J94" i="2"/>
  <c r="K94" i="2"/>
  <c r="L94" i="2"/>
  <c r="M94" i="2"/>
  <c r="S94" i="2" s="1"/>
  <c r="N94" i="2"/>
  <c r="O94" i="2"/>
  <c r="P94" i="2"/>
  <c r="Q94" i="2"/>
  <c r="R94" i="2"/>
  <c r="J95" i="2"/>
  <c r="K95" i="2"/>
  <c r="L95" i="2"/>
  <c r="M95" i="2"/>
  <c r="S95" i="2" s="1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S96" i="2" s="1"/>
  <c r="R96" i="2"/>
  <c r="J97" i="2"/>
  <c r="K97" i="2"/>
  <c r="L97" i="2"/>
  <c r="M97" i="2"/>
  <c r="N97" i="2"/>
  <c r="O97" i="2"/>
  <c r="P97" i="2"/>
  <c r="Q97" i="2"/>
  <c r="R97" i="2"/>
  <c r="S97" i="2"/>
  <c r="J98" i="2"/>
  <c r="K98" i="2"/>
  <c r="L98" i="2"/>
  <c r="M98" i="2"/>
  <c r="N98" i="2"/>
  <c r="O98" i="2"/>
  <c r="P98" i="2"/>
  <c r="Q98" i="2"/>
  <c r="R98" i="2"/>
  <c r="S98" i="2"/>
  <c r="J99" i="2"/>
  <c r="K99" i="2"/>
  <c r="L99" i="2"/>
  <c r="M99" i="2"/>
  <c r="S99" i="2" s="1"/>
  <c r="N99" i="2"/>
  <c r="O99" i="2"/>
  <c r="P99" i="2"/>
  <c r="Q99" i="2"/>
  <c r="R99" i="2"/>
  <c r="J100" i="2"/>
  <c r="K100" i="2"/>
  <c r="L100" i="2"/>
  <c r="M100" i="2"/>
  <c r="S100" i="2" s="1"/>
  <c r="N100" i="2"/>
  <c r="O100" i="2"/>
  <c r="P100" i="2"/>
  <c r="Q100" i="2"/>
  <c r="R100" i="2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S7" i="3" s="1"/>
  <c r="N7" i="3"/>
  <c r="O7" i="3"/>
  <c r="P7" i="3"/>
  <c r="Q7" i="3"/>
  <c r="R7" i="3"/>
  <c r="J8" i="3"/>
  <c r="K8" i="3"/>
  <c r="L8" i="3"/>
  <c r="M8" i="3"/>
  <c r="S8" i="3" s="1"/>
  <c r="N8" i="3"/>
  <c r="O8" i="3"/>
  <c r="P8" i="3"/>
  <c r="Q8" i="3"/>
  <c r="R8" i="3"/>
  <c r="J9" i="3"/>
  <c r="K9" i="3"/>
  <c r="L9" i="3"/>
  <c r="M9" i="3"/>
  <c r="S9" i="3" s="1"/>
  <c r="N9" i="3"/>
  <c r="O9" i="3"/>
  <c r="P9" i="3"/>
  <c r="Q9" i="3"/>
  <c r="R9" i="3"/>
  <c r="J10" i="3"/>
  <c r="K10" i="3"/>
  <c r="L10" i="3"/>
  <c r="M10" i="3"/>
  <c r="N10" i="3"/>
  <c r="O10" i="3"/>
  <c r="P10" i="3"/>
  <c r="Q10" i="3"/>
  <c r="R10" i="3"/>
  <c r="S10" i="3"/>
  <c r="J11" i="3"/>
  <c r="K11" i="3"/>
  <c r="L11" i="3"/>
  <c r="M11" i="3"/>
  <c r="N11" i="3"/>
  <c r="O11" i="3"/>
  <c r="P11" i="3"/>
  <c r="Q11" i="3"/>
  <c r="R11" i="3"/>
  <c r="S11" i="3"/>
  <c r="J12" i="3"/>
  <c r="K12" i="3"/>
  <c r="L12" i="3"/>
  <c r="M12" i="3"/>
  <c r="N12" i="3"/>
  <c r="O12" i="3"/>
  <c r="P12" i="3"/>
  <c r="Q12" i="3"/>
  <c r="R12" i="3"/>
  <c r="S12" i="3"/>
  <c r="J13" i="3"/>
  <c r="K13" i="3"/>
  <c r="L13" i="3"/>
  <c r="M13" i="3"/>
  <c r="S13" i="3" s="1"/>
  <c r="N13" i="3"/>
  <c r="O13" i="3"/>
  <c r="P13" i="3"/>
  <c r="Q13" i="3"/>
  <c r="R13" i="3"/>
  <c r="J14" i="3"/>
  <c r="K14" i="3"/>
  <c r="L14" i="3"/>
  <c r="M14" i="3"/>
  <c r="S14" i="3" s="1"/>
  <c r="N14" i="3"/>
  <c r="O14" i="3"/>
  <c r="P14" i="3"/>
  <c r="Q14" i="3"/>
  <c r="R14" i="3"/>
  <c r="J15" i="3"/>
  <c r="K15" i="3"/>
  <c r="L15" i="3"/>
  <c r="M15" i="3"/>
  <c r="S15" i="3" s="1"/>
  <c r="N15" i="3"/>
  <c r="O15" i="3"/>
  <c r="P15" i="3"/>
  <c r="Q15" i="3"/>
  <c r="R15" i="3"/>
  <c r="J16" i="3"/>
  <c r="K16" i="3"/>
  <c r="L16" i="3"/>
  <c r="M16" i="3"/>
  <c r="N16" i="3"/>
  <c r="O16" i="3"/>
  <c r="P16" i="3"/>
  <c r="Q16" i="3"/>
  <c r="R16" i="3"/>
  <c r="S16" i="3"/>
  <c r="J17" i="3"/>
  <c r="K17" i="3"/>
  <c r="L17" i="3"/>
  <c r="M17" i="3"/>
  <c r="N17" i="3"/>
  <c r="O17" i="3"/>
  <c r="P17" i="3"/>
  <c r="Q17" i="3"/>
  <c r="R17" i="3"/>
  <c r="S17" i="3"/>
  <c r="J18" i="3"/>
  <c r="K18" i="3"/>
  <c r="L18" i="3"/>
  <c r="M18" i="3"/>
  <c r="N18" i="3"/>
  <c r="O18" i="3"/>
  <c r="P18" i="3"/>
  <c r="Q18" i="3"/>
  <c r="R18" i="3"/>
  <c r="S18" i="3"/>
  <c r="J19" i="3"/>
  <c r="K19" i="3"/>
  <c r="L19" i="3"/>
  <c r="M19" i="3"/>
  <c r="S19" i="3" s="1"/>
  <c r="N19" i="3"/>
  <c r="O19" i="3"/>
  <c r="P19" i="3"/>
  <c r="Q19" i="3"/>
  <c r="R19" i="3"/>
  <c r="J20" i="3"/>
  <c r="K20" i="3"/>
  <c r="L20" i="3"/>
  <c r="M20" i="3"/>
  <c r="S20" i="3" s="1"/>
  <c r="N20" i="3"/>
  <c r="O20" i="3"/>
  <c r="P20" i="3"/>
  <c r="Q20" i="3"/>
  <c r="R20" i="3"/>
  <c r="J21" i="3"/>
  <c r="K21" i="3"/>
  <c r="L21" i="3"/>
  <c r="M21" i="3"/>
  <c r="S21" i="3" s="1"/>
  <c r="N21" i="3"/>
  <c r="O21" i="3"/>
  <c r="P21" i="3"/>
  <c r="Q21" i="3"/>
  <c r="R21" i="3"/>
  <c r="J22" i="3"/>
  <c r="K22" i="3"/>
  <c r="L22" i="3"/>
  <c r="M22" i="3"/>
  <c r="N22" i="3"/>
  <c r="O22" i="3"/>
  <c r="P22" i="3"/>
  <c r="Q22" i="3"/>
  <c r="S22" i="3" s="1"/>
  <c r="R22" i="3"/>
  <c r="J23" i="3"/>
  <c r="K23" i="3"/>
  <c r="L23" i="3"/>
  <c r="M23" i="3"/>
  <c r="N23" i="3"/>
  <c r="O23" i="3"/>
  <c r="P23" i="3"/>
  <c r="Q23" i="3"/>
  <c r="R23" i="3"/>
  <c r="S23" i="3"/>
  <c r="J24" i="3"/>
  <c r="K24" i="3"/>
  <c r="L24" i="3"/>
  <c r="M24" i="3"/>
  <c r="N24" i="3"/>
  <c r="O24" i="3"/>
  <c r="P24" i="3"/>
  <c r="Q24" i="3"/>
  <c r="R24" i="3"/>
  <c r="S24" i="3"/>
  <c r="J25" i="3"/>
  <c r="K25" i="3"/>
  <c r="L25" i="3"/>
  <c r="M25" i="3"/>
  <c r="S25" i="3" s="1"/>
  <c r="N25" i="3"/>
  <c r="O25" i="3"/>
  <c r="P25" i="3"/>
  <c r="Q25" i="3"/>
  <c r="R25" i="3"/>
  <c r="J26" i="3"/>
  <c r="K26" i="3"/>
  <c r="L26" i="3"/>
  <c r="M26" i="3"/>
  <c r="S26" i="3" s="1"/>
  <c r="N26" i="3"/>
  <c r="O26" i="3"/>
  <c r="P26" i="3"/>
  <c r="Q26" i="3"/>
  <c r="R26" i="3"/>
  <c r="J27" i="3"/>
  <c r="K27" i="3"/>
  <c r="L27" i="3"/>
  <c r="M27" i="3"/>
  <c r="N27" i="3"/>
  <c r="O27" i="3"/>
  <c r="P27" i="3"/>
  <c r="Q27" i="3"/>
  <c r="R27" i="3"/>
  <c r="J28" i="3"/>
  <c r="K28" i="3"/>
  <c r="L28" i="3"/>
  <c r="M28" i="3"/>
  <c r="N28" i="3"/>
  <c r="O28" i="3"/>
  <c r="P28" i="3"/>
  <c r="Q28" i="3"/>
  <c r="R28" i="3"/>
  <c r="S28" i="3"/>
  <c r="J29" i="3"/>
  <c r="K29" i="3"/>
  <c r="L29" i="3"/>
  <c r="M29" i="3"/>
  <c r="N29" i="3"/>
  <c r="O29" i="3"/>
  <c r="P29" i="3"/>
  <c r="Q29" i="3"/>
  <c r="R29" i="3"/>
  <c r="S29" i="3"/>
  <c r="J30" i="3"/>
  <c r="K30" i="3"/>
  <c r="L30" i="3"/>
  <c r="M30" i="3"/>
  <c r="N30" i="3"/>
  <c r="O30" i="3"/>
  <c r="P30" i="3"/>
  <c r="Q30" i="3"/>
  <c r="R30" i="3"/>
  <c r="S30" i="3"/>
  <c r="J31" i="3"/>
  <c r="K31" i="3"/>
  <c r="L31" i="3"/>
  <c r="M31" i="3"/>
  <c r="S31" i="3" s="1"/>
  <c r="N31" i="3"/>
  <c r="O31" i="3"/>
  <c r="P31" i="3"/>
  <c r="Q31" i="3"/>
  <c r="R31" i="3"/>
  <c r="J32" i="3"/>
  <c r="K32" i="3"/>
  <c r="L32" i="3"/>
  <c r="M32" i="3"/>
  <c r="S32" i="3" s="1"/>
  <c r="N32" i="3"/>
  <c r="O32" i="3"/>
  <c r="P32" i="3"/>
  <c r="Q32" i="3"/>
  <c r="R32" i="3"/>
  <c r="J33" i="3"/>
  <c r="K33" i="3"/>
  <c r="L33" i="3"/>
  <c r="M33" i="3"/>
  <c r="S33" i="3" s="1"/>
  <c r="N33" i="3"/>
  <c r="O33" i="3"/>
  <c r="P33" i="3"/>
  <c r="Q33" i="3"/>
  <c r="R33" i="3"/>
  <c r="J34" i="3"/>
  <c r="K34" i="3"/>
  <c r="L34" i="3"/>
  <c r="M34" i="3"/>
  <c r="N34" i="3"/>
  <c r="O34" i="3"/>
  <c r="P34" i="3"/>
  <c r="Q34" i="3"/>
  <c r="R34" i="3"/>
  <c r="S34" i="3"/>
  <c r="J35" i="3"/>
  <c r="K35" i="3"/>
  <c r="L35" i="3"/>
  <c r="M35" i="3"/>
  <c r="N35" i="3"/>
  <c r="O35" i="3"/>
  <c r="P35" i="3"/>
  <c r="Q35" i="3"/>
  <c r="R35" i="3"/>
  <c r="S35" i="3"/>
  <c r="J36" i="3"/>
  <c r="K36" i="3"/>
  <c r="L36" i="3"/>
  <c r="M36" i="3"/>
  <c r="N36" i="3"/>
  <c r="O36" i="3"/>
  <c r="P36" i="3"/>
  <c r="Q36" i="3"/>
  <c r="R36" i="3"/>
  <c r="S36" i="3"/>
  <c r="J37" i="3"/>
  <c r="K37" i="3"/>
  <c r="L37" i="3"/>
  <c r="M37" i="3"/>
  <c r="S37" i="3" s="1"/>
  <c r="N37" i="3"/>
  <c r="O37" i="3"/>
  <c r="P37" i="3"/>
  <c r="Q37" i="3"/>
  <c r="R37" i="3"/>
  <c r="J38" i="3"/>
  <c r="K38" i="3"/>
  <c r="L38" i="3"/>
  <c r="M38" i="3"/>
  <c r="S38" i="3" s="1"/>
  <c r="N38" i="3"/>
  <c r="O38" i="3"/>
  <c r="P38" i="3"/>
  <c r="Q38" i="3"/>
  <c r="R38" i="3"/>
  <c r="J39" i="3"/>
  <c r="K39" i="3"/>
  <c r="L39" i="3"/>
  <c r="M39" i="3"/>
  <c r="S39" i="3" s="1"/>
  <c r="N39" i="3"/>
  <c r="O39" i="3"/>
  <c r="P39" i="3"/>
  <c r="Q39" i="3"/>
  <c r="R39" i="3"/>
  <c r="J40" i="3"/>
  <c r="K40" i="3"/>
  <c r="L40" i="3"/>
  <c r="M40" i="3"/>
  <c r="N40" i="3"/>
  <c r="O40" i="3"/>
  <c r="P40" i="3"/>
  <c r="Q40" i="3"/>
  <c r="R40" i="3"/>
  <c r="S40" i="3"/>
  <c r="J41" i="3"/>
  <c r="K41" i="3"/>
  <c r="L41" i="3"/>
  <c r="M41" i="3"/>
  <c r="N41" i="3"/>
  <c r="O41" i="3"/>
  <c r="P41" i="3"/>
  <c r="Q41" i="3"/>
  <c r="R41" i="3"/>
  <c r="S41" i="3"/>
  <c r="J42" i="3"/>
  <c r="K42" i="3"/>
  <c r="L42" i="3"/>
  <c r="M42" i="3"/>
  <c r="N42" i="3"/>
  <c r="O42" i="3"/>
  <c r="P42" i="3"/>
  <c r="Q42" i="3"/>
  <c r="R42" i="3"/>
  <c r="S42" i="3"/>
  <c r="J43" i="3"/>
  <c r="K43" i="3"/>
  <c r="L43" i="3"/>
  <c r="M43" i="3"/>
  <c r="S43" i="3" s="1"/>
  <c r="N43" i="3"/>
  <c r="O43" i="3"/>
  <c r="P43" i="3"/>
  <c r="Q43" i="3"/>
  <c r="R43" i="3"/>
  <c r="J44" i="3"/>
  <c r="K44" i="3"/>
  <c r="L44" i="3"/>
  <c r="M44" i="3"/>
  <c r="S44" i="3" s="1"/>
  <c r="N44" i="3"/>
  <c r="O44" i="3"/>
  <c r="P44" i="3"/>
  <c r="Q44" i="3"/>
  <c r="R44" i="3"/>
  <c r="J45" i="3"/>
  <c r="K45" i="3"/>
  <c r="L45" i="3"/>
  <c r="M45" i="3"/>
  <c r="S45" i="3" s="1"/>
  <c r="N45" i="3"/>
  <c r="O45" i="3"/>
  <c r="P45" i="3"/>
  <c r="Q45" i="3"/>
  <c r="R45" i="3"/>
  <c r="J46" i="3"/>
  <c r="K46" i="3"/>
  <c r="L46" i="3"/>
  <c r="M46" i="3"/>
  <c r="N46" i="3"/>
  <c r="O46" i="3"/>
  <c r="P46" i="3"/>
  <c r="Q46" i="3"/>
  <c r="S46" i="3" s="1"/>
  <c r="R46" i="3"/>
  <c r="J47" i="3"/>
  <c r="K47" i="3"/>
  <c r="L47" i="3"/>
  <c r="M47" i="3"/>
  <c r="N47" i="3"/>
  <c r="O47" i="3"/>
  <c r="P47" i="3"/>
  <c r="Q47" i="3"/>
  <c r="R47" i="3"/>
  <c r="S47" i="3"/>
  <c r="J48" i="3"/>
  <c r="K48" i="3"/>
  <c r="L48" i="3"/>
  <c r="M48" i="3"/>
  <c r="N48" i="3"/>
  <c r="O48" i="3"/>
  <c r="P48" i="3"/>
  <c r="Q48" i="3"/>
  <c r="R48" i="3"/>
  <c r="S48" i="3"/>
  <c r="J49" i="3"/>
  <c r="K49" i="3"/>
  <c r="L49" i="3"/>
  <c r="M49" i="3"/>
  <c r="S49" i="3" s="1"/>
  <c r="N49" i="3"/>
  <c r="O49" i="3"/>
  <c r="P49" i="3"/>
  <c r="Q49" i="3"/>
  <c r="R49" i="3"/>
  <c r="J50" i="3"/>
  <c r="K50" i="3"/>
  <c r="L50" i="3"/>
  <c r="M50" i="3"/>
  <c r="S50" i="3" s="1"/>
  <c r="N50" i="3"/>
  <c r="O50" i="3"/>
  <c r="P50" i="3"/>
  <c r="Q50" i="3"/>
  <c r="R50" i="3"/>
  <c r="J51" i="3"/>
  <c r="K51" i="3"/>
  <c r="L51" i="3"/>
  <c r="M51" i="3"/>
  <c r="N51" i="3"/>
  <c r="O51" i="3"/>
  <c r="P51" i="3"/>
  <c r="Q51" i="3"/>
  <c r="R51" i="3"/>
  <c r="J52" i="3"/>
  <c r="K52" i="3"/>
  <c r="L52" i="3"/>
  <c r="M52" i="3"/>
  <c r="N52" i="3"/>
  <c r="O52" i="3"/>
  <c r="P52" i="3"/>
  <c r="Q52" i="3"/>
  <c r="R52" i="3"/>
  <c r="S52" i="3"/>
  <c r="J53" i="3"/>
  <c r="K53" i="3"/>
  <c r="L53" i="3"/>
  <c r="M53" i="3"/>
  <c r="N53" i="3"/>
  <c r="O53" i="3"/>
  <c r="P53" i="3"/>
  <c r="Q53" i="3"/>
  <c r="R53" i="3"/>
  <c r="S53" i="3"/>
  <c r="J54" i="3"/>
  <c r="K54" i="3"/>
  <c r="L54" i="3"/>
  <c r="M54" i="3"/>
  <c r="N54" i="3"/>
  <c r="O54" i="3"/>
  <c r="P54" i="3"/>
  <c r="Q54" i="3"/>
  <c r="R54" i="3"/>
  <c r="S54" i="3"/>
  <c r="J55" i="3"/>
  <c r="K55" i="3"/>
  <c r="L55" i="3"/>
  <c r="M55" i="3"/>
  <c r="S55" i="3" s="1"/>
  <c r="N55" i="3"/>
  <c r="O55" i="3"/>
  <c r="P55" i="3"/>
  <c r="Q55" i="3"/>
  <c r="R55" i="3"/>
  <c r="J56" i="3"/>
  <c r="K56" i="3"/>
  <c r="L56" i="3"/>
  <c r="M56" i="3"/>
  <c r="S56" i="3" s="1"/>
  <c r="N56" i="3"/>
  <c r="O56" i="3"/>
  <c r="P56" i="3"/>
  <c r="Q56" i="3"/>
  <c r="R56" i="3"/>
  <c r="J57" i="3"/>
  <c r="K57" i="3"/>
  <c r="L57" i="3"/>
  <c r="M57" i="3"/>
  <c r="S57" i="3" s="1"/>
  <c r="N57" i="3"/>
  <c r="O57" i="3"/>
  <c r="P57" i="3"/>
  <c r="Q57" i="3"/>
  <c r="R57" i="3"/>
  <c r="J58" i="3"/>
  <c r="K58" i="3"/>
  <c r="L58" i="3"/>
  <c r="M58" i="3"/>
  <c r="N58" i="3"/>
  <c r="O58" i="3"/>
  <c r="P58" i="3"/>
  <c r="Q58" i="3"/>
  <c r="R58" i="3"/>
  <c r="S58" i="3"/>
  <c r="J59" i="3"/>
  <c r="K59" i="3"/>
  <c r="L59" i="3"/>
  <c r="M59" i="3"/>
  <c r="N59" i="3"/>
  <c r="O59" i="3"/>
  <c r="P59" i="3"/>
  <c r="Q59" i="3"/>
  <c r="R59" i="3"/>
  <c r="S59" i="3"/>
  <c r="J60" i="3"/>
  <c r="K60" i="3"/>
  <c r="L60" i="3"/>
  <c r="M60" i="3"/>
  <c r="N60" i="3"/>
  <c r="O60" i="3"/>
  <c r="P60" i="3"/>
  <c r="Q60" i="3"/>
  <c r="R60" i="3"/>
  <c r="S60" i="3"/>
  <c r="J61" i="3"/>
  <c r="K61" i="3"/>
  <c r="L61" i="3"/>
  <c r="M61" i="3"/>
  <c r="S61" i="3" s="1"/>
  <c r="N61" i="3"/>
  <c r="O61" i="3"/>
  <c r="P61" i="3"/>
  <c r="Q61" i="3"/>
  <c r="R61" i="3"/>
  <c r="J62" i="3"/>
  <c r="K62" i="3"/>
  <c r="L62" i="3"/>
  <c r="M62" i="3"/>
  <c r="S62" i="3" s="1"/>
  <c r="N62" i="3"/>
  <c r="O62" i="3"/>
  <c r="P62" i="3"/>
  <c r="Q62" i="3"/>
  <c r="R62" i="3"/>
  <c r="J63" i="3"/>
  <c r="K63" i="3"/>
  <c r="L63" i="3"/>
  <c r="M63" i="3"/>
  <c r="S63" i="3" s="1"/>
  <c r="N63" i="3"/>
  <c r="O63" i="3"/>
  <c r="P63" i="3"/>
  <c r="Q63" i="3"/>
  <c r="R63" i="3"/>
  <c r="J64" i="3"/>
  <c r="K64" i="3"/>
  <c r="L64" i="3"/>
  <c r="M64" i="3"/>
  <c r="N64" i="3"/>
  <c r="O64" i="3"/>
  <c r="P64" i="3"/>
  <c r="Q64" i="3"/>
  <c r="R64" i="3"/>
  <c r="S64" i="3"/>
  <c r="J65" i="3"/>
  <c r="K65" i="3"/>
  <c r="L65" i="3"/>
  <c r="M65" i="3"/>
  <c r="N65" i="3"/>
  <c r="O65" i="3"/>
  <c r="P65" i="3"/>
  <c r="Q65" i="3"/>
  <c r="R65" i="3"/>
  <c r="S65" i="3"/>
  <c r="J66" i="3"/>
  <c r="K66" i="3"/>
  <c r="L66" i="3"/>
  <c r="M66" i="3"/>
  <c r="N66" i="3"/>
  <c r="O66" i="3"/>
  <c r="P66" i="3"/>
  <c r="Q66" i="3"/>
  <c r="R66" i="3"/>
  <c r="S66" i="3"/>
  <c r="J67" i="3"/>
  <c r="K67" i="3"/>
  <c r="L67" i="3"/>
  <c r="M67" i="3"/>
  <c r="S67" i="3" s="1"/>
  <c r="N67" i="3"/>
  <c r="O67" i="3"/>
  <c r="P67" i="3"/>
  <c r="Q67" i="3"/>
  <c r="R67" i="3"/>
  <c r="J68" i="3"/>
  <c r="K68" i="3"/>
  <c r="L68" i="3"/>
  <c r="M68" i="3"/>
  <c r="S68" i="3" s="1"/>
  <c r="N68" i="3"/>
  <c r="O68" i="3"/>
  <c r="P68" i="3"/>
  <c r="Q68" i="3"/>
  <c r="R68" i="3"/>
  <c r="J69" i="3"/>
  <c r="K69" i="3"/>
  <c r="L69" i="3"/>
  <c r="M69" i="3"/>
  <c r="S69" i="3" s="1"/>
  <c r="N69" i="3"/>
  <c r="O69" i="3"/>
  <c r="P69" i="3"/>
  <c r="Q69" i="3"/>
  <c r="R69" i="3"/>
  <c r="J70" i="3"/>
  <c r="K70" i="3"/>
  <c r="L70" i="3"/>
  <c r="M70" i="3"/>
  <c r="N70" i="3"/>
  <c r="O70" i="3"/>
  <c r="P70" i="3"/>
  <c r="Q70" i="3"/>
  <c r="S70" i="3" s="1"/>
  <c r="R70" i="3"/>
  <c r="J71" i="3"/>
  <c r="K71" i="3"/>
  <c r="L71" i="3"/>
  <c r="M71" i="3"/>
  <c r="N71" i="3"/>
  <c r="O71" i="3"/>
  <c r="P71" i="3"/>
  <c r="Q71" i="3"/>
  <c r="R71" i="3"/>
  <c r="S71" i="3"/>
  <c r="J72" i="3"/>
  <c r="K72" i="3"/>
  <c r="L72" i="3"/>
  <c r="M72" i="3"/>
  <c r="N72" i="3"/>
  <c r="O72" i="3"/>
  <c r="P72" i="3"/>
  <c r="Q72" i="3"/>
  <c r="R72" i="3"/>
  <c r="S72" i="3"/>
  <c r="J73" i="3"/>
  <c r="K73" i="3"/>
  <c r="L73" i="3"/>
  <c r="M73" i="3"/>
  <c r="S73" i="3" s="1"/>
  <c r="N73" i="3"/>
  <c r="O73" i="3"/>
  <c r="P73" i="3"/>
  <c r="Q73" i="3"/>
  <c r="R73" i="3"/>
  <c r="J74" i="3"/>
  <c r="K74" i="3"/>
  <c r="L74" i="3"/>
  <c r="M74" i="3"/>
  <c r="S74" i="3" s="1"/>
  <c r="N74" i="3"/>
  <c r="O74" i="3"/>
  <c r="P74" i="3"/>
  <c r="Q74" i="3"/>
  <c r="R74" i="3"/>
  <c r="J75" i="3"/>
  <c r="K75" i="3"/>
  <c r="L75" i="3"/>
  <c r="M75" i="3"/>
  <c r="N75" i="3"/>
  <c r="O75" i="3"/>
  <c r="P75" i="3"/>
  <c r="Q75" i="3"/>
  <c r="R75" i="3"/>
  <c r="J76" i="3"/>
  <c r="K76" i="3"/>
  <c r="L76" i="3"/>
  <c r="M76" i="3"/>
  <c r="N76" i="3"/>
  <c r="O76" i="3"/>
  <c r="P76" i="3"/>
  <c r="Q76" i="3"/>
  <c r="R76" i="3"/>
  <c r="S76" i="3"/>
  <c r="J77" i="3"/>
  <c r="K77" i="3"/>
  <c r="L77" i="3"/>
  <c r="M77" i="3"/>
  <c r="N77" i="3"/>
  <c r="O77" i="3"/>
  <c r="P77" i="3"/>
  <c r="Q77" i="3"/>
  <c r="R77" i="3"/>
  <c r="S77" i="3"/>
  <c r="J78" i="3"/>
  <c r="K78" i="3"/>
  <c r="L78" i="3"/>
  <c r="M78" i="3"/>
  <c r="N78" i="3"/>
  <c r="O78" i="3"/>
  <c r="P78" i="3"/>
  <c r="Q78" i="3"/>
  <c r="R78" i="3"/>
  <c r="S78" i="3"/>
  <c r="J79" i="3"/>
  <c r="K79" i="3"/>
  <c r="L79" i="3"/>
  <c r="M79" i="3"/>
  <c r="S79" i="3" s="1"/>
  <c r="N79" i="3"/>
  <c r="O79" i="3"/>
  <c r="P79" i="3"/>
  <c r="Q79" i="3"/>
  <c r="R79" i="3"/>
  <c r="J80" i="3"/>
  <c r="K80" i="3"/>
  <c r="L80" i="3"/>
  <c r="M80" i="3"/>
  <c r="S80" i="3" s="1"/>
  <c r="N80" i="3"/>
  <c r="O80" i="3"/>
  <c r="P80" i="3"/>
  <c r="Q80" i="3"/>
  <c r="R80" i="3"/>
  <c r="J81" i="3"/>
  <c r="K81" i="3"/>
  <c r="L81" i="3"/>
  <c r="M81" i="3"/>
  <c r="S81" i="3" s="1"/>
  <c r="N81" i="3"/>
  <c r="O81" i="3"/>
  <c r="P81" i="3"/>
  <c r="Q81" i="3"/>
  <c r="R81" i="3"/>
  <c r="J82" i="3"/>
  <c r="K82" i="3"/>
  <c r="L82" i="3"/>
  <c r="M82" i="3"/>
  <c r="N82" i="3"/>
  <c r="O82" i="3"/>
  <c r="P82" i="3"/>
  <c r="Q82" i="3"/>
  <c r="R82" i="3"/>
  <c r="S82" i="3"/>
  <c r="J83" i="3"/>
  <c r="K83" i="3"/>
  <c r="L83" i="3"/>
  <c r="M83" i="3"/>
  <c r="N83" i="3"/>
  <c r="O83" i="3"/>
  <c r="P83" i="3"/>
  <c r="Q83" i="3"/>
  <c r="R83" i="3"/>
  <c r="S83" i="3"/>
  <c r="J84" i="3"/>
  <c r="K84" i="3"/>
  <c r="L84" i="3"/>
  <c r="M84" i="3"/>
  <c r="N84" i="3"/>
  <c r="O84" i="3"/>
  <c r="P84" i="3"/>
  <c r="Q84" i="3"/>
  <c r="R84" i="3"/>
  <c r="S84" i="3"/>
  <c r="J85" i="3"/>
  <c r="K85" i="3"/>
  <c r="L85" i="3"/>
  <c r="M85" i="3"/>
  <c r="S85" i="3" s="1"/>
  <c r="N85" i="3"/>
  <c r="O85" i="3"/>
  <c r="P85" i="3"/>
  <c r="Q85" i="3"/>
  <c r="R85" i="3"/>
  <c r="J86" i="3"/>
  <c r="K86" i="3"/>
  <c r="L86" i="3"/>
  <c r="M86" i="3"/>
  <c r="S86" i="3" s="1"/>
  <c r="N86" i="3"/>
  <c r="O86" i="3"/>
  <c r="P86" i="3"/>
  <c r="Q86" i="3"/>
  <c r="R86" i="3"/>
  <c r="J87" i="3"/>
  <c r="K87" i="3"/>
  <c r="L87" i="3"/>
  <c r="M87" i="3"/>
  <c r="S87" i="3" s="1"/>
  <c r="N87" i="3"/>
  <c r="O87" i="3"/>
  <c r="P87" i="3"/>
  <c r="Q87" i="3"/>
  <c r="R87" i="3"/>
  <c r="J88" i="3"/>
  <c r="K88" i="3"/>
  <c r="L88" i="3"/>
  <c r="M88" i="3"/>
  <c r="N88" i="3"/>
  <c r="O88" i="3"/>
  <c r="P88" i="3"/>
  <c r="Q88" i="3"/>
  <c r="R88" i="3"/>
  <c r="S88" i="3"/>
  <c r="J89" i="3"/>
  <c r="K89" i="3"/>
  <c r="L89" i="3"/>
  <c r="M89" i="3"/>
  <c r="N89" i="3"/>
  <c r="O89" i="3"/>
  <c r="P89" i="3"/>
  <c r="Q89" i="3"/>
  <c r="R89" i="3"/>
  <c r="S89" i="3"/>
  <c r="J90" i="3"/>
  <c r="K90" i="3"/>
  <c r="L90" i="3"/>
  <c r="M90" i="3"/>
  <c r="N90" i="3"/>
  <c r="O90" i="3"/>
  <c r="P90" i="3"/>
  <c r="Q90" i="3"/>
  <c r="R90" i="3"/>
  <c r="S90" i="3"/>
  <c r="J91" i="3"/>
  <c r="K91" i="3"/>
  <c r="L91" i="3"/>
  <c r="M91" i="3"/>
  <c r="S91" i="3" s="1"/>
  <c r="N91" i="3"/>
  <c r="O91" i="3"/>
  <c r="P91" i="3"/>
  <c r="Q91" i="3"/>
  <c r="R91" i="3"/>
  <c r="J92" i="3"/>
  <c r="K92" i="3"/>
  <c r="L92" i="3"/>
  <c r="M92" i="3"/>
  <c r="S92" i="3" s="1"/>
  <c r="N92" i="3"/>
  <c r="O92" i="3"/>
  <c r="P92" i="3"/>
  <c r="Q92" i="3"/>
  <c r="R92" i="3"/>
  <c r="J93" i="3"/>
  <c r="K93" i="3"/>
  <c r="L93" i="3"/>
  <c r="M93" i="3"/>
  <c r="S93" i="3" s="1"/>
  <c r="N93" i="3"/>
  <c r="O93" i="3"/>
  <c r="P93" i="3"/>
  <c r="Q93" i="3"/>
  <c r="R93" i="3"/>
  <c r="J94" i="3"/>
  <c r="K94" i="3"/>
  <c r="L94" i="3"/>
  <c r="M94" i="3"/>
  <c r="N94" i="3"/>
  <c r="O94" i="3"/>
  <c r="P94" i="3"/>
  <c r="Q94" i="3"/>
  <c r="S94" i="3" s="1"/>
  <c r="R94" i="3"/>
  <c r="J95" i="3"/>
  <c r="K95" i="3"/>
  <c r="L95" i="3"/>
  <c r="M95" i="3"/>
  <c r="N95" i="3"/>
  <c r="O95" i="3"/>
  <c r="P95" i="3"/>
  <c r="Q95" i="3"/>
  <c r="R95" i="3"/>
  <c r="S95" i="3"/>
  <c r="J96" i="3"/>
  <c r="K96" i="3"/>
  <c r="L96" i="3"/>
  <c r="M96" i="3"/>
  <c r="N96" i="3"/>
  <c r="O96" i="3"/>
  <c r="P96" i="3"/>
  <c r="Q96" i="3"/>
  <c r="R96" i="3"/>
  <c r="S96" i="3"/>
  <c r="J97" i="3"/>
  <c r="K97" i="3"/>
  <c r="L97" i="3"/>
  <c r="M97" i="3"/>
  <c r="S97" i="3" s="1"/>
  <c r="N97" i="3"/>
  <c r="O97" i="3"/>
  <c r="P97" i="3"/>
  <c r="Q97" i="3"/>
  <c r="R97" i="3"/>
  <c r="J98" i="3"/>
  <c r="K98" i="3"/>
  <c r="L98" i="3"/>
  <c r="M98" i="3"/>
  <c r="S98" i="3" s="1"/>
  <c r="N98" i="3"/>
  <c r="O98" i="3"/>
  <c r="P98" i="3"/>
  <c r="Q98" i="3"/>
  <c r="R98" i="3"/>
  <c r="J99" i="3"/>
  <c r="K99" i="3"/>
  <c r="L99" i="3"/>
  <c r="M99" i="3"/>
  <c r="N99" i="3"/>
  <c r="O99" i="3"/>
  <c r="P99" i="3"/>
  <c r="Q99" i="3"/>
  <c r="R99" i="3"/>
  <c r="J100" i="3"/>
  <c r="K100" i="3"/>
  <c r="L100" i="3"/>
  <c r="M100" i="3"/>
  <c r="N100" i="3"/>
  <c r="O100" i="3"/>
  <c r="P100" i="3"/>
  <c r="Q100" i="3"/>
  <c r="R100" i="3"/>
  <c r="S100" i="3"/>
  <c r="J3" i="4"/>
  <c r="K3" i="4"/>
  <c r="L3" i="4"/>
  <c r="M3" i="4"/>
  <c r="N3" i="4"/>
  <c r="O3" i="4"/>
  <c r="P3" i="4"/>
  <c r="Q3" i="4"/>
  <c r="R3" i="4"/>
  <c r="S3" i="4"/>
  <c r="J4" i="4"/>
  <c r="K4" i="4"/>
  <c r="L4" i="4"/>
  <c r="M4" i="4"/>
  <c r="N4" i="4"/>
  <c r="O4" i="4"/>
  <c r="P4" i="4"/>
  <c r="Q4" i="4"/>
  <c r="R4" i="4"/>
  <c r="S4" i="4"/>
  <c r="J5" i="4"/>
  <c r="K5" i="4"/>
  <c r="L5" i="4"/>
  <c r="M5" i="4"/>
  <c r="S5" i="4" s="1"/>
  <c r="N5" i="4"/>
  <c r="O5" i="4"/>
  <c r="P5" i="4"/>
  <c r="Q5" i="4"/>
  <c r="R5" i="4"/>
  <c r="J6" i="4"/>
  <c r="K6" i="4"/>
  <c r="L6" i="4"/>
  <c r="M6" i="4"/>
  <c r="S6" i="4" s="1"/>
  <c r="N6" i="4"/>
  <c r="O6" i="4"/>
  <c r="P6" i="4"/>
  <c r="Q6" i="4"/>
  <c r="R6" i="4"/>
  <c r="J7" i="4"/>
  <c r="K7" i="4"/>
  <c r="L7" i="4"/>
  <c r="M7" i="4"/>
  <c r="S7" i="4" s="1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S11" i="4" s="1"/>
  <c r="N11" i="4"/>
  <c r="O11" i="4"/>
  <c r="P11" i="4"/>
  <c r="Q11" i="4"/>
  <c r="R11" i="4"/>
  <c r="J12" i="4"/>
  <c r="K12" i="4"/>
  <c r="L12" i="4"/>
  <c r="M12" i="4"/>
  <c r="S12" i="4" s="1"/>
  <c r="N12" i="4"/>
  <c r="O12" i="4"/>
  <c r="P12" i="4"/>
  <c r="Q12" i="4"/>
  <c r="R12" i="4"/>
  <c r="J13" i="4"/>
  <c r="K13" i="4"/>
  <c r="L13" i="4"/>
  <c r="M13" i="4"/>
  <c r="S13" i="4" s="1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S17" i="4" s="1"/>
  <c r="N17" i="4"/>
  <c r="O17" i="4"/>
  <c r="P17" i="4"/>
  <c r="Q17" i="4"/>
  <c r="R17" i="4"/>
  <c r="J18" i="4"/>
  <c r="K18" i="4"/>
  <c r="L18" i="4"/>
  <c r="M18" i="4"/>
  <c r="S18" i="4" s="1"/>
  <c r="N18" i="4"/>
  <c r="O18" i="4"/>
  <c r="P18" i="4"/>
  <c r="Q18" i="4"/>
  <c r="R18" i="4"/>
  <c r="J19" i="4"/>
  <c r="K19" i="4"/>
  <c r="L19" i="4"/>
  <c r="M19" i="4"/>
  <c r="S19" i="4" s="1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S20" i="4" s="1"/>
  <c r="R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S23" i="4" s="1"/>
  <c r="N23" i="4"/>
  <c r="O23" i="4"/>
  <c r="P23" i="4"/>
  <c r="Q23" i="4"/>
  <c r="R23" i="4"/>
  <c r="J24" i="4"/>
  <c r="K24" i="4"/>
  <c r="L24" i="4"/>
  <c r="M24" i="4"/>
  <c r="S24" i="4" s="1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S29" i="4" s="1"/>
  <c r="N29" i="4"/>
  <c r="O29" i="4"/>
  <c r="P29" i="4"/>
  <c r="Q29" i="4"/>
  <c r="R29" i="4"/>
  <c r="J30" i="4"/>
  <c r="K30" i="4"/>
  <c r="L30" i="4"/>
  <c r="M30" i="4"/>
  <c r="S30" i="4" s="1"/>
  <c r="N30" i="4"/>
  <c r="O30" i="4"/>
  <c r="P30" i="4"/>
  <c r="Q30" i="4"/>
  <c r="R30" i="4"/>
  <c r="J31" i="4"/>
  <c r="K31" i="4"/>
  <c r="L31" i="4"/>
  <c r="M31" i="4"/>
  <c r="S31" i="4" s="1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S35" i="4" s="1"/>
  <c r="N35" i="4"/>
  <c r="O35" i="4"/>
  <c r="P35" i="4"/>
  <c r="Q35" i="4"/>
  <c r="R35" i="4"/>
  <c r="J36" i="4"/>
  <c r="K36" i="4"/>
  <c r="L36" i="4"/>
  <c r="M36" i="4"/>
  <c r="S36" i="4" s="1"/>
  <c r="N36" i="4"/>
  <c r="O36" i="4"/>
  <c r="P36" i="4"/>
  <c r="Q36" i="4"/>
  <c r="R36" i="4"/>
  <c r="J37" i="4"/>
  <c r="K37" i="4"/>
  <c r="L37" i="4"/>
  <c r="M37" i="4"/>
  <c r="S37" i="4" s="1"/>
  <c r="N37" i="4"/>
  <c r="O37" i="4"/>
  <c r="P37" i="4"/>
  <c r="Q37" i="4"/>
  <c r="R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S41" i="4" s="1"/>
  <c r="N41" i="4"/>
  <c r="O41" i="4"/>
  <c r="P41" i="4"/>
  <c r="Q41" i="4"/>
  <c r="R41" i="4"/>
  <c r="J42" i="4"/>
  <c r="K42" i="4"/>
  <c r="L42" i="4"/>
  <c r="M42" i="4"/>
  <c r="S42" i="4" s="1"/>
  <c r="N42" i="4"/>
  <c r="O42" i="4"/>
  <c r="P42" i="4"/>
  <c r="Q42" i="4"/>
  <c r="R42" i="4"/>
  <c r="J43" i="4"/>
  <c r="K43" i="4"/>
  <c r="L43" i="4"/>
  <c r="M43" i="4"/>
  <c r="S43" i="4" s="1"/>
  <c r="N43" i="4"/>
  <c r="O43" i="4"/>
  <c r="P43" i="4"/>
  <c r="Q43" i="4"/>
  <c r="R43" i="4"/>
  <c r="J44" i="4"/>
  <c r="K44" i="4"/>
  <c r="L44" i="4"/>
  <c r="M44" i="4"/>
  <c r="N44" i="4"/>
  <c r="O44" i="4"/>
  <c r="P44" i="4"/>
  <c r="Q44" i="4"/>
  <c r="S44" i="4" s="1"/>
  <c r="R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S47" i="4" s="1"/>
  <c r="N47" i="4"/>
  <c r="O47" i="4"/>
  <c r="P47" i="4"/>
  <c r="Q47" i="4"/>
  <c r="R47" i="4"/>
  <c r="J48" i="4"/>
  <c r="K48" i="4"/>
  <c r="L48" i="4"/>
  <c r="M48" i="4"/>
  <c r="S48" i="4" s="1"/>
  <c r="N48" i="4"/>
  <c r="O48" i="4"/>
  <c r="P48" i="4"/>
  <c r="Q48" i="4"/>
  <c r="R48" i="4"/>
  <c r="J49" i="4"/>
  <c r="K49" i="4"/>
  <c r="L49" i="4"/>
  <c r="M49" i="4"/>
  <c r="N49" i="4"/>
  <c r="O49" i="4"/>
  <c r="P49" i="4"/>
  <c r="Q49" i="4"/>
  <c r="R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S53" i="4" s="1"/>
  <c r="N53" i="4"/>
  <c r="O53" i="4"/>
  <c r="P53" i="4"/>
  <c r="Q53" i="4"/>
  <c r="R53" i="4"/>
  <c r="J54" i="4"/>
  <c r="K54" i="4"/>
  <c r="L54" i="4"/>
  <c r="M54" i="4"/>
  <c r="S54" i="4" s="1"/>
  <c r="N54" i="4"/>
  <c r="O54" i="4"/>
  <c r="P54" i="4"/>
  <c r="Q54" i="4"/>
  <c r="R54" i="4"/>
  <c r="J55" i="4"/>
  <c r="K55" i="4"/>
  <c r="L55" i="4"/>
  <c r="M55" i="4"/>
  <c r="S55" i="4" s="1"/>
  <c r="N55" i="4"/>
  <c r="O55" i="4"/>
  <c r="P55" i="4"/>
  <c r="Q55" i="4"/>
  <c r="R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S59" i="4" s="1"/>
  <c r="N59" i="4"/>
  <c r="O59" i="4"/>
  <c r="P59" i="4"/>
  <c r="Q59" i="4"/>
  <c r="R59" i="4"/>
  <c r="J60" i="4"/>
  <c r="K60" i="4"/>
  <c r="L60" i="4"/>
  <c r="M60" i="4"/>
  <c r="S60" i="4" s="1"/>
  <c r="N60" i="4"/>
  <c r="O60" i="4"/>
  <c r="P60" i="4"/>
  <c r="Q60" i="4"/>
  <c r="R60" i="4"/>
  <c r="J61" i="4"/>
  <c r="K61" i="4"/>
  <c r="L61" i="4"/>
  <c r="M61" i="4"/>
  <c r="S61" i="4" s="1"/>
  <c r="N61" i="4"/>
  <c r="O61" i="4"/>
  <c r="P61" i="4"/>
  <c r="Q61" i="4"/>
  <c r="R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S65" i="4" s="1"/>
  <c r="N65" i="4"/>
  <c r="O65" i="4"/>
  <c r="P65" i="4"/>
  <c r="Q65" i="4"/>
  <c r="R65" i="4"/>
  <c r="J66" i="4"/>
  <c r="K66" i="4"/>
  <c r="L66" i="4"/>
  <c r="M66" i="4"/>
  <c r="S66" i="4" s="1"/>
  <c r="N66" i="4"/>
  <c r="O66" i="4"/>
  <c r="P66" i="4"/>
  <c r="Q66" i="4"/>
  <c r="R66" i="4"/>
  <c r="J67" i="4"/>
  <c r="K67" i="4"/>
  <c r="L67" i="4"/>
  <c r="M67" i="4"/>
  <c r="S67" i="4" s="1"/>
  <c r="N67" i="4"/>
  <c r="O67" i="4"/>
  <c r="P67" i="4"/>
  <c r="Q67" i="4"/>
  <c r="R67" i="4"/>
  <c r="J68" i="4"/>
  <c r="K68" i="4"/>
  <c r="L68" i="4"/>
  <c r="M68" i="4"/>
  <c r="N68" i="4"/>
  <c r="O68" i="4"/>
  <c r="P68" i="4"/>
  <c r="Q68" i="4"/>
  <c r="S68" i="4" s="1"/>
  <c r="R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S71" i="4" s="1"/>
  <c r="N71" i="4"/>
  <c r="O71" i="4"/>
  <c r="P71" i="4"/>
  <c r="Q71" i="4"/>
  <c r="R71" i="4"/>
  <c r="J72" i="4"/>
  <c r="K72" i="4"/>
  <c r="L72" i="4"/>
  <c r="M72" i="4"/>
  <c r="S72" i="4" s="1"/>
  <c r="N72" i="4"/>
  <c r="O72" i="4"/>
  <c r="P72" i="4"/>
  <c r="Q72" i="4"/>
  <c r="R72" i="4"/>
  <c r="J73" i="4"/>
  <c r="K73" i="4"/>
  <c r="L73" i="4"/>
  <c r="M73" i="4"/>
  <c r="N73" i="4"/>
  <c r="O73" i="4"/>
  <c r="P73" i="4"/>
  <c r="Q73" i="4"/>
  <c r="R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77" i="4"/>
  <c r="K77" i="4"/>
  <c r="L77" i="4"/>
  <c r="M77" i="4"/>
  <c r="S77" i="4" s="1"/>
  <c r="N77" i="4"/>
  <c r="O77" i="4"/>
  <c r="P77" i="4"/>
  <c r="Q77" i="4"/>
  <c r="R77" i="4"/>
  <c r="J78" i="4"/>
  <c r="K78" i="4"/>
  <c r="L78" i="4"/>
  <c r="M78" i="4"/>
  <c r="S78" i="4" s="1"/>
  <c r="N78" i="4"/>
  <c r="O78" i="4"/>
  <c r="P78" i="4"/>
  <c r="Q78" i="4"/>
  <c r="R78" i="4"/>
  <c r="J79" i="4"/>
  <c r="K79" i="4"/>
  <c r="L79" i="4"/>
  <c r="M79" i="4"/>
  <c r="S79" i="4" s="1"/>
  <c r="N79" i="4"/>
  <c r="O79" i="4"/>
  <c r="P79" i="4"/>
  <c r="Q79" i="4"/>
  <c r="R79" i="4"/>
  <c r="J80" i="4"/>
  <c r="K80" i="4"/>
  <c r="L80" i="4"/>
  <c r="M80" i="4"/>
  <c r="N80" i="4"/>
  <c r="O80" i="4"/>
  <c r="P80" i="4"/>
  <c r="Q80" i="4"/>
  <c r="R80" i="4"/>
  <c r="S80" i="4"/>
  <c r="J81" i="4"/>
  <c r="K81" i="4"/>
  <c r="L81" i="4"/>
  <c r="M81" i="4"/>
  <c r="N81" i="4"/>
  <c r="O81" i="4"/>
  <c r="P81" i="4"/>
  <c r="Q81" i="4"/>
  <c r="R81" i="4"/>
  <c r="S81" i="4"/>
  <c r="J82" i="4"/>
  <c r="K82" i="4"/>
  <c r="L82" i="4"/>
  <c r="M82" i="4"/>
  <c r="N82" i="4"/>
  <c r="O82" i="4"/>
  <c r="P82" i="4"/>
  <c r="Q82" i="4"/>
  <c r="R82" i="4"/>
  <c r="S82" i="4"/>
  <c r="J83" i="4"/>
  <c r="K83" i="4"/>
  <c r="L83" i="4"/>
  <c r="M83" i="4"/>
  <c r="S83" i="4" s="1"/>
  <c r="N83" i="4"/>
  <c r="O83" i="4"/>
  <c r="P83" i="4"/>
  <c r="Q83" i="4"/>
  <c r="R83" i="4"/>
  <c r="J84" i="4"/>
  <c r="K84" i="4"/>
  <c r="L84" i="4"/>
  <c r="M84" i="4"/>
  <c r="S84" i="4" s="1"/>
  <c r="N84" i="4"/>
  <c r="O84" i="4"/>
  <c r="P84" i="4"/>
  <c r="Q84" i="4"/>
  <c r="R84" i="4"/>
  <c r="J85" i="4"/>
  <c r="K85" i="4"/>
  <c r="L85" i="4"/>
  <c r="M85" i="4"/>
  <c r="S85" i="4" s="1"/>
  <c r="N85" i="4"/>
  <c r="O85" i="4"/>
  <c r="P85" i="4"/>
  <c r="Q85" i="4"/>
  <c r="R85" i="4"/>
  <c r="J86" i="4"/>
  <c r="K86" i="4"/>
  <c r="L86" i="4"/>
  <c r="M86" i="4"/>
  <c r="N86" i="4"/>
  <c r="O86" i="4"/>
  <c r="P86" i="4"/>
  <c r="Q86" i="4"/>
  <c r="R86" i="4"/>
  <c r="S86" i="4"/>
  <c r="J87" i="4"/>
  <c r="K87" i="4"/>
  <c r="L87" i="4"/>
  <c r="M87" i="4"/>
  <c r="N87" i="4"/>
  <c r="O87" i="4"/>
  <c r="P87" i="4"/>
  <c r="Q87" i="4"/>
  <c r="R87" i="4"/>
  <c r="S87" i="4"/>
  <c r="J88" i="4"/>
  <c r="K88" i="4"/>
  <c r="L88" i="4"/>
  <c r="M88" i="4"/>
  <c r="N88" i="4"/>
  <c r="O88" i="4"/>
  <c r="P88" i="4"/>
  <c r="Q88" i="4"/>
  <c r="R88" i="4"/>
  <c r="S88" i="4"/>
  <c r="J89" i="4"/>
  <c r="K89" i="4"/>
  <c r="L89" i="4"/>
  <c r="M89" i="4"/>
  <c r="S89" i="4" s="1"/>
  <c r="N89" i="4"/>
  <c r="O89" i="4"/>
  <c r="P89" i="4"/>
  <c r="Q89" i="4"/>
  <c r="R89" i="4"/>
  <c r="J90" i="4"/>
  <c r="K90" i="4"/>
  <c r="L90" i="4"/>
  <c r="M90" i="4"/>
  <c r="S90" i="4" s="1"/>
  <c r="N90" i="4"/>
  <c r="O90" i="4"/>
  <c r="P90" i="4"/>
  <c r="Q90" i="4"/>
  <c r="R90" i="4"/>
  <c r="J91" i="4"/>
  <c r="K91" i="4"/>
  <c r="L91" i="4"/>
  <c r="M91" i="4"/>
  <c r="S91" i="4" s="1"/>
  <c r="N91" i="4"/>
  <c r="O91" i="4"/>
  <c r="P91" i="4"/>
  <c r="Q91" i="4"/>
  <c r="R91" i="4"/>
  <c r="J92" i="4"/>
  <c r="K92" i="4"/>
  <c r="L92" i="4"/>
  <c r="M92" i="4"/>
  <c r="N92" i="4"/>
  <c r="O92" i="4"/>
  <c r="P92" i="4"/>
  <c r="Q92" i="4"/>
  <c r="S92" i="4" s="1"/>
  <c r="R92" i="4"/>
  <c r="J93" i="4"/>
  <c r="K93" i="4"/>
  <c r="L93" i="4"/>
  <c r="M93" i="4"/>
  <c r="N93" i="4"/>
  <c r="O93" i="4"/>
  <c r="P93" i="4"/>
  <c r="Q93" i="4"/>
  <c r="R93" i="4"/>
  <c r="S93" i="4"/>
  <c r="J94" i="4"/>
  <c r="K94" i="4"/>
  <c r="L94" i="4"/>
  <c r="M94" i="4"/>
  <c r="N94" i="4"/>
  <c r="O94" i="4"/>
  <c r="P94" i="4"/>
  <c r="Q94" i="4"/>
  <c r="R94" i="4"/>
  <c r="S94" i="4"/>
  <c r="J95" i="4"/>
  <c r="K95" i="4"/>
  <c r="L95" i="4"/>
  <c r="M95" i="4"/>
  <c r="S95" i="4" s="1"/>
  <c r="N95" i="4"/>
  <c r="O95" i="4"/>
  <c r="P95" i="4"/>
  <c r="Q95" i="4"/>
  <c r="R95" i="4"/>
  <c r="J96" i="4"/>
  <c r="K96" i="4"/>
  <c r="L96" i="4"/>
  <c r="M96" i="4"/>
  <c r="S96" i="4" s="1"/>
  <c r="N96" i="4"/>
  <c r="O96" i="4"/>
  <c r="P96" i="4"/>
  <c r="Q96" i="4"/>
  <c r="R96" i="4"/>
  <c r="J97" i="4"/>
  <c r="K97" i="4"/>
  <c r="L97" i="4"/>
  <c r="M97" i="4"/>
  <c r="N97" i="4"/>
  <c r="O97" i="4"/>
  <c r="P97" i="4"/>
  <c r="Q97" i="4"/>
  <c r="R97" i="4"/>
  <c r="J98" i="4"/>
  <c r="K98" i="4"/>
  <c r="L98" i="4"/>
  <c r="M98" i="4"/>
  <c r="N98" i="4"/>
  <c r="O98" i="4"/>
  <c r="P98" i="4"/>
  <c r="Q98" i="4"/>
  <c r="R98" i="4"/>
  <c r="S98" i="4"/>
  <c r="J99" i="4"/>
  <c r="K99" i="4"/>
  <c r="L99" i="4"/>
  <c r="M99" i="4"/>
  <c r="N99" i="4"/>
  <c r="O99" i="4"/>
  <c r="P99" i="4"/>
  <c r="Q99" i="4"/>
  <c r="R99" i="4"/>
  <c r="S99" i="4"/>
  <c r="J100" i="4"/>
  <c r="K100" i="4"/>
  <c r="L100" i="4"/>
  <c r="M100" i="4"/>
  <c r="N100" i="4"/>
  <c r="O100" i="4"/>
  <c r="P100" i="4"/>
  <c r="Q100" i="4"/>
  <c r="R100" i="4"/>
  <c r="S100" i="4"/>
  <c r="J3" i="5"/>
  <c r="K3" i="5"/>
  <c r="L3" i="5"/>
  <c r="M3" i="5"/>
  <c r="S3" i="5" s="1"/>
  <c r="N3" i="5"/>
  <c r="O3" i="5"/>
  <c r="P3" i="5"/>
  <c r="Q3" i="5"/>
  <c r="R3" i="5"/>
  <c r="J4" i="5"/>
  <c r="K4" i="5"/>
  <c r="L4" i="5"/>
  <c r="M4" i="5"/>
  <c r="S4" i="5" s="1"/>
  <c r="N4" i="5"/>
  <c r="O4" i="5"/>
  <c r="P4" i="5"/>
  <c r="Q4" i="5"/>
  <c r="R4" i="5"/>
  <c r="J5" i="5"/>
  <c r="K5" i="5"/>
  <c r="L5" i="5"/>
  <c r="M5" i="5"/>
  <c r="S5" i="5" s="1"/>
  <c r="N5" i="5"/>
  <c r="O5" i="5"/>
  <c r="P5" i="5"/>
  <c r="Q5" i="5"/>
  <c r="R5" i="5"/>
  <c r="J6" i="5"/>
  <c r="K6" i="5"/>
  <c r="L6" i="5"/>
  <c r="M6" i="5"/>
  <c r="N6" i="5"/>
  <c r="O6" i="5"/>
  <c r="P6" i="5"/>
  <c r="Q6" i="5"/>
  <c r="R6" i="5"/>
  <c r="S6" i="5"/>
  <c r="J7" i="5"/>
  <c r="K7" i="5"/>
  <c r="L7" i="5"/>
  <c r="M7" i="5"/>
  <c r="N7" i="5"/>
  <c r="O7" i="5"/>
  <c r="P7" i="5"/>
  <c r="Q7" i="5"/>
  <c r="R7" i="5"/>
  <c r="S7" i="5"/>
  <c r="J8" i="5"/>
  <c r="K8" i="5"/>
  <c r="L8" i="5"/>
  <c r="M8" i="5"/>
  <c r="N8" i="5"/>
  <c r="O8" i="5"/>
  <c r="P8" i="5"/>
  <c r="Q8" i="5"/>
  <c r="R8" i="5"/>
  <c r="S8" i="5"/>
  <c r="J9" i="5"/>
  <c r="K9" i="5"/>
  <c r="L9" i="5"/>
  <c r="M9" i="5"/>
  <c r="S9" i="5" s="1"/>
  <c r="N9" i="5"/>
  <c r="O9" i="5"/>
  <c r="P9" i="5"/>
  <c r="Q9" i="5"/>
  <c r="R9" i="5"/>
  <c r="J10" i="5"/>
  <c r="K10" i="5"/>
  <c r="L10" i="5"/>
  <c r="M10" i="5"/>
  <c r="S10" i="5" s="1"/>
  <c r="N10" i="5"/>
  <c r="O10" i="5"/>
  <c r="P10" i="5"/>
  <c r="Q10" i="5"/>
  <c r="R10" i="5"/>
  <c r="J11" i="5"/>
  <c r="K11" i="5"/>
  <c r="L11" i="5"/>
  <c r="M11" i="5"/>
  <c r="S11" i="5" s="1"/>
  <c r="N11" i="5"/>
  <c r="O11" i="5"/>
  <c r="P11" i="5"/>
  <c r="Q11" i="5"/>
  <c r="R11" i="5"/>
  <c r="J12" i="5"/>
  <c r="K12" i="5"/>
  <c r="L12" i="5"/>
  <c r="M12" i="5"/>
  <c r="N12" i="5"/>
  <c r="O12" i="5"/>
  <c r="P12" i="5"/>
  <c r="Q12" i="5"/>
  <c r="R12" i="5"/>
  <c r="S12" i="5"/>
  <c r="J13" i="5"/>
  <c r="K13" i="5"/>
  <c r="L13" i="5"/>
  <c r="M13" i="5"/>
  <c r="N13" i="5"/>
  <c r="O13" i="5"/>
  <c r="P13" i="5"/>
  <c r="Q13" i="5"/>
  <c r="R13" i="5"/>
  <c r="S13" i="5"/>
  <c r="J14" i="5"/>
  <c r="K14" i="5"/>
  <c r="L14" i="5"/>
  <c r="M14" i="5"/>
  <c r="N14" i="5"/>
  <c r="O14" i="5"/>
  <c r="P14" i="5"/>
  <c r="Q14" i="5"/>
  <c r="R14" i="5"/>
  <c r="S14" i="5"/>
  <c r="J15" i="5"/>
  <c r="K15" i="5"/>
  <c r="L15" i="5"/>
  <c r="M15" i="5"/>
  <c r="S15" i="5" s="1"/>
  <c r="N15" i="5"/>
  <c r="O15" i="5"/>
  <c r="P15" i="5"/>
  <c r="Q15" i="5"/>
  <c r="R15" i="5"/>
  <c r="J16" i="5"/>
  <c r="K16" i="5"/>
  <c r="L16" i="5"/>
  <c r="M16" i="5"/>
  <c r="S16" i="5" s="1"/>
  <c r="N16" i="5"/>
  <c r="O16" i="5"/>
  <c r="P16" i="5"/>
  <c r="Q16" i="5"/>
  <c r="R16" i="5"/>
  <c r="J17" i="5"/>
  <c r="K17" i="5"/>
  <c r="L17" i="5"/>
  <c r="M17" i="5"/>
  <c r="S17" i="5" s="1"/>
  <c r="N17" i="5"/>
  <c r="O17" i="5"/>
  <c r="P17" i="5"/>
  <c r="Q17" i="5"/>
  <c r="R17" i="5"/>
  <c r="J18" i="5"/>
  <c r="K18" i="5"/>
  <c r="L18" i="5"/>
  <c r="M18" i="5"/>
  <c r="N18" i="5"/>
  <c r="O18" i="5"/>
  <c r="P18" i="5"/>
  <c r="Q18" i="5"/>
  <c r="S18" i="5" s="1"/>
  <c r="R18" i="5"/>
  <c r="J19" i="5"/>
  <c r="K19" i="5"/>
  <c r="L19" i="5"/>
  <c r="M19" i="5"/>
  <c r="N19" i="5"/>
  <c r="O19" i="5"/>
  <c r="P19" i="5"/>
  <c r="Q19" i="5"/>
  <c r="R19" i="5"/>
  <c r="S19" i="5"/>
  <c r="J20" i="5"/>
  <c r="K20" i="5"/>
  <c r="L20" i="5"/>
  <c r="M20" i="5"/>
  <c r="N20" i="5"/>
  <c r="O20" i="5"/>
  <c r="P20" i="5"/>
  <c r="Q20" i="5"/>
  <c r="R20" i="5"/>
  <c r="S20" i="5"/>
  <c r="J21" i="5"/>
  <c r="K21" i="5"/>
  <c r="L21" i="5"/>
  <c r="M21" i="5"/>
  <c r="S21" i="5" s="1"/>
  <c r="N21" i="5"/>
  <c r="O21" i="5"/>
  <c r="P21" i="5"/>
  <c r="Q21" i="5"/>
  <c r="R21" i="5"/>
  <c r="J22" i="5"/>
  <c r="K22" i="5"/>
  <c r="L22" i="5"/>
  <c r="M22" i="5"/>
  <c r="S22" i="5" s="1"/>
  <c r="N22" i="5"/>
  <c r="O22" i="5"/>
  <c r="P22" i="5"/>
  <c r="Q22" i="5"/>
  <c r="R22" i="5"/>
  <c r="J23" i="5"/>
  <c r="K23" i="5"/>
  <c r="L23" i="5"/>
  <c r="M23" i="5"/>
  <c r="N23" i="5"/>
  <c r="O23" i="5"/>
  <c r="P23" i="5"/>
  <c r="Q23" i="5"/>
  <c r="R23" i="5"/>
  <c r="J24" i="5"/>
  <c r="K24" i="5"/>
  <c r="L24" i="5"/>
  <c r="M24" i="5"/>
  <c r="N24" i="5"/>
  <c r="O24" i="5"/>
  <c r="P24" i="5"/>
  <c r="Q24" i="5"/>
  <c r="R24" i="5"/>
  <c r="S24" i="5"/>
  <c r="J25" i="5"/>
  <c r="K25" i="5"/>
  <c r="L25" i="5"/>
  <c r="M25" i="5"/>
  <c r="N25" i="5"/>
  <c r="O25" i="5"/>
  <c r="P25" i="5"/>
  <c r="Q25" i="5"/>
  <c r="R25" i="5"/>
  <c r="S25" i="5"/>
  <c r="J26" i="5"/>
  <c r="K26" i="5"/>
  <c r="L26" i="5"/>
  <c r="M26" i="5"/>
  <c r="N26" i="5"/>
  <c r="O26" i="5"/>
  <c r="P26" i="5"/>
  <c r="Q26" i="5"/>
  <c r="R26" i="5"/>
  <c r="S26" i="5"/>
  <c r="J27" i="5"/>
  <c r="K27" i="5"/>
  <c r="L27" i="5"/>
  <c r="M27" i="5"/>
  <c r="S27" i="5" s="1"/>
  <c r="N27" i="5"/>
  <c r="O27" i="5"/>
  <c r="P27" i="5"/>
  <c r="Q27" i="5"/>
  <c r="R27" i="5"/>
  <c r="J28" i="5"/>
  <c r="K28" i="5"/>
  <c r="L28" i="5"/>
  <c r="M28" i="5"/>
  <c r="S28" i="5" s="1"/>
  <c r="N28" i="5"/>
  <c r="O28" i="5"/>
  <c r="P28" i="5"/>
  <c r="Q28" i="5"/>
  <c r="R28" i="5"/>
  <c r="J29" i="5"/>
  <c r="K29" i="5"/>
  <c r="L29" i="5"/>
  <c r="M29" i="5"/>
  <c r="S29" i="5" s="1"/>
  <c r="N29" i="5"/>
  <c r="O29" i="5"/>
  <c r="P29" i="5"/>
  <c r="Q29" i="5"/>
  <c r="R29" i="5"/>
  <c r="J30" i="5"/>
  <c r="K30" i="5"/>
  <c r="L30" i="5"/>
  <c r="M30" i="5"/>
  <c r="N30" i="5"/>
  <c r="O30" i="5"/>
  <c r="P30" i="5"/>
  <c r="Q30" i="5"/>
  <c r="R30" i="5"/>
  <c r="S30" i="5"/>
  <c r="J31" i="5"/>
  <c r="K31" i="5"/>
  <c r="L31" i="5"/>
  <c r="M31" i="5"/>
  <c r="N31" i="5"/>
  <c r="O31" i="5"/>
  <c r="P31" i="5"/>
  <c r="Q31" i="5"/>
  <c r="R31" i="5"/>
  <c r="S31" i="5"/>
  <c r="J32" i="5"/>
  <c r="K32" i="5"/>
  <c r="L32" i="5"/>
  <c r="M32" i="5"/>
  <c r="N32" i="5"/>
  <c r="O32" i="5"/>
  <c r="P32" i="5"/>
  <c r="Q32" i="5"/>
  <c r="R32" i="5"/>
  <c r="S32" i="5"/>
  <c r="J33" i="5"/>
  <c r="K33" i="5"/>
  <c r="L33" i="5"/>
  <c r="M33" i="5"/>
  <c r="S33" i="5" s="1"/>
  <c r="N33" i="5"/>
  <c r="O33" i="5"/>
  <c r="P33" i="5"/>
  <c r="Q33" i="5"/>
  <c r="R33" i="5"/>
  <c r="J34" i="5"/>
  <c r="K34" i="5"/>
  <c r="L34" i="5"/>
  <c r="M34" i="5"/>
  <c r="S34" i="5" s="1"/>
  <c r="N34" i="5"/>
  <c r="O34" i="5"/>
  <c r="P34" i="5"/>
  <c r="Q34" i="5"/>
  <c r="R34" i="5"/>
  <c r="J35" i="5"/>
  <c r="K35" i="5"/>
  <c r="L35" i="5"/>
  <c r="M35" i="5"/>
  <c r="S35" i="5" s="1"/>
  <c r="N35" i="5"/>
  <c r="O35" i="5"/>
  <c r="P35" i="5"/>
  <c r="Q35" i="5"/>
  <c r="R35" i="5"/>
  <c r="J36" i="5"/>
  <c r="K36" i="5"/>
  <c r="L36" i="5"/>
  <c r="M36" i="5"/>
  <c r="N36" i="5"/>
  <c r="O36" i="5"/>
  <c r="P36" i="5"/>
  <c r="Q36" i="5"/>
  <c r="R36" i="5"/>
  <c r="S36" i="5"/>
  <c r="J37" i="5"/>
  <c r="K37" i="5"/>
  <c r="L37" i="5"/>
  <c r="M37" i="5"/>
  <c r="N37" i="5"/>
  <c r="O37" i="5"/>
  <c r="P37" i="5"/>
  <c r="Q37" i="5"/>
  <c r="R37" i="5"/>
  <c r="S37" i="5"/>
  <c r="J38" i="5"/>
  <c r="K38" i="5"/>
  <c r="L38" i="5"/>
  <c r="M38" i="5"/>
  <c r="N38" i="5"/>
  <c r="O38" i="5"/>
  <c r="P38" i="5"/>
  <c r="Q38" i="5"/>
  <c r="R38" i="5"/>
  <c r="S38" i="5"/>
  <c r="J39" i="5"/>
  <c r="K39" i="5"/>
  <c r="L39" i="5"/>
  <c r="M39" i="5"/>
  <c r="S39" i="5" s="1"/>
  <c r="N39" i="5"/>
  <c r="O39" i="5"/>
  <c r="P39" i="5"/>
  <c r="Q39" i="5"/>
  <c r="R39" i="5"/>
  <c r="J40" i="5"/>
  <c r="K40" i="5"/>
  <c r="L40" i="5"/>
  <c r="M40" i="5"/>
  <c r="S40" i="5" s="1"/>
  <c r="N40" i="5"/>
  <c r="O40" i="5"/>
  <c r="P40" i="5"/>
  <c r="Q40" i="5"/>
  <c r="R40" i="5"/>
  <c r="J41" i="5"/>
  <c r="K41" i="5"/>
  <c r="L41" i="5"/>
  <c r="M41" i="5"/>
  <c r="S41" i="5" s="1"/>
  <c r="N41" i="5"/>
  <c r="O41" i="5"/>
  <c r="P41" i="5"/>
  <c r="Q41" i="5"/>
  <c r="R41" i="5"/>
  <c r="J42" i="5"/>
  <c r="K42" i="5"/>
  <c r="L42" i="5"/>
  <c r="M42" i="5"/>
  <c r="N42" i="5"/>
  <c r="O42" i="5"/>
  <c r="P42" i="5"/>
  <c r="Q42" i="5"/>
  <c r="S42" i="5" s="1"/>
  <c r="R42" i="5"/>
  <c r="J43" i="5"/>
  <c r="K43" i="5"/>
  <c r="L43" i="5"/>
  <c r="M43" i="5"/>
  <c r="N43" i="5"/>
  <c r="O43" i="5"/>
  <c r="P43" i="5"/>
  <c r="Q43" i="5"/>
  <c r="R43" i="5"/>
  <c r="S43" i="5"/>
  <c r="J44" i="5"/>
  <c r="K44" i="5"/>
  <c r="L44" i="5"/>
  <c r="M44" i="5"/>
  <c r="N44" i="5"/>
  <c r="O44" i="5"/>
  <c r="P44" i="5"/>
  <c r="Q44" i="5"/>
  <c r="R44" i="5"/>
  <c r="S44" i="5"/>
  <c r="J45" i="5"/>
  <c r="K45" i="5"/>
  <c r="L45" i="5"/>
  <c r="M45" i="5"/>
  <c r="S45" i="5" s="1"/>
  <c r="N45" i="5"/>
  <c r="O45" i="5"/>
  <c r="P45" i="5"/>
  <c r="Q45" i="5"/>
  <c r="R45" i="5"/>
  <c r="J46" i="5"/>
  <c r="K46" i="5"/>
  <c r="L46" i="5"/>
  <c r="M46" i="5"/>
  <c r="S46" i="5" s="1"/>
  <c r="N46" i="5"/>
  <c r="O46" i="5"/>
  <c r="P46" i="5"/>
  <c r="Q46" i="5"/>
  <c r="R46" i="5"/>
  <c r="J47" i="5"/>
  <c r="K47" i="5"/>
  <c r="L47" i="5"/>
  <c r="M47" i="5"/>
  <c r="N47" i="5"/>
  <c r="O47" i="5"/>
  <c r="P47" i="5"/>
  <c r="Q47" i="5"/>
  <c r="R47" i="5"/>
  <c r="J48" i="5"/>
  <c r="K48" i="5"/>
  <c r="L48" i="5"/>
  <c r="M48" i="5"/>
  <c r="N48" i="5"/>
  <c r="O48" i="5"/>
  <c r="P48" i="5"/>
  <c r="Q48" i="5"/>
  <c r="R48" i="5"/>
  <c r="S48" i="5"/>
  <c r="J49" i="5"/>
  <c r="K49" i="5"/>
  <c r="L49" i="5"/>
  <c r="M49" i="5"/>
  <c r="N49" i="5"/>
  <c r="O49" i="5"/>
  <c r="P49" i="5"/>
  <c r="Q49" i="5"/>
  <c r="R49" i="5"/>
  <c r="S49" i="5"/>
  <c r="J50" i="5"/>
  <c r="K50" i="5"/>
  <c r="L50" i="5"/>
  <c r="M50" i="5"/>
  <c r="N50" i="5"/>
  <c r="O50" i="5"/>
  <c r="P50" i="5"/>
  <c r="Q50" i="5"/>
  <c r="R50" i="5"/>
  <c r="S50" i="5"/>
  <c r="J51" i="5"/>
  <c r="K51" i="5"/>
  <c r="L51" i="5"/>
  <c r="M51" i="5"/>
  <c r="S51" i="5" s="1"/>
  <c r="N51" i="5"/>
  <c r="O51" i="5"/>
  <c r="P51" i="5"/>
  <c r="Q51" i="5"/>
  <c r="R51" i="5"/>
  <c r="J52" i="5"/>
  <c r="K52" i="5"/>
  <c r="L52" i="5"/>
  <c r="M52" i="5"/>
  <c r="S52" i="5" s="1"/>
  <c r="N52" i="5"/>
  <c r="O52" i="5"/>
  <c r="P52" i="5"/>
  <c r="Q52" i="5"/>
  <c r="R52" i="5"/>
  <c r="J53" i="5"/>
  <c r="K53" i="5"/>
  <c r="L53" i="5"/>
  <c r="M53" i="5"/>
  <c r="S53" i="5" s="1"/>
  <c r="N53" i="5"/>
  <c r="O53" i="5"/>
  <c r="P53" i="5"/>
  <c r="Q53" i="5"/>
  <c r="R53" i="5"/>
  <c r="J54" i="5"/>
  <c r="K54" i="5"/>
  <c r="L54" i="5"/>
  <c r="M54" i="5"/>
  <c r="N54" i="5"/>
  <c r="O54" i="5"/>
  <c r="P54" i="5"/>
  <c r="Q54" i="5"/>
  <c r="R54" i="5"/>
  <c r="S54" i="5"/>
  <c r="J55" i="5"/>
  <c r="K55" i="5"/>
  <c r="L55" i="5"/>
  <c r="M55" i="5"/>
  <c r="N55" i="5"/>
  <c r="O55" i="5"/>
  <c r="P55" i="5"/>
  <c r="Q55" i="5"/>
  <c r="R55" i="5"/>
  <c r="S55" i="5"/>
  <c r="J56" i="5"/>
  <c r="K56" i="5"/>
  <c r="L56" i="5"/>
  <c r="M56" i="5"/>
  <c r="N56" i="5"/>
  <c r="O56" i="5"/>
  <c r="P56" i="5"/>
  <c r="Q56" i="5"/>
  <c r="R56" i="5"/>
  <c r="S56" i="5"/>
  <c r="J57" i="5"/>
  <c r="K57" i="5"/>
  <c r="L57" i="5"/>
  <c r="M57" i="5"/>
  <c r="S57" i="5" s="1"/>
  <c r="N57" i="5"/>
  <c r="O57" i="5"/>
  <c r="P57" i="5"/>
  <c r="Q57" i="5"/>
  <c r="R57" i="5"/>
  <c r="J58" i="5"/>
  <c r="K58" i="5"/>
  <c r="L58" i="5"/>
  <c r="M58" i="5"/>
  <c r="S58" i="5" s="1"/>
  <c r="N58" i="5"/>
  <c r="O58" i="5"/>
  <c r="P58" i="5"/>
  <c r="Q58" i="5"/>
  <c r="R58" i="5"/>
  <c r="J59" i="5"/>
  <c r="K59" i="5"/>
  <c r="L59" i="5"/>
  <c r="M59" i="5"/>
  <c r="S59" i="5" s="1"/>
  <c r="N59" i="5"/>
  <c r="O59" i="5"/>
  <c r="P59" i="5"/>
  <c r="Q59" i="5"/>
  <c r="R59" i="5"/>
  <c r="J60" i="5"/>
  <c r="K60" i="5"/>
  <c r="L60" i="5"/>
  <c r="M60" i="5"/>
  <c r="N60" i="5"/>
  <c r="O60" i="5"/>
  <c r="P60" i="5"/>
  <c r="Q60" i="5"/>
  <c r="R60" i="5"/>
  <c r="S60" i="5"/>
  <c r="J61" i="5"/>
  <c r="K61" i="5"/>
  <c r="L61" i="5"/>
  <c r="M61" i="5"/>
  <c r="N61" i="5"/>
  <c r="O61" i="5"/>
  <c r="P61" i="5"/>
  <c r="Q61" i="5"/>
  <c r="R61" i="5"/>
  <c r="S61" i="5"/>
  <c r="J62" i="5"/>
  <c r="K62" i="5"/>
  <c r="L62" i="5"/>
  <c r="M62" i="5"/>
  <c r="N62" i="5"/>
  <c r="O62" i="5"/>
  <c r="P62" i="5"/>
  <c r="Q62" i="5"/>
  <c r="R62" i="5"/>
  <c r="S62" i="5"/>
  <c r="J63" i="5"/>
  <c r="K63" i="5"/>
  <c r="L63" i="5"/>
  <c r="M63" i="5"/>
  <c r="S63" i="5" s="1"/>
  <c r="N63" i="5"/>
  <c r="O63" i="5"/>
  <c r="P63" i="5"/>
  <c r="Q63" i="5"/>
  <c r="R63" i="5"/>
  <c r="J64" i="5"/>
  <c r="K64" i="5"/>
  <c r="L64" i="5"/>
  <c r="M64" i="5"/>
  <c r="S64" i="5" s="1"/>
  <c r="N64" i="5"/>
  <c r="O64" i="5"/>
  <c r="P64" i="5"/>
  <c r="Q64" i="5"/>
  <c r="R64" i="5"/>
  <c r="J65" i="5"/>
  <c r="K65" i="5"/>
  <c r="L65" i="5"/>
  <c r="M65" i="5"/>
  <c r="S65" i="5" s="1"/>
  <c r="N65" i="5"/>
  <c r="O65" i="5"/>
  <c r="P65" i="5"/>
  <c r="Q65" i="5"/>
  <c r="R65" i="5"/>
  <c r="J66" i="5"/>
  <c r="K66" i="5"/>
  <c r="L66" i="5"/>
  <c r="M66" i="5"/>
  <c r="N66" i="5"/>
  <c r="O66" i="5"/>
  <c r="P66" i="5"/>
  <c r="Q66" i="5"/>
  <c r="S66" i="5" s="1"/>
  <c r="R66" i="5"/>
  <c r="J67" i="5"/>
  <c r="K67" i="5"/>
  <c r="L67" i="5"/>
  <c r="M67" i="5"/>
  <c r="N67" i="5"/>
  <c r="O67" i="5"/>
  <c r="P67" i="5"/>
  <c r="Q67" i="5"/>
  <c r="R67" i="5"/>
  <c r="S67" i="5"/>
  <c r="J68" i="5"/>
  <c r="K68" i="5"/>
  <c r="L68" i="5"/>
  <c r="M68" i="5"/>
  <c r="N68" i="5"/>
  <c r="O68" i="5"/>
  <c r="P68" i="5"/>
  <c r="Q68" i="5"/>
  <c r="R68" i="5"/>
  <c r="S68" i="5"/>
  <c r="J69" i="5"/>
  <c r="K69" i="5"/>
  <c r="L69" i="5"/>
  <c r="M69" i="5"/>
  <c r="S69" i="5" s="1"/>
  <c r="N69" i="5"/>
  <c r="O69" i="5"/>
  <c r="P69" i="5"/>
  <c r="Q69" i="5"/>
  <c r="R69" i="5"/>
  <c r="J70" i="5"/>
  <c r="K70" i="5"/>
  <c r="L70" i="5"/>
  <c r="M70" i="5"/>
  <c r="S70" i="5" s="1"/>
  <c r="N70" i="5"/>
  <c r="O70" i="5"/>
  <c r="P70" i="5"/>
  <c r="Q70" i="5"/>
  <c r="R70" i="5"/>
  <c r="J71" i="5"/>
  <c r="K71" i="5"/>
  <c r="L71" i="5"/>
  <c r="M71" i="5"/>
  <c r="N71" i="5"/>
  <c r="O71" i="5"/>
  <c r="P71" i="5"/>
  <c r="Q71" i="5"/>
  <c r="R71" i="5"/>
  <c r="J72" i="5"/>
  <c r="K72" i="5"/>
  <c r="L72" i="5"/>
  <c r="M72" i="5"/>
  <c r="N72" i="5"/>
  <c r="O72" i="5"/>
  <c r="P72" i="5"/>
  <c r="Q72" i="5"/>
  <c r="R72" i="5"/>
  <c r="S72" i="5"/>
  <c r="J73" i="5"/>
  <c r="K73" i="5"/>
  <c r="L73" i="5"/>
  <c r="M73" i="5"/>
  <c r="N73" i="5"/>
  <c r="O73" i="5"/>
  <c r="P73" i="5"/>
  <c r="Q73" i="5"/>
  <c r="R73" i="5"/>
  <c r="S73" i="5"/>
  <c r="J74" i="5"/>
  <c r="K74" i="5"/>
  <c r="L74" i="5"/>
  <c r="M74" i="5"/>
  <c r="N74" i="5"/>
  <c r="O74" i="5"/>
  <c r="P74" i="5"/>
  <c r="Q74" i="5"/>
  <c r="R74" i="5"/>
  <c r="S74" i="5"/>
  <c r="J75" i="5"/>
  <c r="K75" i="5"/>
  <c r="L75" i="5"/>
  <c r="M75" i="5"/>
  <c r="S75" i="5" s="1"/>
  <c r="N75" i="5"/>
  <c r="O75" i="5"/>
  <c r="P75" i="5"/>
  <c r="Q75" i="5"/>
  <c r="R75" i="5"/>
  <c r="J76" i="5"/>
  <c r="K76" i="5"/>
  <c r="L76" i="5"/>
  <c r="M76" i="5"/>
  <c r="S76" i="5" s="1"/>
  <c r="N76" i="5"/>
  <c r="O76" i="5"/>
  <c r="P76" i="5"/>
  <c r="Q76" i="5"/>
  <c r="R76" i="5"/>
  <c r="J77" i="5"/>
  <c r="K77" i="5"/>
  <c r="L77" i="5"/>
  <c r="M77" i="5"/>
  <c r="S77" i="5" s="1"/>
  <c r="N77" i="5"/>
  <c r="O77" i="5"/>
  <c r="P77" i="5"/>
  <c r="Q77" i="5"/>
  <c r="R77" i="5"/>
  <c r="J78" i="5"/>
  <c r="K78" i="5"/>
  <c r="L78" i="5"/>
  <c r="M78" i="5"/>
  <c r="N78" i="5"/>
  <c r="O78" i="5"/>
  <c r="P78" i="5"/>
  <c r="Q78" i="5"/>
  <c r="R78" i="5"/>
  <c r="S78" i="5"/>
  <c r="J79" i="5"/>
  <c r="K79" i="5"/>
  <c r="L79" i="5"/>
  <c r="M79" i="5"/>
  <c r="N79" i="5"/>
  <c r="O79" i="5"/>
  <c r="P79" i="5"/>
  <c r="Q79" i="5"/>
  <c r="R79" i="5"/>
  <c r="S79" i="5"/>
  <c r="J80" i="5"/>
  <c r="K80" i="5"/>
  <c r="L80" i="5"/>
  <c r="M80" i="5"/>
  <c r="N80" i="5"/>
  <c r="O80" i="5"/>
  <c r="P80" i="5"/>
  <c r="Q80" i="5"/>
  <c r="R80" i="5"/>
  <c r="S80" i="5"/>
  <c r="J81" i="5"/>
  <c r="K81" i="5"/>
  <c r="L81" i="5"/>
  <c r="M81" i="5"/>
  <c r="S81" i="5" s="1"/>
  <c r="N81" i="5"/>
  <c r="O81" i="5"/>
  <c r="P81" i="5"/>
  <c r="Q81" i="5"/>
  <c r="R81" i="5"/>
  <c r="J82" i="5"/>
  <c r="K82" i="5"/>
  <c r="L82" i="5"/>
  <c r="M82" i="5"/>
  <c r="S82" i="5" s="1"/>
  <c r="N82" i="5"/>
  <c r="O82" i="5"/>
  <c r="P82" i="5"/>
  <c r="Q82" i="5"/>
  <c r="R82" i="5"/>
  <c r="J83" i="5"/>
  <c r="K83" i="5"/>
  <c r="L83" i="5"/>
  <c r="M83" i="5"/>
  <c r="S83" i="5" s="1"/>
  <c r="N83" i="5"/>
  <c r="O83" i="5"/>
  <c r="P83" i="5"/>
  <c r="Q83" i="5"/>
  <c r="R83" i="5"/>
  <c r="J84" i="5"/>
  <c r="K84" i="5"/>
  <c r="L84" i="5"/>
  <c r="M84" i="5"/>
  <c r="N84" i="5"/>
  <c r="O84" i="5"/>
  <c r="P84" i="5"/>
  <c r="Q84" i="5"/>
  <c r="R84" i="5"/>
  <c r="S84" i="5"/>
  <c r="J85" i="5"/>
  <c r="K85" i="5"/>
  <c r="L85" i="5"/>
  <c r="M85" i="5"/>
  <c r="N85" i="5"/>
  <c r="O85" i="5"/>
  <c r="P85" i="5"/>
  <c r="Q85" i="5"/>
  <c r="R85" i="5"/>
  <c r="S85" i="5"/>
  <c r="J86" i="5"/>
  <c r="K86" i="5"/>
  <c r="L86" i="5"/>
  <c r="M86" i="5"/>
  <c r="N86" i="5"/>
  <c r="O86" i="5"/>
  <c r="P86" i="5"/>
  <c r="Q86" i="5"/>
  <c r="R86" i="5"/>
  <c r="S86" i="5"/>
  <c r="J87" i="5"/>
  <c r="K87" i="5"/>
  <c r="L87" i="5"/>
  <c r="M87" i="5"/>
  <c r="S87" i="5" s="1"/>
  <c r="N87" i="5"/>
  <c r="O87" i="5"/>
  <c r="P87" i="5"/>
  <c r="Q87" i="5"/>
  <c r="R87" i="5"/>
  <c r="J88" i="5"/>
  <c r="K88" i="5"/>
  <c r="L88" i="5"/>
  <c r="M88" i="5"/>
  <c r="S88" i="5" s="1"/>
  <c r="N88" i="5"/>
  <c r="O88" i="5"/>
  <c r="P88" i="5"/>
  <c r="Q88" i="5"/>
  <c r="R88" i="5"/>
  <c r="J89" i="5"/>
  <c r="K89" i="5"/>
  <c r="L89" i="5"/>
  <c r="M89" i="5"/>
  <c r="S89" i="5" s="1"/>
  <c r="N89" i="5"/>
  <c r="O89" i="5"/>
  <c r="P89" i="5"/>
  <c r="Q89" i="5"/>
  <c r="R89" i="5"/>
  <c r="J90" i="5"/>
  <c r="K90" i="5"/>
  <c r="L90" i="5"/>
  <c r="M90" i="5"/>
  <c r="N90" i="5"/>
  <c r="O90" i="5"/>
  <c r="P90" i="5"/>
  <c r="Q90" i="5"/>
  <c r="S90" i="5" s="1"/>
  <c r="R90" i="5"/>
  <c r="J91" i="5"/>
  <c r="K91" i="5"/>
  <c r="L91" i="5"/>
  <c r="M91" i="5"/>
  <c r="N91" i="5"/>
  <c r="O91" i="5"/>
  <c r="P91" i="5"/>
  <c r="Q91" i="5"/>
  <c r="R91" i="5"/>
  <c r="S91" i="5"/>
  <c r="J92" i="5"/>
  <c r="K92" i="5"/>
  <c r="L92" i="5"/>
  <c r="M92" i="5"/>
  <c r="N92" i="5"/>
  <c r="O92" i="5"/>
  <c r="P92" i="5"/>
  <c r="Q92" i="5"/>
  <c r="R92" i="5"/>
  <c r="S92" i="5"/>
  <c r="J93" i="5"/>
  <c r="K93" i="5"/>
  <c r="L93" i="5"/>
  <c r="M93" i="5"/>
  <c r="S93" i="5" s="1"/>
  <c r="N93" i="5"/>
  <c r="O93" i="5"/>
  <c r="P93" i="5"/>
  <c r="Q93" i="5"/>
  <c r="R93" i="5"/>
  <c r="J94" i="5"/>
  <c r="K94" i="5"/>
  <c r="L94" i="5"/>
  <c r="M94" i="5"/>
  <c r="S94" i="5" s="1"/>
  <c r="N94" i="5"/>
  <c r="O94" i="5"/>
  <c r="P94" i="5"/>
  <c r="Q94" i="5"/>
  <c r="R94" i="5"/>
  <c r="J95" i="5"/>
  <c r="K95" i="5"/>
  <c r="L95" i="5"/>
  <c r="M95" i="5"/>
  <c r="N95" i="5"/>
  <c r="O95" i="5"/>
  <c r="P95" i="5"/>
  <c r="Q95" i="5"/>
  <c r="R95" i="5"/>
  <c r="J96" i="5"/>
  <c r="K96" i="5"/>
  <c r="L96" i="5"/>
  <c r="M96" i="5"/>
  <c r="N96" i="5"/>
  <c r="O96" i="5"/>
  <c r="P96" i="5"/>
  <c r="Q96" i="5"/>
  <c r="R96" i="5"/>
  <c r="S96" i="5"/>
  <c r="J97" i="5"/>
  <c r="K97" i="5"/>
  <c r="L97" i="5"/>
  <c r="M97" i="5"/>
  <c r="N97" i="5"/>
  <c r="O97" i="5"/>
  <c r="P97" i="5"/>
  <c r="Q97" i="5"/>
  <c r="R97" i="5"/>
  <c r="S97" i="5"/>
  <c r="J98" i="5"/>
  <c r="K98" i="5"/>
  <c r="L98" i="5"/>
  <c r="M98" i="5"/>
  <c r="N98" i="5"/>
  <c r="O98" i="5"/>
  <c r="P98" i="5"/>
  <c r="Q98" i="5"/>
  <c r="R98" i="5"/>
  <c r="S98" i="5"/>
  <c r="J99" i="5"/>
  <c r="K99" i="5"/>
  <c r="L99" i="5"/>
  <c r="M99" i="5"/>
  <c r="S99" i="5" s="1"/>
  <c r="N99" i="5"/>
  <c r="O99" i="5"/>
  <c r="P99" i="5"/>
  <c r="Q99" i="5"/>
  <c r="R99" i="5"/>
  <c r="J100" i="5"/>
  <c r="K100" i="5"/>
  <c r="L100" i="5"/>
  <c r="M100" i="5"/>
  <c r="S100" i="5" s="1"/>
  <c r="N100" i="5"/>
  <c r="O100" i="5"/>
  <c r="P100" i="5"/>
  <c r="Q100" i="5"/>
  <c r="R100" i="5"/>
  <c r="J3" i="6"/>
  <c r="K3" i="6"/>
  <c r="L3" i="6"/>
  <c r="M3" i="6"/>
  <c r="S3" i="6" s="1"/>
  <c r="N3" i="6"/>
  <c r="O3" i="6"/>
  <c r="P3" i="6"/>
  <c r="Q3" i="6"/>
  <c r="R3" i="6"/>
  <c r="J4" i="6"/>
  <c r="K4" i="6"/>
  <c r="L4" i="6"/>
  <c r="M4" i="6"/>
  <c r="N4" i="6"/>
  <c r="O4" i="6"/>
  <c r="P4" i="6"/>
  <c r="Q4" i="6"/>
  <c r="R4" i="6"/>
  <c r="S4" i="6"/>
  <c r="J5" i="6"/>
  <c r="K5" i="6"/>
  <c r="L5" i="6"/>
  <c r="M5" i="6"/>
  <c r="N5" i="6"/>
  <c r="O5" i="6"/>
  <c r="P5" i="6"/>
  <c r="Q5" i="6"/>
  <c r="R5" i="6"/>
  <c r="S5" i="6"/>
  <c r="J6" i="6"/>
  <c r="K6" i="6"/>
  <c r="L6" i="6"/>
  <c r="M6" i="6"/>
  <c r="N6" i="6"/>
  <c r="O6" i="6"/>
  <c r="P6" i="6"/>
  <c r="Q6" i="6"/>
  <c r="R6" i="6"/>
  <c r="S6" i="6"/>
  <c r="J7" i="6"/>
  <c r="K7" i="6"/>
  <c r="L7" i="6"/>
  <c r="M7" i="6"/>
  <c r="S7" i="6" s="1"/>
  <c r="N7" i="6"/>
  <c r="O7" i="6"/>
  <c r="P7" i="6"/>
  <c r="Q7" i="6"/>
  <c r="R7" i="6"/>
  <c r="J8" i="6"/>
  <c r="K8" i="6"/>
  <c r="L8" i="6"/>
  <c r="M8" i="6"/>
  <c r="S8" i="6" s="1"/>
  <c r="N8" i="6"/>
  <c r="O8" i="6"/>
  <c r="P8" i="6"/>
  <c r="Q8" i="6"/>
  <c r="R8" i="6"/>
  <c r="J9" i="6"/>
  <c r="K9" i="6"/>
  <c r="L9" i="6"/>
  <c r="M9" i="6"/>
  <c r="S9" i="6" s="1"/>
  <c r="N9" i="6"/>
  <c r="O9" i="6"/>
  <c r="P9" i="6"/>
  <c r="Q9" i="6"/>
  <c r="R9" i="6"/>
  <c r="J10" i="6"/>
  <c r="K10" i="6"/>
  <c r="L10" i="6"/>
  <c r="M10" i="6"/>
  <c r="N10" i="6"/>
  <c r="O10" i="6"/>
  <c r="P10" i="6"/>
  <c r="Q10" i="6"/>
  <c r="R10" i="6"/>
  <c r="S10" i="6"/>
  <c r="J11" i="6"/>
  <c r="K11" i="6"/>
  <c r="L11" i="6"/>
  <c r="M11" i="6"/>
  <c r="N11" i="6"/>
  <c r="O11" i="6"/>
  <c r="P11" i="6"/>
  <c r="Q11" i="6"/>
  <c r="R11" i="6"/>
  <c r="S11" i="6"/>
  <c r="J12" i="6"/>
  <c r="K12" i="6"/>
  <c r="L12" i="6"/>
  <c r="M12" i="6"/>
  <c r="N12" i="6"/>
  <c r="O12" i="6"/>
  <c r="P12" i="6"/>
  <c r="Q12" i="6"/>
  <c r="R12" i="6"/>
  <c r="S12" i="6"/>
  <c r="J13" i="6"/>
  <c r="K13" i="6"/>
  <c r="L13" i="6"/>
  <c r="M13" i="6"/>
  <c r="S13" i="6" s="1"/>
  <c r="N13" i="6"/>
  <c r="O13" i="6"/>
  <c r="P13" i="6"/>
  <c r="Q13" i="6"/>
  <c r="R13" i="6"/>
  <c r="J14" i="6"/>
  <c r="K14" i="6"/>
  <c r="L14" i="6"/>
  <c r="M14" i="6"/>
  <c r="S14" i="6" s="1"/>
  <c r="N14" i="6"/>
  <c r="O14" i="6"/>
  <c r="P14" i="6"/>
  <c r="Q14" i="6"/>
  <c r="R14" i="6"/>
  <c r="J15" i="6"/>
  <c r="K15" i="6"/>
  <c r="L15" i="6"/>
  <c r="M15" i="6"/>
  <c r="S15" i="6" s="1"/>
  <c r="N15" i="6"/>
  <c r="O15" i="6"/>
  <c r="P15" i="6"/>
  <c r="Q15" i="6"/>
  <c r="R15" i="6"/>
  <c r="J16" i="6"/>
  <c r="K16" i="6"/>
  <c r="L16" i="6"/>
  <c r="M16" i="6"/>
  <c r="N16" i="6"/>
  <c r="O16" i="6"/>
  <c r="P16" i="6"/>
  <c r="Q16" i="6"/>
  <c r="S16" i="6" s="1"/>
  <c r="R16" i="6"/>
  <c r="J17" i="6"/>
  <c r="K17" i="6"/>
  <c r="L17" i="6"/>
  <c r="M17" i="6"/>
  <c r="N17" i="6"/>
  <c r="O17" i="6"/>
  <c r="P17" i="6"/>
  <c r="Q17" i="6"/>
  <c r="R17" i="6"/>
  <c r="S17" i="6"/>
  <c r="J18" i="6"/>
  <c r="K18" i="6"/>
  <c r="L18" i="6"/>
  <c r="M18" i="6"/>
  <c r="N18" i="6"/>
  <c r="O18" i="6"/>
  <c r="P18" i="6"/>
  <c r="Q18" i="6"/>
  <c r="R18" i="6"/>
  <c r="S18" i="6"/>
  <c r="J19" i="6"/>
  <c r="K19" i="6"/>
  <c r="L19" i="6"/>
  <c r="M19" i="6"/>
  <c r="S19" i="6" s="1"/>
  <c r="N19" i="6"/>
  <c r="O19" i="6"/>
  <c r="P19" i="6"/>
  <c r="Q19" i="6"/>
  <c r="R19" i="6"/>
  <c r="J20" i="6"/>
  <c r="K20" i="6"/>
  <c r="L20" i="6"/>
  <c r="M20" i="6"/>
  <c r="S20" i="6" s="1"/>
  <c r="N20" i="6"/>
  <c r="O20" i="6"/>
  <c r="P20" i="6"/>
  <c r="Q20" i="6"/>
  <c r="R20" i="6"/>
  <c r="J21" i="6"/>
  <c r="K21" i="6"/>
  <c r="L21" i="6"/>
  <c r="M21" i="6"/>
  <c r="N21" i="6"/>
  <c r="O21" i="6"/>
  <c r="P21" i="6"/>
  <c r="Q21" i="6"/>
  <c r="R21" i="6"/>
  <c r="J22" i="6"/>
  <c r="K22" i="6"/>
  <c r="L22" i="6"/>
  <c r="M22" i="6"/>
  <c r="N22" i="6"/>
  <c r="O22" i="6"/>
  <c r="P22" i="6"/>
  <c r="Q22" i="6"/>
  <c r="R22" i="6"/>
  <c r="S22" i="6"/>
  <c r="J23" i="6"/>
  <c r="K23" i="6"/>
  <c r="L23" i="6"/>
  <c r="M23" i="6"/>
  <c r="N23" i="6"/>
  <c r="S23" i="6" s="1"/>
  <c r="O23" i="6"/>
  <c r="P23" i="6"/>
  <c r="Q23" i="6"/>
  <c r="R23" i="6"/>
  <c r="J24" i="6"/>
  <c r="K24" i="6"/>
  <c r="L24" i="6"/>
  <c r="M24" i="6"/>
  <c r="S24" i="6" s="1"/>
  <c r="N24" i="6"/>
  <c r="O24" i="6"/>
  <c r="P24" i="6"/>
  <c r="Q24" i="6"/>
  <c r="R24" i="6"/>
  <c r="J25" i="6"/>
  <c r="K25" i="6"/>
  <c r="L25" i="6"/>
  <c r="M25" i="6"/>
  <c r="S25" i="6" s="1"/>
  <c r="N25" i="6"/>
  <c r="O25" i="6"/>
  <c r="P25" i="6"/>
  <c r="Q25" i="6"/>
  <c r="R25" i="6"/>
  <c r="J26" i="6"/>
  <c r="K26" i="6"/>
  <c r="L26" i="6"/>
  <c r="M26" i="6"/>
  <c r="S26" i="6" s="1"/>
  <c r="N26" i="6"/>
  <c r="O26" i="6"/>
  <c r="P26" i="6"/>
  <c r="Q26" i="6"/>
  <c r="R26" i="6"/>
  <c r="J27" i="6"/>
  <c r="K27" i="6"/>
  <c r="L27" i="6"/>
  <c r="M27" i="6"/>
  <c r="N27" i="6"/>
  <c r="O27" i="6"/>
  <c r="P27" i="6"/>
  <c r="S27" i="6" s="1"/>
  <c r="Q27" i="6"/>
  <c r="R27" i="6"/>
  <c r="J28" i="6"/>
  <c r="K28" i="6"/>
  <c r="L28" i="6"/>
  <c r="M28" i="6"/>
  <c r="N28" i="6"/>
  <c r="O28" i="6"/>
  <c r="P28" i="6"/>
  <c r="Q28" i="6"/>
  <c r="R28" i="6"/>
  <c r="S28" i="6"/>
  <c r="J29" i="6"/>
  <c r="K29" i="6"/>
  <c r="L29" i="6"/>
  <c r="S29" i="6" s="1"/>
  <c r="M29" i="6"/>
  <c r="N29" i="6"/>
  <c r="O29" i="6"/>
  <c r="P29" i="6"/>
  <c r="Q29" i="6"/>
  <c r="R29" i="6"/>
  <c r="J30" i="6"/>
  <c r="K30" i="6"/>
  <c r="L30" i="6"/>
  <c r="M30" i="6"/>
  <c r="S30" i="6" s="1"/>
  <c r="N30" i="6"/>
  <c r="O30" i="6"/>
  <c r="P30" i="6"/>
  <c r="Q30" i="6"/>
  <c r="R30" i="6"/>
  <c r="J31" i="6"/>
  <c r="K31" i="6"/>
  <c r="L31" i="6"/>
  <c r="M31" i="6"/>
  <c r="N31" i="6"/>
  <c r="O31" i="6"/>
  <c r="P31" i="6"/>
  <c r="Q31" i="6"/>
  <c r="R31" i="6"/>
  <c r="J32" i="6"/>
  <c r="K32" i="6"/>
  <c r="L32" i="6"/>
  <c r="S32" i="6" s="1"/>
  <c r="M32" i="6"/>
  <c r="N32" i="6"/>
  <c r="O32" i="6"/>
  <c r="P32" i="6"/>
  <c r="Q32" i="6"/>
  <c r="R32" i="6"/>
  <c r="J33" i="6"/>
  <c r="K33" i="6"/>
  <c r="L33" i="6"/>
  <c r="M33" i="6"/>
  <c r="N33" i="6"/>
  <c r="O33" i="6"/>
  <c r="P33" i="6"/>
  <c r="S33" i="6" s="1"/>
  <c r="Q33" i="6"/>
  <c r="R33" i="6"/>
  <c r="J34" i="6"/>
  <c r="K34" i="6"/>
  <c r="L34" i="6"/>
  <c r="M34" i="6"/>
  <c r="N34" i="6"/>
  <c r="O34" i="6"/>
  <c r="P34" i="6"/>
  <c r="Q34" i="6"/>
  <c r="R34" i="6"/>
  <c r="S34" i="6"/>
  <c r="J35" i="6"/>
  <c r="K35" i="6"/>
  <c r="L35" i="6"/>
  <c r="S35" i="6" s="1"/>
  <c r="M35" i="6"/>
  <c r="N35" i="6"/>
  <c r="O35" i="6"/>
  <c r="P35" i="6"/>
  <c r="Q35" i="6"/>
  <c r="R35" i="6"/>
  <c r="J36" i="6"/>
  <c r="K36" i="6"/>
  <c r="L36" i="6"/>
  <c r="M36" i="6"/>
  <c r="S36" i="6" s="1"/>
  <c r="N36" i="6"/>
  <c r="O36" i="6"/>
  <c r="P36" i="6"/>
  <c r="Q36" i="6"/>
  <c r="R36" i="6"/>
  <c r="J37" i="6"/>
  <c r="K37" i="6"/>
  <c r="L37" i="6"/>
  <c r="M37" i="6"/>
  <c r="N37" i="6"/>
  <c r="O37" i="6"/>
  <c r="P37" i="6"/>
  <c r="Q37" i="6"/>
  <c r="R37" i="6"/>
  <c r="J38" i="6"/>
  <c r="K38" i="6"/>
  <c r="L38" i="6"/>
  <c r="S38" i="6" s="1"/>
  <c r="M38" i="6"/>
  <c r="N38" i="6"/>
  <c r="O38" i="6"/>
  <c r="P38" i="6"/>
  <c r="Q38" i="6"/>
  <c r="R38" i="6"/>
  <c r="J39" i="6"/>
  <c r="K39" i="6"/>
  <c r="L39" i="6"/>
  <c r="M39" i="6"/>
  <c r="N39" i="6"/>
  <c r="O39" i="6"/>
  <c r="P39" i="6"/>
  <c r="Q39" i="6"/>
  <c r="R39" i="6"/>
  <c r="J40" i="6"/>
  <c r="K40" i="6"/>
  <c r="L40" i="6"/>
  <c r="M40" i="6"/>
  <c r="N40" i="6"/>
  <c r="O40" i="6"/>
  <c r="P40" i="6"/>
  <c r="Q40" i="6"/>
  <c r="R40" i="6"/>
  <c r="S40" i="6"/>
  <c r="J41" i="6"/>
  <c r="K41" i="6"/>
  <c r="L41" i="6"/>
  <c r="S41" i="6" s="1"/>
  <c r="M41" i="6"/>
  <c r="N41" i="6"/>
  <c r="O41" i="6"/>
  <c r="P41" i="6"/>
  <c r="Q41" i="6"/>
  <c r="R41" i="6"/>
  <c r="J42" i="6"/>
  <c r="K42" i="6"/>
  <c r="L42" i="6"/>
  <c r="M42" i="6"/>
  <c r="S42" i="6" s="1"/>
  <c r="N42" i="6"/>
  <c r="O42" i="6"/>
  <c r="P42" i="6"/>
  <c r="Q42" i="6"/>
  <c r="R42" i="6"/>
  <c r="J43" i="6"/>
  <c r="K43" i="6"/>
  <c r="L43" i="6"/>
  <c r="M43" i="6"/>
  <c r="N43" i="6"/>
  <c r="O43" i="6"/>
  <c r="P43" i="6"/>
  <c r="Q43" i="6"/>
  <c r="R43" i="6"/>
  <c r="J44" i="6"/>
  <c r="K44" i="6"/>
  <c r="L44" i="6"/>
  <c r="M44" i="6"/>
  <c r="N44" i="6"/>
  <c r="O44" i="6"/>
  <c r="P44" i="6"/>
  <c r="Q44" i="6"/>
  <c r="R44" i="6"/>
  <c r="J45" i="6"/>
  <c r="K45" i="6"/>
  <c r="L45" i="6"/>
  <c r="M45" i="6"/>
  <c r="N45" i="6"/>
  <c r="O45" i="6"/>
  <c r="P45" i="6"/>
  <c r="Q45" i="6"/>
  <c r="R45" i="6"/>
  <c r="J46" i="6"/>
  <c r="K46" i="6"/>
  <c r="L46" i="6"/>
  <c r="M46" i="6"/>
  <c r="N46" i="6"/>
  <c r="O46" i="6"/>
  <c r="P46" i="6"/>
  <c r="Q46" i="6"/>
  <c r="R46" i="6"/>
  <c r="S46" i="6"/>
  <c r="J47" i="6"/>
  <c r="K47" i="6"/>
  <c r="L47" i="6"/>
  <c r="S47" i="6" s="1"/>
  <c r="M47" i="6"/>
  <c r="N47" i="6"/>
  <c r="O47" i="6"/>
  <c r="P47" i="6"/>
  <c r="Q47" i="6"/>
  <c r="R47" i="6"/>
  <c r="J48" i="6"/>
  <c r="K48" i="6"/>
  <c r="L48" i="6"/>
  <c r="M48" i="6"/>
  <c r="S48" i="6" s="1"/>
  <c r="N48" i="6"/>
  <c r="O48" i="6"/>
  <c r="P48" i="6"/>
  <c r="Q48" i="6"/>
  <c r="R48" i="6"/>
  <c r="J49" i="6"/>
  <c r="K49" i="6"/>
  <c r="L49" i="6"/>
  <c r="M49" i="6"/>
  <c r="N49" i="6"/>
  <c r="O49" i="6"/>
  <c r="P49" i="6"/>
  <c r="Q49" i="6"/>
  <c r="R49" i="6"/>
  <c r="J50" i="6"/>
  <c r="K50" i="6"/>
  <c r="L50" i="6"/>
  <c r="S50" i="6" s="1"/>
  <c r="M50" i="6"/>
  <c r="N50" i="6"/>
  <c r="O50" i="6"/>
  <c r="P50" i="6"/>
  <c r="Q50" i="6"/>
  <c r="R50" i="6"/>
  <c r="J51" i="6"/>
  <c r="K51" i="6"/>
  <c r="L51" i="6"/>
  <c r="M51" i="6"/>
  <c r="N51" i="6"/>
  <c r="O51" i="6"/>
  <c r="P51" i="6"/>
  <c r="Q51" i="6"/>
  <c r="R51" i="6"/>
  <c r="J52" i="6"/>
  <c r="K52" i="6"/>
  <c r="L52" i="6"/>
  <c r="M52" i="6"/>
  <c r="N52" i="6"/>
  <c r="O52" i="6"/>
  <c r="P52" i="6"/>
  <c r="Q52" i="6"/>
  <c r="R52" i="6"/>
  <c r="S52" i="6"/>
  <c r="J53" i="6"/>
  <c r="K53" i="6"/>
  <c r="L53" i="6"/>
  <c r="S53" i="6" s="1"/>
  <c r="M53" i="6"/>
  <c r="N53" i="6"/>
  <c r="O53" i="6"/>
  <c r="P53" i="6"/>
  <c r="Q53" i="6"/>
  <c r="R53" i="6"/>
  <c r="J54" i="6"/>
  <c r="K54" i="6"/>
  <c r="L54" i="6"/>
  <c r="M54" i="6"/>
  <c r="S54" i="6" s="1"/>
  <c r="N54" i="6"/>
  <c r="O54" i="6"/>
  <c r="P54" i="6"/>
  <c r="Q54" i="6"/>
  <c r="R54" i="6"/>
  <c r="J55" i="6"/>
  <c r="K55" i="6"/>
  <c r="L55" i="6"/>
  <c r="S55" i="6" s="1"/>
  <c r="M55" i="6"/>
  <c r="N55" i="6"/>
  <c r="O55" i="6"/>
  <c r="P55" i="6"/>
  <c r="Q55" i="6"/>
  <c r="R55" i="6"/>
  <c r="J56" i="6"/>
  <c r="K56" i="6"/>
  <c r="L56" i="6"/>
  <c r="S56" i="6" s="1"/>
  <c r="M56" i="6"/>
  <c r="N56" i="6"/>
  <c r="O56" i="6"/>
  <c r="P56" i="6"/>
  <c r="Q56" i="6"/>
  <c r="R56" i="6"/>
  <c r="J57" i="6"/>
  <c r="K57" i="6"/>
  <c r="L57" i="6"/>
  <c r="M57" i="6"/>
  <c r="N57" i="6"/>
  <c r="O57" i="6"/>
  <c r="P57" i="6"/>
  <c r="Q57" i="6"/>
  <c r="R57" i="6"/>
  <c r="J58" i="6"/>
  <c r="K58" i="6"/>
  <c r="L58" i="6"/>
  <c r="M58" i="6"/>
  <c r="N58" i="6"/>
  <c r="O58" i="6"/>
  <c r="P58" i="6"/>
  <c r="Q58" i="6"/>
  <c r="R58" i="6"/>
  <c r="S58" i="6"/>
  <c r="J59" i="6"/>
  <c r="K59" i="6"/>
  <c r="L59" i="6"/>
  <c r="S59" i="6" s="1"/>
  <c r="M59" i="6"/>
  <c r="N59" i="6"/>
  <c r="O59" i="6"/>
  <c r="P59" i="6"/>
  <c r="Q59" i="6"/>
  <c r="R59" i="6"/>
  <c r="J60" i="6"/>
  <c r="K60" i="6"/>
  <c r="L60" i="6"/>
  <c r="M60" i="6"/>
  <c r="S60" i="6" s="1"/>
  <c r="N60" i="6"/>
  <c r="O60" i="6"/>
  <c r="P60" i="6"/>
  <c r="Q60" i="6"/>
  <c r="R60" i="6"/>
  <c r="J61" i="6"/>
  <c r="K61" i="6"/>
  <c r="L61" i="6"/>
  <c r="S61" i="6" s="1"/>
  <c r="M61" i="6"/>
  <c r="N61" i="6"/>
  <c r="O61" i="6"/>
  <c r="P61" i="6"/>
  <c r="Q61" i="6"/>
  <c r="R61" i="6"/>
  <c r="J62" i="6"/>
  <c r="K62" i="6"/>
  <c r="L62" i="6"/>
  <c r="S62" i="6" s="1"/>
  <c r="M62" i="6"/>
  <c r="N62" i="6"/>
  <c r="O62" i="6"/>
  <c r="P62" i="6"/>
  <c r="Q62" i="6"/>
  <c r="R62" i="6"/>
  <c r="J63" i="6"/>
  <c r="K63" i="6"/>
  <c r="L63" i="6"/>
  <c r="M63" i="6"/>
  <c r="N63" i="6"/>
  <c r="O63" i="6"/>
  <c r="P63" i="6"/>
  <c r="Q63" i="6"/>
  <c r="R63" i="6"/>
  <c r="J64" i="6"/>
  <c r="K64" i="6"/>
  <c r="L64" i="6"/>
  <c r="M64" i="6"/>
  <c r="N64" i="6"/>
  <c r="O64" i="6"/>
  <c r="P64" i="6"/>
  <c r="Q64" i="6"/>
  <c r="R64" i="6"/>
  <c r="S64" i="6"/>
  <c r="J65" i="6"/>
  <c r="K65" i="6"/>
  <c r="L65" i="6"/>
  <c r="S65" i="6" s="1"/>
  <c r="M65" i="6"/>
  <c r="N65" i="6"/>
  <c r="O65" i="6"/>
  <c r="P65" i="6"/>
  <c r="Q65" i="6"/>
  <c r="R65" i="6"/>
  <c r="J66" i="6"/>
  <c r="K66" i="6"/>
  <c r="L66" i="6"/>
  <c r="M66" i="6"/>
  <c r="S66" i="6" s="1"/>
  <c r="N66" i="6"/>
  <c r="O66" i="6"/>
  <c r="P66" i="6"/>
  <c r="Q66" i="6"/>
  <c r="R66" i="6"/>
  <c r="J67" i="6"/>
  <c r="K67" i="6"/>
  <c r="L67" i="6"/>
  <c r="S67" i="6" s="1"/>
  <c r="M67" i="6"/>
  <c r="N67" i="6"/>
  <c r="O67" i="6"/>
  <c r="P67" i="6"/>
  <c r="Q67" i="6"/>
  <c r="R67" i="6"/>
  <c r="J68" i="6"/>
  <c r="K68" i="6"/>
  <c r="L68" i="6"/>
  <c r="S68" i="6" s="1"/>
  <c r="M68" i="6"/>
  <c r="N68" i="6"/>
  <c r="O68" i="6"/>
  <c r="P68" i="6"/>
  <c r="Q68" i="6"/>
  <c r="R68" i="6"/>
  <c r="J69" i="6"/>
  <c r="K69" i="6"/>
  <c r="L69" i="6"/>
  <c r="M69" i="6"/>
  <c r="N69" i="6"/>
  <c r="O69" i="6"/>
  <c r="P69" i="6"/>
  <c r="S69" i="6" s="1"/>
  <c r="Q69" i="6"/>
  <c r="R69" i="6"/>
  <c r="J70" i="6"/>
  <c r="K70" i="6"/>
  <c r="L70" i="6"/>
  <c r="M70" i="6"/>
  <c r="N70" i="6"/>
  <c r="O70" i="6"/>
  <c r="P70" i="6"/>
  <c r="Q70" i="6"/>
  <c r="R70" i="6"/>
  <c r="S70" i="6"/>
  <c r="J71" i="6"/>
  <c r="K71" i="6"/>
  <c r="L71" i="6"/>
  <c r="S71" i="6" s="1"/>
  <c r="M71" i="6"/>
  <c r="N71" i="6"/>
  <c r="O71" i="6"/>
  <c r="P71" i="6"/>
  <c r="Q71" i="6"/>
  <c r="R71" i="6"/>
  <c r="J72" i="6"/>
  <c r="K72" i="6"/>
  <c r="L72" i="6"/>
  <c r="M72" i="6"/>
  <c r="S72" i="6" s="1"/>
  <c r="N72" i="6"/>
  <c r="O72" i="6"/>
  <c r="P72" i="6"/>
  <c r="Q72" i="6"/>
  <c r="R72" i="6"/>
  <c r="J73" i="6"/>
  <c r="K73" i="6"/>
  <c r="L73" i="6"/>
  <c r="S73" i="6" s="1"/>
  <c r="M73" i="6"/>
  <c r="N73" i="6"/>
  <c r="O73" i="6"/>
  <c r="P73" i="6"/>
  <c r="Q73" i="6"/>
  <c r="R73" i="6"/>
  <c r="J74" i="6"/>
  <c r="K74" i="6"/>
  <c r="L74" i="6"/>
  <c r="S74" i="6" s="1"/>
  <c r="M74" i="6"/>
  <c r="N74" i="6"/>
  <c r="O74" i="6"/>
  <c r="P74" i="6"/>
  <c r="Q74" i="6"/>
  <c r="R74" i="6"/>
  <c r="J75" i="6"/>
  <c r="K75" i="6"/>
  <c r="L75" i="6"/>
  <c r="M75" i="6"/>
  <c r="N75" i="6"/>
  <c r="O75" i="6"/>
  <c r="P75" i="6"/>
  <c r="S75" i="6" s="1"/>
  <c r="Q75" i="6"/>
  <c r="R75" i="6"/>
  <c r="J76" i="6"/>
  <c r="K76" i="6"/>
  <c r="L76" i="6"/>
  <c r="M76" i="6"/>
  <c r="N76" i="6"/>
  <c r="O76" i="6"/>
  <c r="P76" i="6"/>
  <c r="Q76" i="6"/>
  <c r="R76" i="6"/>
  <c r="S76" i="6"/>
  <c r="J77" i="6"/>
  <c r="K77" i="6"/>
  <c r="L77" i="6"/>
  <c r="S77" i="6" s="1"/>
  <c r="M77" i="6"/>
  <c r="N77" i="6"/>
  <c r="O77" i="6"/>
  <c r="P77" i="6"/>
  <c r="Q77" i="6"/>
  <c r="R77" i="6"/>
  <c r="J78" i="6"/>
  <c r="K78" i="6"/>
  <c r="L78" i="6"/>
  <c r="M78" i="6"/>
  <c r="S78" i="6" s="1"/>
  <c r="N78" i="6"/>
  <c r="O78" i="6"/>
  <c r="P78" i="6"/>
  <c r="Q78" i="6"/>
  <c r="R78" i="6"/>
  <c r="J79" i="6"/>
  <c r="K79" i="6"/>
  <c r="L79" i="6"/>
  <c r="S79" i="6" s="1"/>
  <c r="M79" i="6"/>
  <c r="N79" i="6"/>
  <c r="O79" i="6"/>
  <c r="P79" i="6"/>
  <c r="Q79" i="6"/>
  <c r="R79" i="6"/>
  <c r="J80" i="6"/>
  <c r="K80" i="6"/>
  <c r="L80" i="6"/>
  <c r="M80" i="6"/>
  <c r="N80" i="6"/>
  <c r="O80" i="6"/>
  <c r="P80" i="6"/>
  <c r="Q80" i="6"/>
  <c r="R80" i="6"/>
  <c r="J81" i="6"/>
  <c r="K81" i="6"/>
  <c r="L81" i="6"/>
  <c r="M81" i="6"/>
  <c r="N81" i="6"/>
  <c r="O81" i="6"/>
  <c r="P81" i="6"/>
  <c r="S81" i="6" s="1"/>
  <c r="Q81" i="6"/>
  <c r="R81" i="6"/>
  <c r="J82" i="6"/>
  <c r="K82" i="6"/>
  <c r="L82" i="6"/>
  <c r="M82" i="6"/>
  <c r="N82" i="6"/>
  <c r="O82" i="6"/>
  <c r="P82" i="6"/>
  <c r="Q82" i="6"/>
  <c r="R82" i="6"/>
  <c r="S82" i="6"/>
  <c r="J83" i="6"/>
  <c r="K83" i="6"/>
  <c r="L83" i="6"/>
  <c r="S83" i="6" s="1"/>
  <c r="M83" i="6"/>
  <c r="N83" i="6"/>
  <c r="O83" i="6"/>
  <c r="P83" i="6"/>
  <c r="Q83" i="6"/>
  <c r="R83" i="6"/>
  <c r="J84" i="6"/>
  <c r="K84" i="6"/>
  <c r="L84" i="6"/>
  <c r="M84" i="6"/>
  <c r="S84" i="6" s="1"/>
  <c r="N84" i="6"/>
  <c r="O84" i="6"/>
  <c r="P84" i="6"/>
  <c r="Q84" i="6"/>
  <c r="R84" i="6"/>
  <c r="J85" i="6"/>
  <c r="K85" i="6"/>
  <c r="L85" i="6"/>
  <c r="S85" i="6" s="1"/>
  <c r="M85" i="6"/>
  <c r="N85" i="6"/>
  <c r="O85" i="6"/>
  <c r="P85" i="6"/>
  <c r="Q85" i="6"/>
  <c r="R85" i="6"/>
  <c r="J86" i="6"/>
  <c r="K86" i="6"/>
  <c r="L86" i="6"/>
  <c r="M86" i="6"/>
  <c r="N86" i="6"/>
  <c r="O86" i="6"/>
  <c r="P86" i="6"/>
  <c r="Q86" i="6"/>
  <c r="R86" i="6"/>
  <c r="J87" i="6"/>
  <c r="K87" i="6"/>
  <c r="L87" i="6"/>
  <c r="M87" i="6"/>
  <c r="N87" i="6"/>
  <c r="O87" i="6"/>
  <c r="P87" i="6"/>
  <c r="S87" i="6" s="1"/>
  <c r="Q87" i="6"/>
  <c r="R87" i="6"/>
  <c r="J88" i="6"/>
  <c r="K88" i="6"/>
  <c r="L88" i="6"/>
  <c r="M88" i="6"/>
  <c r="N88" i="6"/>
  <c r="O88" i="6"/>
  <c r="P88" i="6"/>
  <c r="Q88" i="6"/>
  <c r="R88" i="6"/>
  <c r="S88" i="6"/>
  <c r="J89" i="6"/>
  <c r="K89" i="6"/>
  <c r="L89" i="6"/>
  <c r="S89" i="6" s="1"/>
  <c r="M89" i="6"/>
  <c r="N89" i="6"/>
  <c r="O89" i="6"/>
  <c r="P89" i="6"/>
  <c r="Q89" i="6"/>
  <c r="R89" i="6"/>
  <c r="J90" i="6"/>
  <c r="K90" i="6"/>
  <c r="L90" i="6"/>
  <c r="M90" i="6"/>
  <c r="S90" i="6" s="1"/>
  <c r="N90" i="6"/>
  <c r="O90" i="6"/>
  <c r="P90" i="6"/>
  <c r="Q90" i="6"/>
  <c r="R90" i="6"/>
  <c r="J91" i="6"/>
  <c r="K91" i="6"/>
  <c r="L91" i="6"/>
  <c r="S91" i="6" s="1"/>
  <c r="M91" i="6"/>
  <c r="N91" i="6"/>
  <c r="O91" i="6"/>
  <c r="P91" i="6"/>
  <c r="Q91" i="6"/>
  <c r="R91" i="6"/>
  <c r="J92" i="6"/>
  <c r="K92" i="6"/>
  <c r="L92" i="6"/>
  <c r="M92" i="6"/>
  <c r="N92" i="6"/>
  <c r="O92" i="6"/>
  <c r="P92" i="6"/>
  <c r="Q92" i="6"/>
  <c r="R92" i="6"/>
  <c r="J93" i="6"/>
  <c r="K93" i="6"/>
  <c r="L93" i="6"/>
  <c r="M93" i="6"/>
  <c r="N93" i="6"/>
  <c r="O93" i="6"/>
  <c r="P93" i="6"/>
  <c r="S93" i="6" s="1"/>
  <c r="Q93" i="6"/>
  <c r="R93" i="6"/>
  <c r="J94" i="6"/>
  <c r="K94" i="6"/>
  <c r="L94" i="6"/>
  <c r="M94" i="6"/>
  <c r="N94" i="6"/>
  <c r="O94" i="6"/>
  <c r="P94" i="6"/>
  <c r="Q94" i="6"/>
  <c r="R94" i="6"/>
  <c r="S94" i="6"/>
  <c r="J95" i="6"/>
  <c r="K95" i="6"/>
  <c r="L95" i="6"/>
  <c r="S95" i="6" s="1"/>
  <c r="M95" i="6"/>
  <c r="N95" i="6"/>
  <c r="O95" i="6"/>
  <c r="P95" i="6"/>
  <c r="Q95" i="6"/>
  <c r="R95" i="6"/>
  <c r="J96" i="6"/>
  <c r="K96" i="6"/>
  <c r="L96" i="6"/>
  <c r="M96" i="6"/>
  <c r="S96" i="6" s="1"/>
  <c r="N96" i="6"/>
  <c r="O96" i="6"/>
  <c r="P96" i="6"/>
  <c r="Q96" i="6"/>
  <c r="R96" i="6"/>
  <c r="J97" i="6"/>
  <c r="K97" i="6"/>
  <c r="L97" i="6"/>
  <c r="M97" i="6"/>
  <c r="N97" i="6"/>
  <c r="O97" i="6"/>
  <c r="P97" i="6"/>
  <c r="Q97" i="6"/>
  <c r="R97" i="6"/>
  <c r="J98" i="6"/>
  <c r="K98" i="6"/>
  <c r="L98" i="6"/>
  <c r="S98" i="6" s="1"/>
  <c r="M98" i="6"/>
  <c r="N98" i="6"/>
  <c r="O98" i="6"/>
  <c r="P98" i="6"/>
  <c r="Q98" i="6"/>
  <c r="R98" i="6"/>
  <c r="J99" i="6"/>
  <c r="K99" i="6"/>
  <c r="L99" i="6"/>
  <c r="M99" i="6"/>
  <c r="N99" i="6"/>
  <c r="O99" i="6"/>
  <c r="P99" i="6"/>
  <c r="S99" i="6" s="1"/>
  <c r="Q99" i="6"/>
  <c r="R99" i="6"/>
  <c r="J100" i="6"/>
  <c r="K100" i="6"/>
  <c r="L100" i="6"/>
  <c r="M100" i="6"/>
  <c r="N100" i="6"/>
  <c r="O100" i="6"/>
  <c r="P100" i="6"/>
  <c r="Q100" i="6"/>
  <c r="R100" i="6"/>
  <c r="S100" i="6"/>
  <c r="J3" i="7"/>
  <c r="K3" i="7"/>
  <c r="L3" i="7"/>
  <c r="S3" i="7" s="1"/>
  <c r="M3" i="7"/>
  <c r="N3" i="7"/>
  <c r="O3" i="7"/>
  <c r="P3" i="7"/>
  <c r="Q3" i="7"/>
  <c r="R3" i="7"/>
  <c r="J4" i="7"/>
  <c r="K4" i="7"/>
  <c r="L4" i="7"/>
  <c r="M4" i="7"/>
  <c r="S4" i="7" s="1"/>
  <c r="N4" i="7"/>
  <c r="O4" i="7"/>
  <c r="P4" i="7"/>
  <c r="Q4" i="7"/>
  <c r="R4" i="7"/>
  <c r="J5" i="7"/>
  <c r="K5" i="7"/>
  <c r="L5" i="7"/>
  <c r="M5" i="7"/>
  <c r="N5" i="7"/>
  <c r="O5" i="7"/>
  <c r="P5" i="7"/>
  <c r="Q5" i="7"/>
  <c r="R5" i="7"/>
  <c r="J6" i="7"/>
  <c r="K6" i="7"/>
  <c r="L6" i="7"/>
  <c r="S6" i="7" s="1"/>
  <c r="M6" i="7"/>
  <c r="N6" i="7"/>
  <c r="O6" i="7"/>
  <c r="P6" i="7"/>
  <c r="Q6" i="7"/>
  <c r="R6" i="7"/>
  <c r="J7" i="7"/>
  <c r="K7" i="7"/>
  <c r="L7" i="7"/>
  <c r="M7" i="7"/>
  <c r="N7" i="7"/>
  <c r="O7" i="7"/>
  <c r="P7" i="7"/>
  <c r="S7" i="7" s="1"/>
  <c r="Q7" i="7"/>
  <c r="R7" i="7"/>
  <c r="J8" i="7"/>
  <c r="K8" i="7"/>
  <c r="L8" i="7"/>
  <c r="M8" i="7"/>
  <c r="N8" i="7"/>
  <c r="O8" i="7"/>
  <c r="P8" i="7"/>
  <c r="Q8" i="7"/>
  <c r="R8" i="7"/>
  <c r="S8" i="7"/>
  <c r="J9" i="7"/>
  <c r="K9" i="7"/>
  <c r="L9" i="7"/>
  <c r="M9" i="7"/>
  <c r="N9" i="7"/>
  <c r="O9" i="7"/>
  <c r="P9" i="7"/>
  <c r="Q9" i="7"/>
  <c r="R9" i="7"/>
  <c r="J10" i="7"/>
  <c r="K10" i="7"/>
  <c r="L10" i="7"/>
  <c r="M10" i="7"/>
  <c r="N10" i="7"/>
  <c r="O10" i="7"/>
  <c r="P10" i="7"/>
  <c r="Q10" i="7"/>
  <c r="R10" i="7"/>
  <c r="J11" i="7"/>
  <c r="K11" i="7"/>
  <c r="L11" i="7"/>
  <c r="M11" i="7"/>
  <c r="N11" i="7"/>
  <c r="O11" i="7"/>
  <c r="P11" i="7"/>
  <c r="Q11" i="7"/>
  <c r="R11" i="7"/>
  <c r="J12" i="7"/>
  <c r="K12" i="7"/>
  <c r="L12" i="7"/>
  <c r="S12" i="7" s="1"/>
  <c r="M12" i="7"/>
  <c r="N12" i="7"/>
  <c r="O12" i="7"/>
  <c r="P12" i="7"/>
  <c r="Q12" i="7"/>
  <c r="R12" i="7"/>
  <c r="J13" i="7"/>
  <c r="K13" i="7"/>
  <c r="L13" i="7"/>
  <c r="M13" i="7"/>
  <c r="N13" i="7"/>
  <c r="O13" i="7"/>
  <c r="P13" i="7"/>
  <c r="Q13" i="7"/>
  <c r="R13" i="7"/>
  <c r="J14" i="7"/>
  <c r="K14" i="7"/>
  <c r="L14" i="7"/>
  <c r="S14" i="7" s="1"/>
  <c r="M14" i="7"/>
  <c r="N14" i="7"/>
  <c r="O14" i="7"/>
  <c r="P14" i="7"/>
  <c r="Q14" i="7"/>
  <c r="R14" i="7"/>
  <c r="J15" i="7"/>
  <c r="K15" i="7"/>
  <c r="L15" i="7"/>
  <c r="M15" i="7"/>
  <c r="N15" i="7"/>
  <c r="O15" i="7"/>
  <c r="P15" i="7"/>
  <c r="Q15" i="7"/>
  <c r="R15" i="7"/>
  <c r="J16" i="7"/>
  <c r="K16" i="7"/>
  <c r="L16" i="7"/>
  <c r="M16" i="7"/>
  <c r="S16" i="7" s="1"/>
  <c r="N16" i="7"/>
  <c r="O16" i="7"/>
  <c r="P16" i="7"/>
  <c r="Q16" i="7"/>
  <c r="R16" i="7"/>
  <c r="J17" i="7"/>
  <c r="K17" i="7"/>
  <c r="L17" i="7"/>
  <c r="M17" i="7"/>
  <c r="N17" i="7"/>
  <c r="O17" i="7"/>
  <c r="P17" i="7"/>
  <c r="Q17" i="7"/>
  <c r="R17" i="7"/>
  <c r="J18" i="7"/>
  <c r="K18" i="7"/>
  <c r="L18" i="7"/>
  <c r="M18" i="7"/>
  <c r="N18" i="7"/>
  <c r="O18" i="7"/>
  <c r="P18" i="7"/>
  <c r="Q18" i="7"/>
  <c r="R18" i="7"/>
  <c r="J19" i="7"/>
  <c r="K19" i="7"/>
  <c r="L19" i="7"/>
  <c r="M19" i="7"/>
  <c r="N19" i="7"/>
  <c r="O19" i="7"/>
  <c r="P19" i="7"/>
  <c r="Q19" i="7"/>
  <c r="R19" i="7"/>
  <c r="J20" i="7"/>
  <c r="K20" i="7"/>
  <c r="L20" i="7"/>
  <c r="S20" i="7" s="1"/>
  <c r="M20" i="7"/>
  <c r="N20" i="7"/>
  <c r="O20" i="7"/>
  <c r="P20" i="7"/>
  <c r="Q20" i="7"/>
  <c r="R20" i="7"/>
  <c r="J21" i="7"/>
  <c r="K21" i="7"/>
  <c r="L21" i="7"/>
  <c r="S21" i="7" s="1"/>
  <c r="M21" i="7"/>
  <c r="N21" i="7"/>
  <c r="O21" i="7"/>
  <c r="P21" i="7"/>
  <c r="Q21" i="7"/>
  <c r="R21" i="7"/>
  <c r="J22" i="7"/>
  <c r="K22" i="7"/>
  <c r="L22" i="7"/>
  <c r="M22" i="7"/>
  <c r="S22" i="7" s="1"/>
  <c r="N22" i="7"/>
  <c r="O22" i="7"/>
  <c r="P22" i="7"/>
  <c r="Q22" i="7"/>
  <c r="R22" i="7"/>
  <c r="J23" i="7"/>
  <c r="K23" i="7"/>
  <c r="L23" i="7"/>
  <c r="M23" i="7"/>
  <c r="N23" i="7"/>
  <c r="O23" i="7"/>
  <c r="P23" i="7"/>
  <c r="Q23" i="7"/>
  <c r="R23" i="7"/>
  <c r="J24" i="7"/>
  <c r="K24" i="7"/>
  <c r="L24" i="7"/>
  <c r="M24" i="7"/>
  <c r="N24" i="7"/>
  <c r="O24" i="7"/>
  <c r="P24" i="7"/>
  <c r="Q24" i="7"/>
  <c r="R24" i="7"/>
  <c r="J25" i="7"/>
  <c r="K25" i="7"/>
  <c r="L25" i="7"/>
  <c r="M25" i="7"/>
  <c r="N25" i="7"/>
  <c r="O25" i="7"/>
  <c r="P25" i="7"/>
  <c r="Q25" i="7"/>
  <c r="R25" i="7"/>
  <c r="J26" i="7"/>
  <c r="K26" i="7"/>
  <c r="L26" i="7"/>
  <c r="M26" i="7"/>
  <c r="N26" i="7"/>
  <c r="O26" i="7"/>
  <c r="P26" i="7"/>
  <c r="Q26" i="7"/>
  <c r="R26" i="7"/>
  <c r="S26" i="7" s="1"/>
  <c r="J27" i="7"/>
  <c r="K27" i="7"/>
  <c r="L27" i="7"/>
  <c r="S27" i="7" s="1"/>
  <c r="M27" i="7"/>
  <c r="N27" i="7"/>
  <c r="O27" i="7"/>
  <c r="P27" i="7"/>
  <c r="Q27" i="7"/>
  <c r="R27" i="7"/>
  <c r="J28" i="7"/>
  <c r="K28" i="7"/>
  <c r="L28" i="7"/>
  <c r="M28" i="7"/>
  <c r="S28" i="7" s="1"/>
  <c r="N28" i="7"/>
  <c r="O28" i="7"/>
  <c r="P28" i="7"/>
  <c r="Q28" i="7"/>
  <c r="R28" i="7"/>
  <c r="J29" i="7"/>
  <c r="K29" i="7"/>
  <c r="L29" i="7"/>
  <c r="M29" i="7"/>
  <c r="N29" i="7"/>
  <c r="O29" i="7"/>
  <c r="P29" i="7"/>
  <c r="Q29" i="7"/>
  <c r="R29" i="7"/>
  <c r="J30" i="7"/>
  <c r="K30" i="7"/>
  <c r="L30" i="7"/>
  <c r="M30" i="7"/>
  <c r="N30" i="7"/>
  <c r="O30" i="7"/>
  <c r="P30" i="7"/>
  <c r="Q30" i="7"/>
  <c r="R30" i="7"/>
  <c r="J31" i="7"/>
  <c r="K31" i="7"/>
  <c r="L31" i="7"/>
  <c r="M31" i="7"/>
  <c r="N31" i="7"/>
  <c r="O31" i="7"/>
  <c r="P31" i="7"/>
  <c r="Q31" i="7"/>
  <c r="R31" i="7"/>
  <c r="J32" i="7"/>
  <c r="K32" i="7"/>
  <c r="L32" i="7"/>
  <c r="M32" i="7"/>
  <c r="N32" i="7"/>
  <c r="O32" i="7"/>
  <c r="P32" i="7"/>
  <c r="Q32" i="7"/>
  <c r="R32" i="7"/>
  <c r="S32" i="7" s="1"/>
  <c r="J33" i="7"/>
  <c r="K33" i="7"/>
  <c r="L33" i="7"/>
  <c r="M33" i="7"/>
  <c r="N33" i="7"/>
  <c r="O33" i="7"/>
  <c r="P33" i="7"/>
  <c r="Q33" i="7"/>
  <c r="R33" i="7"/>
  <c r="J34" i="7"/>
  <c r="K34" i="7"/>
  <c r="L34" i="7"/>
  <c r="M34" i="7"/>
  <c r="S34" i="7" s="1"/>
  <c r="N34" i="7"/>
  <c r="O34" i="7"/>
  <c r="P34" i="7"/>
  <c r="Q34" i="7"/>
  <c r="R34" i="7"/>
  <c r="J35" i="7"/>
  <c r="K35" i="7"/>
  <c r="L35" i="7"/>
  <c r="S35" i="7" s="1"/>
  <c r="M35" i="7"/>
  <c r="N35" i="7"/>
  <c r="O35" i="7"/>
  <c r="P35" i="7"/>
  <c r="Q35" i="7"/>
  <c r="R35" i="7"/>
  <c r="J36" i="7"/>
  <c r="K36" i="7"/>
  <c r="L36" i="7"/>
  <c r="M36" i="7"/>
  <c r="N36" i="7"/>
  <c r="O36" i="7"/>
  <c r="P36" i="7"/>
  <c r="Q36" i="7"/>
  <c r="R36" i="7"/>
  <c r="J37" i="7"/>
  <c r="K37" i="7"/>
  <c r="L37" i="7"/>
  <c r="M37" i="7"/>
  <c r="N37" i="7"/>
  <c r="O37" i="7"/>
  <c r="P37" i="7"/>
  <c r="Q37" i="7"/>
  <c r="R37" i="7"/>
  <c r="J38" i="7"/>
  <c r="K38" i="7"/>
  <c r="L38" i="7"/>
  <c r="M38" i="7"/>
  <c r="N38" i="7"/>
  <c r="O38" i="7"/>
  <c r="P38" i="7"/>
  <c r="Q38" i="7"/>
  <c r="R38" i="7"/>
  <c r="S38" i="7" s="1"/>
  <c r="J39" i="7"/>
  <c r="K39" i="7"/>
  <c r="L39" i="7"/>
  <c r="M39" i="7"/>
  <c r="N39" i="7"/>
  <c r="O39" i="7"/>
  <c r="P39" i="7"/>
  <c r="Q39" i="7"/>
  <c r="R39" i="7"/>
  <c r="J40" i="7"/>
  <c r="K40" i="7"/>
  <c r="L40" i="7"/>
  <c r="M40" i="7"/>
  <c r="S40" i="7" s="1"/>
  <c r="N40" i="7"/>
  <c r="O40" i="7"/>
  <c r="P40" i="7"/>
  <c r="Q40" i="7"/>
  <c r="R40" i="7"/>
  <c r="J41" i="7"/>
  <c r="K41" i="7"/>
  <c r="L41" i="7"/>
  <c r="S41" i="7" s="1"/>
  <c r="M41" i="7"/>
  <c r="N41" i="7"/>
  <c r="O41" i="7"/>
  <c r="P41" i="7"/>
  <c r="Q41" i="7"/>
  <c r="R41" i="7"/>
  <c r="J42" i="7"/>
  <c r="K42" i="7"/>
  <c r="L42" i="7"/>
  <c r="S42" i="7" s="1"/>
  <c r="M42" i="7"/>
  <c r="N42" i="7"/>
  <c r="O42" i="7"/>
  <c r="P42" i="7"/>
  <c r="Q42" i="7"/>
  <c r="R42" i="7"/>
  <c r="J43" i="7"/>
  <c r="K43" i="7"/>
  <c r="L43" i="7"/>
  <c r="M43" i="7"/>
  <c r="N43" i="7"/>
  <c r="O43" i="7"/>
  <c r="P43" i="7"/>
  <c r="S43" i="7" s="1"/>
  <c r="Q43" i="7"/>
  <c r="R43" i="7"/>
  <c r="J44" i="7"/>
  <c r="K44" i="7"/>
  <c r="L44" i="7"/>
  <c r="M44" i="7"/>
  <c r="N44" i="7"/>
  <c r="O44" i="7"/>
  <c r="P44" i="7"/>
  <c r="Q44" i="7"/>
  <c r="R44" i="7"/>
  <c r="S44" i="7" s="1"/>
  <c r="J45" i="7"/>
  <c r="K45" i="7"/>
  <c r="L45" i="7"/>
  <c r="M45" i="7"/>
  <c r="N45" i="7"/>
  <c r="O45" i="7"/>
  <c r="P45" i="7"/>
  <c r="Q45" i="7"/>
  <c r="R45" i="7"/>
  <c r="J46" i="7"/>
  <c r="K46" i="7"/>
  <c r="L46" i="7"/>
  <c r="M46" i="7"/>
  <c r="N46" i="7"/>
  <c r="O46" i="7"/>
  <c r="P46" i="7"/>
  <c r="Q46" i="7"/>
  <c r="R46" i="7"/>
  <c r="J47" i="7"/>
  <c r="K47" i="7"/>
  <c r="L47" i="7"/>
  <c r="S47" i="7" s="1"/>
  <c r="M47" i="7"/>
  <c r="N47" i="7"/>
  <c r="O47" i="7"/>
  <c r="P47" i="7"/>
  <c r="Q47" i="7"/>
  <c r="R47" i="7"/>
  <c r="J48" i="7"/>
  <c r="K48" i="7"/>
  <c r="L48" i="7"/>
  <c r="S48" i="7" s="1"/>
  <c r="M48" i="7"/>
  <c r="N48" i="7"/>
  <c r="O48" i="7"/>
  <c r="P48" i="7"/>
  <c r="Q48" i="7"/>
  <c r="R48" i="7"/>
  <c r="J49" i="7"/>
  <c r="K49" i="7"/>
  <c r="L49" i="7"/>
  <c r="M49" i="7"/>
  <c r="N49" i="7"/>
  <c r="O49" i="7"/>
  <c r="P49" i="7"/>
  <c r="S49" i="7" s="1"/>
  <c r="Q49" i="7"/>
  <c r="R49" i="7"/>
  <c r="J50" i="7"/>
  <c r="K50" i="7"/>
  <c r="L50" i="7"/>
  <c r="S50" i="7" s="1"/>
  <c r="M50" i="7"/>
  <c r="N50" i="7"/>
  <c r="O50" i="7"/>
  <c r="P50" i="7"/>
  <c r="Q50" i="7"/>
  <c r="R50" i="7"/>
  <c r="J51" i="7"/>
  <c r="K51" i="7"/>
  <c r="L51" i="7"/>
  <c r="M51" i="7"/>
  <c r="N51" i="7"/>
  <c r="O51" i="7"/>
  <c r="P51" i="7"/>
  <c r="Q51" i="7"/>
  <c r="R51" i="7"/>
  <c r="J52" i="7"/>
  <c r="K52" i="7"/>
  <c r="L52" i="7"/>
  <c r="M52" i="7"/>
  <c r="N52" i="7"/>
  <c r="O52" i="7"/>
  <c r="P52" i="7"/>
  <c r="Q52" i="7"/>
  <c r="R52" i="7"/>
  <c r="J53" i="7"/>
  <c r="K53" i="7"/>
  <c r="L53" i="7"/>
  <c r="S53" i="7" s="1"/>
  <c r="M53" i="7"/>
  <c r="N53" i="7"/>
  <c r="O53" i="7"/>
  <c r="P53" i="7"/>
  <c r="Q53" i="7"/>
  <c r="R53" i="7"/>
  <c r="J54" i="7"/>
  <c r="K54" i="7"/>
  <c r="L54" i="7"/>
  <c r="M54" i="7"/>
  <c r="N54" i="7"/>
  <c r="O54" i="7"/>
  <c r="P54" i="7"/>
  <c r="Q54" i="7"/>
  <c r="R54" i="7"/>
  <c r="J55" i="7"/>
  <c r="K55" i="7"/>
  <c r="L55" i="7"/>
  <c r="M55" i="7"/>
  <c r="N55" i="7"/>
  <c r="O55" i="7"/>
  <c r="P55" i="7"/>
  <c r="S55" i="7" s="1"/>
  <c r="Q55" i="7"/>
  <c r="R55" i="7"/>
  <c r="J56" i="7"/>
  <c r="K56" i="7"/>
  <c r="L56" i="7"/>
  <c r="M56" i="7"/>
  <c r="N56" i="7"/>
  <c r="O56" i="7"/>
  <c r="P56" i="7"/>
  <c r="Q56" i="7"/>
  <c r="R56" i="7"/>
  <c r="S56" i="7"/>
  <c r="J57" i="7"/>
  <c r="K57" i="7"/>
  <c r="L57" i="7"/>
  <c r="S57" i="7" s="1"/>
  <c r="M57" i="7"/>
  <c r="N57" i="7"/>
  <c r="O57" i="7"/>
  <c r="P57" i="7"/>
  <c r="Q57" i="7"/>
  <c r="R57" i="7"/>
  <c r="J58" i="7"/>
  <c r="K58" i="7"/>
  <c r="L58" i="7"/>
  <c r="M58" i="7"/>
  <c r="N58" i="7"/>
  <c r="O58" i="7"/>
  <c r="P58" i="7"/>
  <c r="Q58" i="7"/>
  <c r="R58" i="7"/>
  <c r="J59" i="7"/>
  <c r="K59" i="7"/>
  <c r="L59" i="7"/>
  <c r="S59" i="7" s="1"/>
  <c r="M59" i="7"/>
  <c r="N59" i="7"/>
  <c r="O59" i="7"/>
  <c r="P59" i="7"/>
  <c r="Q59" i="7"/>
  <c r="R59" i="7"/>
  <c r="J60" i="7"/>
  <c r="K60" i="7"/>
  <c r="L60" i="7"/>
  <c r="M60" i="7"/>
  <c r="N60" i="7"/>
  <c r="O60" i="7"/>
  <c r="P60" i="7"/>
  <c r="Q60" i="7"/>
  <c r="R60" i="7"/>
  <c r="J61" i="7"/>
  <c r="K61" i="7"/>
  <c r="L61" i="7"/>
  <c r="M61" i="7"/>
  <c r="N61" i="7"/>
  <c r="O61" i="7"/>
  <c r="P61" i="7"/>
  <c r="S61" i="7" s="1"/>
  <c r="Q61" i="7"/>
  <c r="R61" i="7"/>
  <c r="J62" i="7"/>
  <c r="K62" i="7"/>
  <c r="L62" i="7"/>
  <c r="M62" i="7"/>
  <c r="N62" i="7"/>
  <c r="O62" i="7"/>
  <c r="P62" i="7"/>
  <c r="Q62" i="7"/>
  <c r="R62" i="7"/>
  <c r="S62" i="7"/>
  <c r="J63" i="7"/>
  <c r="K63" i="7"/>
  <c r="L63" i="7"/>
  <c r="M63" i="7"/>
  <c r="N63" i="7"/>
  <c r="O63" i="7"/>
  <c r="P63" i="7"/>
  <c r="Q63" i="7"/>
  <c r="R63" i="7"/>
  <c r="J64" i="7"/>
  <c r="K64" i="7"/>
  <c r="L64" i="7"/>
  <c r="M64" i="7"/>
  <c r="S64" i="7" s="1"/>
  <c r="N64" i="7"/>
  <c r="O64" i="7"/>
  <c r="P64" i="7"/>
  <c r="Q64" i="7"/>
  <c r="R64" i="7"/>
  <c r="J65" i="7"/>
  <c r="K65" i="7"/>
  <c r="L65" i="7"/>
  <c r="S65" i="7" s="1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J67" i="7"/>
  <c r="K67" i="7"/>
  <c r="L67" i="7"/>
  <c r="M67" i="7"/>
  <c r="N67" i="7"/>
  <c r="O67" i="7"/>
  <c r="P67" i="7"/>
  <c r="S67" i="7" s="1"/>
  <c r="Q67" i="7"/>
  <c r="R67" i="7"/>
  <c r="J68" i="7"/>
  <c r="K68" i="7"/>
  <c r="L68" i="7"/>
  <c r="M68" i="7"/>
  <c r="N68" i="7"/>
  <c r="O68" i="7"/>
  <c r="P68" i="7"/>
  <c r="Q68" i="7"/>
  <c r="R68" i="7"/>
  <c r="S68" i="7"/>
  <c r="J69" i="7"/>
  <c r="K69" i="7"/>
  <c r="L69" i="7"/>
  <c r="M69" i="7"/>
  <c r="N69" i="7"/>
  <c r="O69" i="7"/>
  <c r="P69" i="7"/>
  <c r="Q69" i="7"/>
  <c r="R69" i="7"/>
  <c r="J70" i="7"/>
  <c r="K70" i="7"/>
  <c r="L70" i="7"/>
  <c r="M70" i="7"/>
  <c r="S70" i="7" s="1"/>
  <c r="N70" i="7"/>
  <c r="O70" i="7"/>
  <c r="P70" i="7"/>
  <c r="Q70" i="7"/>
  <c r="R70" i="7"/>
  <c r="J71" i="7"/>
  <c r="K71" i="7"/>
  <c r="L71" i="7"/>
  <c r="M71" i="7"/>
  <c r="N71" i="7"/>
  <c r="O71" i="7"/>
  <c r="P71" i="7"/>
  <c r="Q71" i="7"/>
  <c r="R71" i="7"/>
  <c r="J72" i="7"/>
  <c r="K72" i="7"/>
  <c r="L72" i="7"/>
  <c r="M72" i="7"/>
  <c r="N72" i="7"/>
  <c r="O72" i="7"/>
  <c r="P72" i="7"/>
  <c r="Q72" i="7"/>
  <c r="R72" i="7"/>
  <c r="J73" i="7"/>
  <c r="K73" i="7"/>
  <c r="L73" i="7"/>
  <c r="M73" i="7"/>
  <c r="N73" i="7"/>
  <c r="O73" i="7"/>
  <c r="P73" i="7"/>
  <c r="S73" i="7" s="1"/>
  <c r="Q73" i="7"/>
  <c r="R73" i="7"/>
  <c r="J74" i="7"/>
  <c r="K74" i="7"/>
  <c r="L74" i="7"/>
  <c r="S74" i="7" s="1"/>
  <c r="M74" i="7"/>
  <c r="N74" i="7"/>
  <c r="O74" i="7"/>
  <c r="P74" i="7"/>
  <c r="Q74" i="7"/>
  <c r="R74" i="7"/>
  <c r="J75" i="7"/>
  <c r="K75" i="7"/>
  <c r="L75" i="7"/>
  <c r="M75" i="7"/>
  <c r="N75" i="7"/>
  <c r="O75" i="7"/>
  <c r="P75" i="7"/>
  <c r="Q75" i="7"/>
  <c r="R75" i="7"/>
  <c r="J76" i="7"/>
  <c r="K76" i="7"/>
  <c r="L76" i="7"/>
  <c r="M76" i="7"/>
  <c r="S76" i="7" s="1"/>
  <c r="N76" i="7"/>
  <c r="O76" i="7"/>
  <c r="P76" i="7"/>
  <c r="Q76" i="7"/>
  <c r="R76" i="7"/>
  <c r="J77" i="7"/>
  <c r="K77" i="7"/>
  <c r="L77" i="7"/>
  <c r="M77" i="7"/>
  <c r="N77" i="7"/>
  <c r="O77" i="7"/>
  <c r="P77" i="7"/>
  <c r="Q77" i="7"/>
  <c r="R77" i="7"/>
  <c r="J78" i="7"/>
  <c r="K78" i="7"/>
  <c r="L78" i="7"/>
  <c r="S78" i="7" s="1"/>
  <c r="M78" i="7"/>
  <c r="N78" i="7"/>
  <c r="O78" i="7"/>
  <c r="P78" i="7"/>
  <c r="Q78" i="7"/>
  <c r="R78" i="7"/>
  <c r="J79" i="7"/>
  <c r="K79" i="7"/>
  <c r="L79" i="7"/>
  <c r="M79" i="7"/>
  <c r="N79" i="7"/>
  <c r="O79" i="7"/>
  <c r="P79" i="7"/>
  <c r="S79" i="7" s="1"/>
  <c r="Q79" i="7"/>
  <c r="R79" i="7"/>
  <c r="J80" i="7"/>
  <c r="K80" i="7"/>
  <c r="L80" i="7"/>
  <c r="M80" i="7"/>
  <c r="N80" i="7"/>
  <c r="O80" i="7"/>
  <c r="P80" i="7"/>
  <c r="Q80" i="7"/>
  <c r="R80" i="7"/>
  <c r="S80" i="7"/>
  <c r="J81" i="7"/>
  <c r="K81" i="7"/>
  <c r="L81" i="7"/>
  <c r="M81" i="7"/>
  <c r="N81" i="7"/>
  <c r="O81" i="7"/>
  <c r="P81" i="7"/>
  <c r="Q81" i="7"/>
  <c r="R81" i="7"/>
  <c r="J82" i="7"/>
  <c r="K82" i="7"/>
  <c r="L82" i="7"/>
  <c r="M82" i="7"/>
  <c r="S82" i="7" s="1"/>
  <c r="N82" i="7"/>
  <c r="O82" i="7"/>
  <c r="P82" i="7"/>
  <c r="Q82" i="7"/>
  <c r="R82" i="7"/>
  <c r="J83" i="7"/>
  <c r="K83" i="7"/>
  <c r="L83" i="7"/>
  <c r="M83" i="7"/>
  <c r="N83" i="7"/>
  <c r="O83" i="7"/>
  <c r="P83" i="7"/>
  <c r="Q83" i="7"/>
  <c r="R83" i="7"/>
  <c r="J84" i="7"/>
  <c r="K84" i="7"/>
  <c r="L84" i="7"/>
  <c r="M84" i="7"/>
  <c r="N84" i="7"/>
  <c r="O84" i="7"/>
  <c r="P84" i="7"/>
  <c r="Q84" i="7"/>
  <c r="R84" i="7"/>
  <c r="J85" i="7"/>
  <c r="K85" i="7"/>
  <c r="L85" i="7"/>
  <c r="M85" i="7"/>
  <c r="N85" i="7"/>
  <c r="O85" i="7"/>
  <c r="P85" i="7"/>
  <c r="Q85" i="7"/>
  <c r="R85" i="7"/>
  <c r="J86" i="7"/>
  <c r="K86" i="7"/>
  <c r="L86" i="7"/>
  <c r="S86" i="7" s="1"/>
  <c r="M86" i="7"/>
  <c r="N86" i="7"/>
  <c r="O86" i="7"/>
  <c r="P86" i="7"/>
  <c r="Q86" i="7"/>
  <c r="R86" i="7"/>
  <c r="J87" i="7"/>
  <c r="K87" i="7"/>
  <c r="L87" i="7"/>
  <c r="M87" i="7"/>
  <c r="N87" i="7"/>
  <c r="O87" i="7"/>
  <c r="P87" i="7"/>
  <c r="Q87" i="7"/>
  <c r="R87" i="7"/>
  <c r="J88" i="7"/>
  <c r="K88" i="7"/>
  <c r="L88" i="7"/>
  <c r="M88" i="7"/>
  <c r="S88" i="7" s="1"/>
  <c r="N88" i="7"/>
  <c r="O88" i="7"/>
  <c r="P88" i="7"/>
  <c r="Q88" i="7"/>
  <c r="R88" i="7"/>
  <c r="J89" i="7"/>
  <c r="K89" i="7"/>
  <c r="L89" i="7"/>
  <c r="M89" i="7"/>
  <c r="N89" i="7"/>
  <c r="O89" i="7"/>
  <c r="P89" i="7"/>
  <c r="Q89" i="7"/>
  <c r="R89" i="7"/>
  <c r="J90" i="7"/>
  <c r="K90" i="7"/>
  <c r="L90" i="7"/>
  <c r="M90" i="7"/>
  <c r="N90" i="7"/>
  <c r="O90" i="7"/>
  <c r="P90" i="7"/>
  <c r="Q90" i="7"/>
  <c r="R90" i="7"/>
  <c r="J91" i="7"/>
  <c r="K91" i="7"/>
  <c r="L91" i="7"/>
  <c r="M91" i="7"/>
  <c r="N91" i="7"/>
  <c r="O91" i="7"/>
  <c r="P91" i="7"/>
  <c r="Q91" i="7"/>
  <c r="R91" i="7"/>
  <c r="J92" i="7"/>
  <c r="K92" i="7"/>
  <c r="L92" i="7"/>
  <c r="S92" i="7" s="1"/>
  <c r="M92" i="7"/>
  <c r="N92" i="7"/>
  <c r="O92" i="7"/>
  <c r="P92" i="7"/>
  <c r="Q92" i="7"/>
  <c r="R92" i="7"/>
  <c r="J93" i="7"/>
  <c r="K93" i="7"/>
  <c r="L93" i="7"/>
  <c r="S93" i="7" s="1"/>
  <c r="M93" i="7"/>
  <c r="N93" i="7"/>
  <c r="O93" i="7"/>
  <c r="P93" i="7"/>
  <c r="Q93" i="7"/>
  <c r="R93" i="7"/>
  <c r="J94" i="7"/>
  <c r="K94" i="7"/>
  <c r="L94" i="7"/>
  <c r="M94" i="7"/>
  <c r="S94" i="7" s="1"/>
  <c r="N94" i="7"/>
  <c r="O94" i="7"/>
  <c r="P94" i="7"/>
  <c r="Q94" i="7"/>
  <c r="R94" i="7"/>
  <c r="J95" i="7"/>
  <c r="K95" i="7"/>
  <c r="L95" i="7"/>
  <c r="M95" i="7"/>
  <c r="N95" i="7"/>
  <c r="O95" i="7"/>
  <c r="P95" i="7"/>
  <c r="Q95" i="7"/>
  <c r="R95" i="7"/>
  <c r="J96" i="7"/>
  <c r="K96" i="7"/>
  <c r="L96" i="7"/>
  <c r="M96" i="7"/>
  <c r="N96" i="7"/>
  <c r="O96" i="7"/>
  <c r="P96" i="7"/>
  <c r="Q96" i="7"/>
  <c r="R96" i="7"/>
  <c r="J97" i="7"/>
  <c r="K97" i="7"/>
  <c r="L97" i="7"/>
  <c r="M97" i="7"/>
  <c r="N97" i="7"/>
  <c r="O97" i="7"/>
  <c r="P97" i="7"/>
  <c r="Q97" i="7"/>
  <c r="R97" i="7"/>
  <c r="J98" i="7"/>
  <c r="K98" i="7"/>
  <c r="L98" i="7"/>
  <c r="M98" i="7"/>
  <c r="N98" i="7"/>
  <c r="O98" i="7"/>
  <c r="P98" i="7"/>
  <c r="Q98" i="7"/>
  <c r="R98" i="7"/>
  <c r="S98" i="7" s="1"/>
  <c r="J99" i="7"/>
  <c r="K99" i="7"/>
  <c r="L99" i="7"/>
  <c r="S99" i="7" s="1"/>
  <c r="M99" i="7"/>
  <c r="N99" i="7"/>
  <c r="O99" i="7"/>
  <c r="P99" i="7"/>
  <c r="Q99" i="7"/>
  <c r="R99" i="7"/>
  <c r="J100" i="7"/>
  <c r="K100" i="7"/>
  <c r="L100" i="7"/>
  <c r="M100" i="7"/>
  <c r="S100" i="7" s="1"/>
  <c r="N100" i="7"/>
  <c r="O100" i="7"/>
  <c r="P100" i="7"/>
  <c r="Q100" i="7"/>
  <c r="R100" i="7"/>
  <c r="J3" i="8"/>
  <c r="K3" i="8"/>
  <c r="L3" i="8"/>
  <c r="M3" i="8"/>
  <c r="N3" i="8"/>
  <c r="O3" i="8"/>
  <c r="P3" i="8"/>
  <c r="Q3" i="8"/>
  <c r="R3" i="8"/>
  <c r="J4" i="8"/>
  <c r="K4" i="8"/>
  <c r="L4" i="8"/>
  <c r="M4" i="8"/>
  <c r="N4" i="8"/>
  <c r="O4" i="8"/>
  <c r="P4" i="8"/>
  <c r="Q4" i="8"/>
  <c r="R4" i="8"/>
  <c r="J5" i="8"/>
  <c r="K5" i="8"/>
  <c r="L5" i="8"/>
  <c r="M5" i="8"/>
  <c r="N5" i="8"/>
  <c r="O5" i="8"/>
  <c r="P5" i="8"/>
  <c r="S5" i="8" s="1"/>
  <c r="Q5" i="8"/>
  <c r="R5" i="8"/>
  <c r="J6" i="8"/>
  <c r="K6" i="8"/>
  <c r="L6" i="8"/>
  <c r="S6" i="8" s="1"/>
  <c r="M6" i="8"/>
  <c r="N6" i="8"/>
  <c r="O6" i="8"/>
  <c r="P6" i="8"/>
  <c r="Q6" i="8"/>
  <c r="R6" i="8"/>
  <c r="J7" i="8"/>
  <c r="K7" i="8"/>
  <c r="L7" i="8"/>
  <c r="M7" i="8"/>
  <c r="N7" i="8"/>
  <c r="O7" i="8"/>
  <c r="P7" i="8"/>
  <c r="Q7" i="8"/>
  <c r="R7" i="8"/>
  <c r="J8" i="8"/>
  <c r="K8" i="8"/>
  <c r="L8" i="8"/>
  <c r="M8" i="8"/>
  <c r="S8" i="8" s="1"/>
  <c r="N8" i="8"/>
  <c r="O8" i="8"/>
  <c r="P8" i="8"/>
  <c r="Q8" i="8"/>
  <c r="R8" i="8"/>
  <c r="J9" i="8"/>
  <c r="K9" i="8"/>
  <c r="L9" i="8"/>
  <c r="M9" i="8"/>
  <c r="N9" i="8"/>
  <c r="O9" i="8"/>
  <c r="P9" i="8"/>
  <c r="Q9" i="8"/>
  <c r="R9" i="8"/>
  <c r="J10" i="8"/>
  <c r="K10" i="8"/>
  <c r="L10" i="8"/>
  <c r="S10" i="8" s="1"/>
  <c r="M10" i="8"/>
  <c r="N10" i="8"/>
  <c r="O10" i="8"/>
  <c r="P10" i="8"/>
  <c r="Q10" i="8"/>
  <c r="R10" i="8"/>
  <c r="J11" i="8"/>
  <c r="K11" i="8"/>
  <c r="L11" i="8"/>
  <c r="M11" i="8"/>
  <c r="N11" i="8"/>
  <c r="O11" i="8"/>
  <c r="P11" i="8"/>
  <c r="S11" i="8" s="1"/>
  <c r="Q11" i="8"/>
  <c r="R11" i="8"/>
  <c r="J12" i="8"/>
  <c r="K12" i="8"/>
  <c r="L12" i="8"/>
  <c r="M12" i="8"/>
  <c r="N12" i="8"/>
  <c r="O12" i="8"/>
  <c r="P12" i="8"/>
  <c r="Q12" i="8"/>
  <c r="R12" i="8"/>
  <c r="J13" i="8"/>
  <c r="K13" i="8"/>
  <c r="L13" i="8"/>
  <c r="M13" i="8"/>
  <c r="N13" i="8"/>
  <c r="O13" i="8"/>
  <c r="P13" i="8"/>
  <c r="Q13" i="8"/>
  <c r="R13" i="8"/>
  <c r="J14" i="8"/>
  <c r="K14" i="8"/>
  <c r="L14" i="8"/>
  <c r="M14" i="8"/>
  <c r="N14" i="8"/>
  <c r="O14" i="8"/>
  <c r="P14" i="8"/>
  <c r="Q14" i="8"/>
  <c r="R14" i="8"/>
  <c r="J15" i="8"/>
  <c r="K15" i="8"/>
  <c r="L15" i="8"/>
  <c r="S15" i="8" s="1"/>
  <c r="M15" i="8"/>
  <c r="N15" i="8"/>
  <c r="O15" i="8"/>
  <c r="P15" i="8"/>
  <c r="Q15" i="8"/>
  <c r="R15" i="8"/>
  <c r="J16" i="8"/>
  <c r="K16" i="8"/>
  <c r="L16" i="8"/>
  <c r="M16" i="8"/>
  <c r="N16" i="8"/>
  <c r="O16" i="8"/>
  <c r="P16" i="8"/>
  <c r="Q16" i="8"/>
  <c r="R16" i="8"/>
  <c r="J17" i="8"/>
  <c r="K17" i="8"/>
  <c r="L17" i="8"/>
  <c r="M17" i="8"/>
  <c r="N17" i="8"/>
  <c r="O17" i="8"/>
  <c r="P17" i="8"/>
  <c r="S17" i="8" s="1"/>
  <c r="Q17" i="8"/>
  <c r="R17" i="8"/>
  <c r="J18" i="8"/>
  <c r="K18" i="8"/>
  <c r="L18" i="8"/>
  <c r="M18" i="8"/>
  <c r="N18" i="8"/>
  <c r="O18" i="8"/>
  <c r="P18" i="8"/>
  <c r="Q18" i="8"/>
  <c r="R18" i="8"/>
  <c r="S18" i="8" s="1"/>
  <c r="J19" i="8"/>
  <c r="K19" i="8"/>
  <c r="L19" i="8"/>
  <c r="S19" i="8" s="1"/>
  <c r="M19" i="8"/>
  <c r="N19" i="8"/>
  <c r="O19" i="8"/>
  <c r="P19" i="8"/>
  <c r="Q19" i="8"/>
  <c r="R19" i="8"/>
  <c r="J20" i="8"/>
  <c r="K20" i="8"/>
  <c r="L20" i="8"/>
  <c r="M20" i="8"/>
  <c r="S20" i="8" s="1"/>
  <c r="N20" i="8"/>
  <c r="O20" i="8"/>
  <c r="P20" i="8"/>
  <c r="Q20" i="8"/>
  <c r="R20" i="8"/>
  <c r="J21" i="8"/>
  <c r="K21" i="8"/>
  <c r="L21" i="8"/>
  <c r="M21" i="8"/>
  <c r="N21" i="8"/>
  <c r="O21" i="8"/>
  <c r="P21" i="8"/>
  <c r="Q21" i="8"/>
  <c r="R21" i="8"/>
  <c r="J22" i="8"/>
  <c r="K22" i="8"/>
  <c r="L22" i="8"/>
  <c r="M22" i="8"/>
  <c r="N22" i="8"/>
  <c r="O22" i="8"/>
  <c r="P22" i="8"/>
  <c r="Q22" i="8"/>
  <c r="R22" i="8"/>
  <c r="J23" i="8"/>
  <c r="K23" i="8"/>
  <c r="L23" i="8"/>
  <c r="M23" i="8"/>
  <c r="N23" i="8"/>
  <c r="O23" i="8"/>
  <c r="P23" i="8"/>
  <c r="S23" i="8" s="1"/>
  <c r="Q23" i="8"/>
  <c r="R23" i="8"/>
  <c r="J24" i="8"/>
  <c r="K24" i="8"/>
  <c r="L24" i="8"/>
  <c r="S24" i="8" s="1"/>
  <c r="M24" i="8"/>
  <c r="N24" i="8"/>
  <c r="O24" i="8"/>
  <c r="P24" i="8"/>
  <c r="Q24" i="8"/>
  <c r="R24" i="8"/>
  <c r="J25" i="8"/>
  <c r="K25" i="8"/>
  <c r="L25" i="8"/>
  <c r="M25" i="8"/>
  <c r="N25" i="8"/>
  <c r="O25" i="8"/>
  <c r="P25" i="8"/>
  <c r="Q25" i="8"/>
  <c r="R25" i="8"/>
  <c r="J26" i="8"/>
  <c r="K26" i="8"/>
  <c r="L26" i="8"/>
  <c r="M26" i="8"/>
  <c r="S26" i="8" s="1"/>
  <c r="N26" i="8"/>
  <c r="O26" i="8"/>
  <c r="P26" i="8"/>
  <c r="Q26" i="8"/>
  <c r="R26" i="8"/>
  <c r="J27" i="8"/>
  <c r="K27" i="8"/>
  <c r="L27" i="8"/>
  <c r="M27" i="8"/>
  <c r="N27" i="8"/>
  <c r="O27" i="8"/>
  <c r="P27" i="8"/>
  <c r="Q27" i="8"/>
  <c r="R27" i="8"/>
  <c r="J28" i="8"/>
  <c r="K28" i="8"/>
  <c r="L28" i="8"/>
  <c r="S28" i="8" s="1"/>
  <c r="M28" i="8"/>
  <c r="N28" i="8"/>
  <c r="O28" i="8"/>
  <c r="P28" i="8"/>
  <c r="Q28" i="8"/>
  <c r="R28" i="8"/>
  <c r="J29" i="8"/>
  <c r="K29" i="8"/>
  <c r="L29" i="8"/>
  <c r="M29" i="8"/>
  <c r="N29" i="8"/>
  <c r="O29" i="8"/>
  <c r="P29" i="8"/>
  <c r="S29" i="8" s="1"/>
  <c r="Q29" i="8"/>
  <c r="R29" i="8"/>
  <c r="J30" i="8"/>
  <c r="K30" i="8"/>
  <c r="L30" i="8"/>
  <c r="S30" i="8" s="1"/>
  <c r="M30" i="8"/>
  <c r="N30" i="8"/>
  <c r="O30" i="8"/>
  <c r="P30" i="8"/>
  <c r="Q30" i="8"/>
  <c r="R30" i="8"/>
  <c r="J31" i="8"/>
  <c r="K31" i="8"/>
  <c r="L31" i="8"/>
  <c r="M31" i="8"/>
  <c r="N31" i="8"/>
  <c r="O31" i="8"/>
  <c r="P31" i="8"/>
  <c r="Q31" i="8"/>
  <c r="R31" i="8"/>
  <c r="J32" i="8"/>
  <c r="K32" i="8"/>
  <c r="L32" i="8"/>
  <c r="M32" i="8"/>
  <c r="N32" i="8"/>
  <c r="O32" i="8"/>
  <c r="P32" i="8"/>
  <c r="S32" i="8" s="1"/>
  <c r="Q32" i="8"/>
  <c r="R32" i="8"/>
  <c r="J33" i="8"/>
  <c r="K33" i="8"/>
  <c r="L33" i="8"/>
  <c r="M33" i="8"/>
  <c r="N33" i="8"/>
  <c r="O33" i="8"/>
  <c r="P33" i="8"/>
  <c r="Q33" i="8"/>
  <c r="R33" i="8"/>
  <c r="J34" i="8"/>
  <c r="K34" i="8"/>
  <c r="L34" i="8"/>
  <c r="M34" i="8"/>
  <c r="N34" i="8"/>
  <c r="O34" i="8"/>
  <c r="P34" i="8"/>
  <c r="Q34" i="8"/>
  <c r="R34" i="8"/>
  <c r="J35" i="8"/>
  <c r="K35" i="8"/>
  <c r="L35" i="8"/>
  <c r="M35" i="8"/>
  <c r="N35" i="8"/>
  <c r="O35" i="8"/>
  <c r="P35" i="8"/>
  <c r="Q35" i="8"/>
  <c r="R35" i="8"/>
  <c r="S35" i="8"/>
  <c r="J36" i="8"/>
  <c r="K36" i="8"/>
  <c r="L36" i="8"/>
  <c r="M36" i="8"/>
  <c r="N36" i="8"/>
  <c r="O36" i="8"/>
  <c r="P36" i="8"/>
  <c r="Q36" i="8"/>
  <c r="R36" i="8"/>
  <c r="S36" i="8"/>
  <c r="J37" i="8"/>
  <c r="K37" i="8"/>
  <c r="L37" i="8"/>
  <c r="M37" i="8"/>
  <c r="N37" i="8"/>
  <c r="O37" i="8"/>
  <c r="P37" i="8"/>
  <c r="Q37" i="8"/>
  <c r="R37" i="8"/>
  <c r="J38" i="8"/>
  <c r="K38" i="8"/>
  <c r="L38" i="8"/>
  <c r="M38" i="8"/>
  <c r="N38" i="8"/>
  <c r="O38" i="8"/>
  <c r="P38" i="8"/>
  <c r="Q38" i="8"/>
  <c r="R38" i="8"/>
  <c r="S38" i="8"/>
  <c r="J39" i="8"/>
  <c r="K39" i="8"/>
  <c r="L39" i="8"/>
  <c r="S39" i="8" s="1"/>
  <c r="M39" i="8"/>
  <c r="N39" i="8"/>
  <c r="O39" i="8"/>
  <c r="P39" i="8"/>
  <c r="Q39" i="8"/>
  <c r="R39" i="8"/>
  <c r="J40" i="8"/>
  <c r="K40" i="8"/>
  <c r="L40" i="8"/>
  <c r="M40" i="8"/>
  <c r="N40" i="8"/>
  <c r="O40" i="8"/>
  <c r="P40" i="8"/>
  <c r="Q40" i="8"/>
  <c r="R40" i="8"/>
  <c r="J41" i="8"/>
  <c r="K41" i="8"/>
  <c r="L41" i="8"/>
  <c r="M41" i="8"/>
  <c r="S41" i="8" s="1"/>
  <c r="N41" i="8"/>
  <c r="O41" i="8"/>
  <c r="P41" i="8"/>
  <c r="Q41" i="8"/>
  <c r="R41" i="8"/>
  <c r="J42" i="8"/>
  <c r="K42" i="8"/>
  <c r="L42" i="8"/>
  <c r="S42" i="8" s="1"/>
  <c r="M42" i="8"/>
  <c r="N42" i="8"/>
  <c r="O42" i="8"/>
  <c r="P42" i="8"/>
  <c r="Q42" i="8"/>
  <c r="R42" i="8"/>
  <c r="J43" i="8"/>
  <c r="K43" i="8"/>
  <c r="L43" i="8"/>
  <c r="M43" i="8"/>
  <c r="N43" i="8"/>
  <c r="O43" i="8"/>
  <c r="P43" i="8"/>
  <c r="Q43" i="8"/>
  <c r="R43" i="8"/>
  <c r="J44" i="8"/>
  <c r="K44" i="8"/>
  <c r="L44" i="8"/>
  <c r="M44" i="8"/>
  <c r="S44" i="8" s="1"/>
  <c r="N44" i="8"/>
  <c r="O44" i="8"/>
  <c r="P44" i="8"/>
  <c r="Q44" i="8"/>
  <c r="R44" i="8"/>
  <c r="J45" i="8"/>
  <c r="K45" i="8"/>
  <c r="L45" i="8"/>
  <c r="S45" i="8" s="1"/>
  <c r="M45" i="8"/>
  <c r="N45" i="8"/>
  <c r="O45" i="8"/>
  <c r="P45" i="8"/>
  <c r="Q45" i="8"/>
  <c r="R45" i="8"/>
  <c r="J46" i="8"/>
  <c r="K46" i="8"/>
  <c r="L46" i="8"/>
  <c r="M46" i="8"/>
  <c r="N46" i="8"/>
  <c r="O46" i="8"/>
  <c r="P46" i="8"/>
  <c r="Q46" i="8"/>
  <c r="R46" i="8"/>
  <c r="J47" i="8"/>
  <c r="K47" i="8"/>
  <c r="L47" i="8"/>
  <c r="M47" i="8"/>
  <c r="S47" i="8" s="1"/>
  <c r="N47" i="8"/>
  <c r="O47" i="8"/>
  <c r="P47" i="8"/>
  <c r="Q47" i="8"/>
  <c r="R47" i="8"/>
  <c r="J48" i="8"/>
  <c r="K48" i="8"/>
  <c r="L48" i="8"/>
  <c r="M48" i="8"/>
  <c r="N48" i="8"/>
  <c r="O48" i="8"/>
  <c r="S48" i="8" s="1"/>
  <c r="P48" i="8"/>
  <c r="Q48" i="8"/>
  <c r="R48" i="8"/>
  <c r="J49" i="8"/>
  <c r="K49" i="8"/>
  <c r="L49" i="8"/>
  <c r="M49" i="8"/>
  <c r="N49" i="8"/>
  <c r="O49" i="8"/>
  <c r="P49" i="8"/>
  <c r="Q49" i="8"/>
  <c r="R49" i="8"/>
  <c r="J50" i="8"/>
  <c r="K50" i="8"/>
  <c r="L50" i="8"/>
  <c r="M50" i="8"/>
  <c r="S50" i="8" s="1"/>
  <c r="N50" i="8"/>
  <c r="O50" i="8"/>
  <c r="P50" i="8"/>
  <c r="Q50" i="8"/>
  <c r="R50" i="8"/>
  <c r="J51" i="8"/>
  <c r="K51" i="8"/>
  <c r="L51" i="8"/>
  <c r="M51" i="8"/>
  <c r="N51" i="8"/>
  <c r="O51" i="8"/>
  <c r="P51" i="8"/>
  <c r="Q51" i="8"/>
  <c r="R51" i="8"/>
  <c r="J52" i="8"/>
  <c r="K52" i="8"/>
  <c r="L52" i="8"/>
  <c r="S52" i="8" s="1"/>
  <c r="M52" i="8"/>
  <c r="N52" i="8"/>
  <c r="O52" i="8"/>
  <c r="P52" i="8"/>
  <c r="Q52" i="8"/>
  <c r="R52" i="8"/>
  <c r="J53" i="8"/>
  <c r="K53" i="8"/>
  <c r="L53" i="8"/>
  <c r="M53" i="8"/>
  <c r="N53" i="8"/>
  <c r="O53" i="8"/>
  <c r="P53" i="8"/>
  <c r="S53" i="8" s="1"/>
  <c r="Q53" i="8"/>
  <c r="R53" i="8"/>
  <c r="J54" i="8"/>
  <c r="K54" i="8"/>
  <c r="L54" i="8"/>
  <c r="M54" i="8"/>
  <c r="N54" i="8"/>
  <c r="O54" i="8"/>
  <c r="P54" i="8"/>
  <c r="Q54" i="8"/>
  <c r="R54" i="8"/>
  <c r="J55" i="8"/>
  <c r="K55" i="8"/>
  <c r="L55" i="8"/>
  <c r="M55" i="8"/>
  <c r="N55" i="8"/>
  <c r="O55" i="8"/>
  <c r="P55" i="8"/>
  <c r="Q55" i="8"/>
  <c r="R55" i="8"/>
  <c r="J56" i="8"/>
  <c r="K56" i="8"/>
  <c r="L56" i="8"/>
  <c r="M56" i="8"/>
  <c r="N56" i="8"/>
  <c r="O56" i="8"/>
  <c r="P56" i="8"/>
  <c r="S56" i="8" s="1"/>
  <c r="Q56" i="8"/>
  <c r="R56" i="8"/>
  <c r="J57" i="8"/>
  <c r="K57" i="8"/>
  <c r="L57" i="8"/>
  <c r="M57" i="8"/>
  <c r="N57" i="8"/>
  <c r="O57" i="8"/>
  <c r="P57" i="8"/>
  <c r="Q57" i="8"/>
  <c r="R57" i="8"/>
  <c r="J58" i="8"/>
  <c r="K58" i="8"/>
  <c r="L58" i="8"/>
  <c r="M58" i="8"/>
  <c r="N58" i="8"/>
  <c r="O58" i="8"/>
  <c r="P58" i="8"/>
  <c r="Q58" i="8"/>
  <c r="R58" i="8"/>
  <c r="J59" i="8"/>
  <c r="K59" i="8"/>
  <c r="L59" i="8"/>
  <c r="M59" i="8"/>
  <c r="N59" i="8"/>
  <c r="O59" i="8"/>
  <c r="P59" i="8"/>
  <c r="Q59" i="8"/>
  <c r="R59" i="8"/>
  <c r="S59" i="8"/>
  <c r="J60" i="8"/>
  <c r="K60" i="8"/>
  <c r="L60" i="8"/>
  <c r="M60" i="8"/>
  <c r="N60" i="8"/>
  <c r="O60" i="8"/>
  <c r="P60" i="8"/>
  <c r="Q60" i="8"/>
  <c r="R60" i="8"/>
  <c r="S60" i="8"/>
  <c r="J61" i="8"/>
  <c r="K61" i="8"/>
  <c r="L61" i="8"/>
  <c r="M61" i="8"/>
  <c r="N61" i="8"/>
  <c r="O61" i="8"/>
  <c r="P61" i="8"/>
  <c r="Q61" i="8"/>
  <c r="R61" i="8"/>
  <c r="J62" i="8"/>
  <c r="K62" i="8"/>
  <c r="L62" i="8"/>
  <c r="M62" i="8"/>
  <c r="N62" i="8"/>
  <c r="O62" i="8"/>
  <c r="P62" i="8"/>
  <c r="Q62" i="8"/>
  <c r="R62" i="8"/>
  <c r="S62" i="8"/>
  <c r="J63" i="8"/>
  <c r="K63" i="8"/>
  <c r="L63" i="8"/>
  <c r="S63" i="8" s="1"/>
  <c r="M63" i="8"/>
  <c r="N63" i="8"/>
  <c r="O63" i="8"/>
  <c r="P63" i="8"/>
  <c r="Q63" i="8"/>
  <c r="R63" i="8"/>
  <c r="J64" i="8"/>
  <c r="K64" i="8"/>
  <c r="L64" i="8"/>
  <c r="M64" i="8"/>
  <c r="N64" i="8"/>
  <c r="O64" i="8"/>
  <c r="P64" i="8"/>
  <c r="Q64" i="8"/>
  <c r="R64" i="8"/>
  <c r="J65" i="8"/>
  <c r="K65" i="8"/>
  <c r="L65" i="8"/>
  <c r="M65" i="8"/>
  <c r="S65" i="8" s="1"/>
  <c r="N65" i="8"/>
  <c r="O65" i="8"/>
  <c r="P65" i="8"/>
  <c r="Q65" i="8"/>
  <c r="R65" i="8"/>
  <c r="J66" i="8"/>
  <c r="K66" i="8"/>
  <c r="L66" i="8"/>
  <c r="S66" i="8" s="1"/>
  <c r="M66" i="8"/>
  <c r="N66" i="8"/>
  <c r="O66" i="8"/>
  <c r="P66" i="8"/>
  <c r="Q66" i="8"/>
  <c r="R66" i="8"/>
  <c r="J67" i="8"/>
  <c r="K67" i="8"/>
  <c r="L67" i="8"/>
  <c r="M67" i="8"/>
  <c r="N67" i="8"/>
  <c r="O67" i="8"/>
  <c r="P67" i="8"/>
  <c r="Q67" i="8"/>
  <c r="R67" i="8"/>
  <c r="J68" i="8"/>
  <c r="K68" i="8"/>
  <c r="L68" i="8"/>
  <c r="M68" i="8"/>
  <c r="S68" i="8" s="1"/>
  <c r="N68" i="8"/>
  <c r="O68" i="8"/>
  <c r="P68" i="8"/>
  <c r="Q68" i="8"/>
  <c r="R68" i="8"/>
  <c r="J69" i="8"/>
  <c r="K69" i="8"/>
  <c r="L69" i="8"/>
  <c r="S69" i="8" s="1"/>
  <c r="M69" i="8"/>
  <c r="N69" i="8"/>
  <c r="O69" i="8"/>
  <c r="P69" i="8"/>
  <c r="Q69" i="8"/>
  <c r="R69" i="8"/>
  <c r="J70" i="8"/>
  <c r="K70" i="8"/>
  <c r="L70" i="8"/>
  <c r="M70" i="8"/>
  <c r="N70" i="8"/>
  <c r="O70" i="8"/>
  <c r="P70" i="8"/>
  <c r="Q70" i="8"/>
  <c r="R70" i="8"/>
  <c r="J71" i="8"/>
  <c r="K71" i="8"/>
  <c r="L71" i="8"/>
  <c r="M71" i="8"/>
  <c r="S71" i="8" s="1"/>
  <c r="N71" i="8"/>
  <c r="O71" i="8"/>
  <c r="P71" i="8"/>
  <c r="Q71" i="8"/>
  <c r="R71" i="8"/>
  <c r="J72" i="8"/>
  <c r="K72" i="8"/>
  <c r="L72" i="8"/>
  <c r="S72" i="8" s="1"/>
  <c r="M72" i="8"/>
  <c r="N72" i="8"/>
  <c r="O72" i="8"/>
  <c r="P72" i="8"/>
  <c r="Q72" i="8"/>
  <c r="R72" i="8"/>
  <c r="J73" i="8"/>
  <c r="K73" i="8"/>
  <c r="L73" i="8"/>
  <c r="M73" i="8"/>
  <c r="N73" i="8"/>
  <c r="O73" i="8"/>
  <c r="P73" i="8"/>
  <c r="Q73" i="8"/>
  <c r="R73" i="8"/>
  <c r="J74" i="8"/>
  <c r="K74" i="8"/>
  <c r="L74" i="8"/>
  <c r="M74" i="8"/>
  <c r="S74" i="8" s="1"/>
  <c r="N74" i="8"/>
  <c r="O74" i="8"/>
  <c r="P74" i="8"/>
  <c r="Q74" i="8"/>
  <c r="R74" i="8"/>
  <c r="J75" i="8"/>
  <c r="K75" i="8"/>
  <c r="L75" i="8"/>
  <c r="M75" i="8"/>
  <c r="N75" i="8"/>
  <c r="O75" i="8"/>
  <c r="P75" i="8"/>
  <c r="Q75" i="8"/>
  <c r="R75" i="8"/>
  <c r="J76" i="8"/>
  <c r="K76" i="8"/>
  <c r="L76" i="8"/>
  <c r="S76" i="8" s="1"/>
  <c r="M76" i="8"/>
  <c r="N76" i="8"/>
  <c r="O76" i="8"/>
  <c r="P76" i="8"/>
  <c r="Q76" i="8"/>
  <c r="R76" i="8"/>
  <c r="J77" i="8"/>
  <c r="K77" i="8"/>
  <c r="L77" i="8"/>
  <c r="M77" i="8"/>
  <c r="N77" i="8"/>
  <c r="O77" i="8"/>
  <c r="P77" i="8"/>
  <c r="S77" i="8" s="1"/>
  <c r="Q77" i="8"/>
  <c r="R77" i="8"/>
  <c r="J78" i="8"/>
  <c r="K78" i="8"/>
  <c r="L78" i="8"/>
  <c r="M78" i="8"/>
  <c r="N78" i="8"/>
  <c r="O78" i="8"/>
  <c r="P78" i="8"/>
  <c r="Q78" i="8"/>
  <c r="R78" i="8"/>
  <c r="J79" i="8"/>
  <c r="K79" i="8"/>
  <c r="L79" i="8"/>
  <c r="M79" i="8"/>
  <c r="N79" i="8"/>
  <c r="O79" i="8"/>
  <c r="P79" i="8"/>
  <c r="Q79" i="8"/>
  <c r="R79" i="8"/>
  <c r="J80" i="8"/>
  <c r="K80" i="8"/>
  <c r="L80" i="8"/>
  <c r="M80" i="8"/>
  <c r="N80" i="8"/>
  <c r="O80" i="8"/>
  <c r="P80" i="8"/>
  <c r="S80" i="8" s="1"/>
  <c r="Q80" i="8"/>
  <c r="R80" i="8"/>
  <c r="J81" i="8"/>
  <c r="K81" i="8"/>
  <c r="L81" i="8"/>
  <c r="M81" i="8"/>
  <c r="N81" i="8"/>
  <c r="O81" i="8"/>
  <c r="P81" i="8"/>
  <c r="Q81" i="8"/>
  <c r="R81" i="8"/>
  <c r="J82" i="8"/>
  <c r="K82" i="8"/>
  <c r="L82" i="8"/>
  <c r="M82" i="8"/>
  <c r="N82" i="8"/>
  <c r="O82" i="8"/>
  <c r="P82" i="8"/>
  <c r="Q82" i="8"/>
  <c r="R82" i="8"/>
  <c r="J83" i="8"/>
  <c r="K83" i="8"/>
  <c r="L83" i="8"/>
  <c r="M83" i="8"/>
  <c r="N83" i="8"/>
  <c r="O83" i="8"/>
  <c r="P83" i="8"/>
  <c r="Q83" i="8"/>
  <c r="R83" i="8"/>
  <c r="S83" i="8"/>
  <c r="J84" i="8"/>
  <c r="K84" i="8"/>
  <c r="L84" i="8"/>
  <c r="M84" i="8"/>
  <c r="N84" i="8"/>
  <c r="O84" i="8"/>
  <c r="P84" i="8"/>
  <c r="Q84" i="8"/>
  <c r="R84" i="8"/>
  <c r="S84" i="8"/>
  <c r="J85" i="8"/>
  <c r="K85" i="8"/>
  <c r="L85" i="8"/>
  <c r="M85" i="8"/>
  <c r="N85" i="8"/>
  <c r="O85" i="8"/>
  <c r="P85" i="8"/>
  <c r="Q85" i="8"/>
  <c r="R85" i="8"/>
  <c r="J86" i="8"/>
  <c r="K86" i="8"/>
  <c r="L86" i="8"/>
  <c r="M86" i="8"/>
  <c r="N86" i="8"/>
  <c r="O86" i="8"/>
  <c r="P86" i="8"/>
  <c r="Q86" i="8"/>
  <c r="R86" i="8"/>
  <c r="S86" i="8"/>
  <c r="J87" i="8"/>
  <c r="K87" i="8"/>
  <c r="L87" i="8"/>
  <c r="S87" i="8" s="1"/>
  <c r="M87" i="8"/>
  <c r="N87" i="8"/>
  <c r="O87" i="8"/>
  <c r="P87" i="8"/>
  <c r="Q87" i="8"/>
  <c r="R87" i="8"/>
  <c r="J88" i="8"/>
  <c r="K88" i="8"/>
  <c r="L88" i="8"/>
  <c r="M88" i="8"/>
  <c r="N88" i="8"/>
  <c r="O88" i="8"/>
  <c r="P88" i="8"/>
  <c r="Q88" i="8"/>
  <c r="R88" i="8"/>
  <c r="J89" i="8"/>
  <c r="K89" i="8"/>
  <c r="L89" i="8"/>
  <c r="M89" i="8"/>
  <c r="S89" i="8" s="1"/>
  <c r="N89" i="8"/>
  <c r="O89" i="8"/>
  <c r="P89" i="8"/>
  <c r="Q89" i="8"/>
  <c r="R89" i="8"/>
  <c r="J90" i="8"/>
  <c r="K90" i="8"/>
  <c r="L90" i="8"/>
  <c r="S90" i="8" s="1"/>
  <c r="M90" i="8"/>
  <c r="N90" i="8"/>
  <c r="O90" i="8"/>
  <c r="P90" i="8"/>
  <c r="Q90" i="8"/>
  <c r="R90" i="8"/>
  <c r="J91" i="8"/>
  <c r="K91" i="8"/>
  <c r="L91" i="8"/>
  <c r="M91" i="8"/>
  <c r="N91" i="8"/>
  <c r="O91" i="8"/>
  <c r="P91" i="8"/>
  <c r="Q91" i="8"/>
  <c r="R91" i="8"/>
  <c r="J92" i="8"/>
  <c r="K92" i="8"/>
  <c r="L92" i="8"/>
  <c r="M92" i="8"/>
  <c r="S92" i="8" s="1"/>
  <c r="N92" i="8"/>
  <c r="O92" i="8"/>
  <c r="P92" i="8"/>
  <c r="Q92" i="8"/>
  <c r="R92" i="8"/>
  <c r="J93" i="8"/>
  <c r="K93" i="8"/>
  <c r="L93" i="8"/>
  <c r="S93" i="8" s="1"/>
  <c r="M93" i="8"/>
  <c r="N93" i="8"/>
  <c r="O93" i="8"/>
  <c r="P93" i="8"/>
  <c r="Q93" i="8"/>
  <c r="R93" i="8"/>
  <c r="J94" i="8"/>
  <c r="K94" i="8"/>
  <c r="L94" i="8"/>
  <c r="M94" i="8"/>
  <c r="N94" i="8"/>
  <c r="O94" i="8"/>
  <c r="P94" i="8"/>
  <c r="Q94" i="8"/>
  <c r="R94" i="8"/>
  <c r="J95" i="8"/>
  <c r="K95" i="8"/>
  <c r="L95" i="8"/>
  <c r="M95" i="8"/>
  <c r="S95" i="8" s="1"/>
  <c r="N95" i="8"/>
  <c r="O95" i="8"/>
  <c r="P95" i="8"/>
  <c r="Q95" i="8"/>
  <c r="R95" i="8"/>
  <c r="J96" i="8"/>
  <c r="K96" i="8"/>
  <c r="L96" i="8"/>
  <c r="M96" i="8"/>
  <c r="N96" i="8"/>
  <c r="O96" i="8"/>
  <c r="P96" i="8"/>
  <c r="Q96" i="8"/>
  <c r="R96" i="8"/>
  <c r="J97" i="8"/>
  <c r="K97" i="8"/>
  <c r="L97" i="8"/>
  <c r="M97" i="8"/>
  <c r="N97" i="8"/>
  <c r="O97" i="8"/>
  <c r="P97" i="8"/>
  <c r="Q97" i="8"/>
  <c r="R97" i="8"/>
  <c r="J98" i="8"/>
  <c r="K98" i="8"/>
  <c r="L98" i="8"/>
  <c r="M98" i="8"/>
  <c r="S98" i="8" s="1"/>
  <c r="N98" i="8"/>
  <c r="O98" i="8"/>
  <c r="P98" i="8"/>
  <c r="Q98" i="8"/>
  <c r="R98" i="8"/>
  <c r="J99" i="8"/>
  <c r="K99" i="8"/>
  <c r="L99" i="8"/>
  <c r="M99" i="8"/>
  <c r="N99" i="8"/>
  <c r="O99" i="8"/>
  <c r="P99" i="8"/>
  <c r="Q99" i="8"/>
  <c r="R99" i="8"/>
  <c r="J100" i="8"/>
  <c r="K100" i="8"/>
  <c r="L100" i="8"/>
  <c r="S100" i="8" s="1"/>
  <c r="M100" i="8"/>
  <c r="N100" i="8"/>
  <c r="O100" i="8"/>
  <c r="P100" i="8"/>
  <c r="Q100" i="8"/>
  <c r="R100" i="8"/>
  <c r="J3" i="9"/>
  <c r="K3" i="9"/>
  <c r="L3" i="9"/>
  <c r="M3" i="9"/>
  <c r="N3" i="9"/>
  <c r="O3" i="9"/>
  <c r="P3" i="9"/>
  <c r="S3" i="9" s="1"/>
  <c r="Q3" i="9"/>
  <c r="R3" i="9"/>
  <c r="J4" i="9"/>
  <c r="K4" i="9"/>
  <c r="L4" i="9"/>
  <c r="S4" i="9" s="1"/>
  <c r="M4" i="9"/>
  <c r="N4" i="9"/>
  <c r="O4" i="9"/>
  <c r="P4" i="9"/>
  <c r="Q4" i="9"/>
  <c r="R4" i="9"/>
  <c r="J5" i="9"/>
  <c r="K5" i="9"/>
  <c r="L5" i="9"/>
  <c r="M5" i="9"/>
  <c r="N5" i="9"/>
  <c r="O5" i="9"/>
  <c r="P5" i="9"/>
  <c r="Q5" i="9"/>
  <c r="R5" i="9"/>
  <c r="J6" i="9"/>
  <c r="K6" i="9"/>
  <c r="L6" i="9"/>
  <c r="M6" i="9"/>
  <c r="N6" i="9"/>
  <c r="O6" i="9"/>
  <c r="P6" i="9"/>
  <c r="S6" i="9" s="1"/>
  <c r="Q6" i="9"/>
  <c r="R6" i="9"/>
  <c r="J7" i="9"/>
  <c r="K7" i="9"/>
  <c r="L7" i="9"/>
  <c r="M7" i="9"/>
  <c r="N7" i="9"/>
  <c r="O7" i="9"/>
  <c r="P7" i="9"/>
  <c r="Q7" i="9"/>
  <c r="R7" i="9"/>
  <c r="J8" i="9"/>
  <c r="K8" i="9"/>
  <c r="L8" i="9"/>
  <c r="M8" i="9"/>
  <c r="N8" i="9"/>
  <c r="O8" i="9"/>
  <c r="P8" i="9"/>
  <c r="Q8" i="9"/>
  <c r="R8" i="9"/>
  <c r="J9" i="9"/>
  <c r="K9" i="9"/>
  <c r="L9" i="9"/>
  <c r="M9" i="9"/>
  <c r="N9" i="9"/>
  <c r="O9" i="9"/>
  <c r="P9" i="9"/>
  <c r="Q9" i="9"/>
  <c r="R9" i="9"/>
  <c r="S9" i="9"/>
  <c r="J10" i="9"/>
  <c r="K10" i="9"/>
  <c r="L10" i="9"/>
  <c r="M10" i="9"/>
  <c r="N10" i="9"/>
  <c r="O10" i="9"/>
  <c r="P10" i="9"/>
  <c r="Q10" i="9"/>
  <c r="R10" i="9"/>
  <c r="S10" i="9"/>
  <c r="J11" i="9"/>
  <c r="K11" i="9"/>
  <c r="L11" i="9"/>
  <c r="M11" i="9"/>
  <c r="N11" i="9"/>
  <c r="O11" i="9"/>
  <c r="P11" i="9"/>
  <c r="Q11" i="9"/>
  <c r="R11" i="9"/>
  <c r="J12" i="9"/>
  <c r="K12" i="9"/>
  <c r="L12" i="9"/>
  <c r="M12" i="9"/>
  <c r="N12" i="9"/>
  <c r="O12" i="9"/>
  <c r="P12" i="9"/>
  <c r="Q12" i="9"/>
  <c r="R12" i="9"/>
  <c r="S12" i="9"/>
  <c r="J13" i="9"/>
  <c r="K13" i="9"/>
  <c r="L13" i="9"/>
  <c r="S13" i="9" s="1"/>
  <c r="M13" i="9"/>
  <c r="N13" i="9"/>
  <c r="O13" i="9"/>
  <c r="P13" i="9"/>
  <c r="Q13" i="9"/>
  <c r="R13" i="9"/>
  <c r="J14" i="9"/>
  <c r="K14" i="9"/>
  <c r="L14" i="9"/>
  <c r="M14" i="9"/>
  <c r="N14" i="9"/>
  <c r="O14" i="9"/>
  <c r="P14" i="9"/>
  <c r="Q14" i="9"/>
  <c r="R14" i="9"/>
  <c r="J15" i="9"/>
  <c r="K15" i="9"/>
  <c r="L15" i="9"/>
  <c r="M15" i="9"/>
  <c r="S15" i="9" s="1"/>
  <c r="N15" i="9"/>
  <c r="O15" i="9"/>
  <c r="P15" i="9"/>
  <c r="Q15" i="9"/>
  <c r="R15" i="9"/>
  <c r="J16" i="9"/>
  <c r="K16" i="9"/>
  <c r="L16" i="9"/>
  <c r="S16" i="9" s="1"/>
  <c r="M16" i="9"/>
  <c r="N16" i="9"/>
  <c r="O16" i="9"/>
  <c r="P16" i="9"/>
  <c r="Q16" i="9"/>
  <c r="R16" i="9"/>
  <c r="J17" i="9"/>
  <c r="K17" i="9"/>
  <c r="L17" i="9"/>
  <c r="M17" i="9"/>
  <c r="N17" i="9"/>
  <c r="O17" i="9"/>
  <c r="P17" i="9"/>
  <c r="Q17" i="9"/>
  <c r="R17" i="9"/>
  <c r="J18" i="9"/>
  <c r="K18" i="9"/>
  <c r="L18" i="9"/>
  <c r="M18" i="9"/>
  <c r="S18" i="9" s="1"/>
  <c r="N18" i="9"/>
  <c r="O18" i="9"/>
  <c r="P18" i="9"/>
  <c r="Q18" i="9"/>
  <c r="R18" i="9"/>
  <c r="J19" i="9"/>
  <c r="K19" i="9"/>
  <c r="L19" i="9"/>
  <c r="S19" i="9" s="1"/>
  <c r="M19" i="9"/>
  <c r="N19" i="9"/>
  <c r="O19" i="9"/>
  <c r="P19" i="9"/>
  <c r="Q19" i="9"/>
  <c r="R19" i="9"/>
  <c r="J20" i="9"/>
  <c r="K20" i="9"/>
  <c r="L20" i="9"/>
  <c r="M20" i="9"/>
  <c r="N20" i="9"/>
  <c r="O20" i="9"/>
  <c r="P20" i="9"/>
  <c r="Q20" i="9"/>
  <c r="R20" i="9"/>
  <c r="J21" i="9"/>
  <c r="K21" i="9"/>
  <c r="L21" i="9"/>
  <c r="M21" i="9"/>
  <c r="S21" i="9" s="1"/>
  <c r="N21" i="9"/>
  <c r="O21" i="9"/>
  <c r="P21" i="9"/>
  <c r="Q21" i="9"/>
  <c r="R21" i="9"/>
  <c r="J22" i="9"/>
  <c r="K22" i="9"/>
  <c r="L22" i="9"/>
  <c r="S22" i="9" s="1"/>
  <c r="M22" i="9"/>
  <c r="N22" i="9"/>
  <c r="O22" i="9"/>
  <c r="P22" i="9"/>
  <c r="Q22" i="9"/>
  <c r="R22" i="9"/>
  <c r="J23" i="9"/>
  <c r="K23" i="9"/>
  <c r="L23" i="9"/>
  <c r="M23" i="9"/>
  <c r="N23" i="9"/>
  <c r="O23" i="9"/>
  <c r="P23" i="9"/>
  <c r="Q23" i="9"/>
  <c r="R23" i="9"/>
  <c r="J24" i="9"/>
  <c r="K24" i="9"/>
  <c r="L24" i="9"/>
  <c r="M24" i="9"/>
  <c r="S24" i="9" s="1"/>
  <c r="N24" i="9"/>
  <c r="O24" i="9"/>
  <c r="P24" i="9"/>
  <c r="Q24" i="9"/>
  <c r="R24" i="9"/>
  <c r="J25" i="9"/>
  <c r="K25" i="9"/>
  <c r="L25" i="9"/>
  <c r="M25" i="9"/>
  <c r="N25" i="9"/>
  <c r="O25" i="9"/>
  <c r="P25" i="9"/>
  <c r="Q25" i="9"/>
  <c r="R25" i="9"/>
  <c r="J26" i="9"/>
  <c r="K26" i="9"/>
  <c r="L26" i="9"/>
  <c r="S26" i="9" s="1"/>
  <c r="M26" i="9"/>
  <c r="N26" i="9"/>
  <c r="O26" i="9"/>
  <c r="P26" i="9"/>
  <c r="Q26" i="9"/>
  <c r="R26" i="9"/>
  <c r="J27" i="9"/>
  <c r="K27" i="9"/>
  <c r="L27" i="9"/>
  <c r="M27" i="9"/>
  <c r="N27" i="9"/>
  <c r="O27" i="9"/>
  <c r="P27" i="9"/>
  <c r="S27" i="9" s="1"/>
  <c r="Q27" i="9"/>
  <c r="R27" i="9"/>
  <c r="J28" i="9"/>
  <c r="K28" i="9"/>
  <c r="L28" i="9"/>
  <c r="S28" i="9" s="1"/>
  <c r="M28" i="9"/>
  <c r="N28" i="9"/>
  <c r="O28" i="9"/>
  <c r="P28" i="9"/>
  <c r="Q28" i="9"/>
  <c r="R28" i="9"/>
  <c r="J29" i="9"/>
  <c r="K29" i="9"/>
  <c r="L29" i="9"/>
  <c r="M29" i="9"/>
  <c r="N29" i="9"/>
  <c r="O29" i="9"/>
  <c r="P29" i="9"/>
  <c r="Q29" i="9"/>
  <c r="R29" i="9"/>
  <c r="J30" i="9"/>
  <c r="K30" i="9"/>
  <c r="L30" i="9"/>
  <c r="M30" i="9"/>
  <c r="N30" i="9"/>
  <c r="O30" i="9"/>
  <c r="P30" i="9"/>
  <c r="S30" i="9" s="1"/>
  <c r="Q30" i="9"/>
  <c r="R30" i="9"/>
  <c r="J31" i="9"/>
  <c r="K31" i="9"/>
  <c r="L31" i="9"/>
  <c r="M31" i="9"/>
  <c r="N31" i="9"/>
  <c r="O31" i="9"/>
  <c r="P31" i="9"/>
  <c r="Q31" i="9"/>
  <c r="R31" i="9"/>
  <c r="J32" i="9"/>
  <c r="K32" i="9"/>
  <c r="L32" i="9"/>
  <c r="M32" i="9"/>
  <c r="N32" i="9"/>
  <c r="O32" i="9"/>
  <c r="P32" i="9"/>
  <c r="Q32" i="9"/>
  <c r="R32" i="9"/>
  <c r="J33" i="9"/>
  <c r="K33" i="9"/>
  <c r="L33" i="9"/>
  <c r="M33" i="9"/>
  <c r="N33" i="9"/>
  <c r="O33" i="9"/>
  <c r="P33" i="9"/>
  <c r="Q33" i="9"/>
  <c r="R33" i="9"/>
  <c r="S33" i="9"/>
  <c r="J34" i="9"/>
  <c r="K34" i="9"/>
  <c r="L34" i="9"/>
  <c r="M34" i="9"/>
  <c r="N34" i="9"/>
  <c r="O34" i="9"/>
  <c r="P34" i="9"/>
  <c r="Q34" i="9"/>
  <c r="R34" i="9"/>
  <c r="S34" i="9"/>
  <c r="J35" i="9"/>
  <c r="K35" i="9"/>
  <c r="L35" i="9"/>
  <c r="M35" i="9"/>
  <c r="N35" i="9"/>
  <c r="O35" i="9"/>
  <c r="P35" i="9"/>
  <c r="Q35" i="9"/>
  <c r="R35" i="9"/>
  <c r="J36" i="9"/>
  <c r="K36" i="9"/>
  <c r="L36" i="9"/>
  <c r="M36" i="9"/>
  <c r="N36" i="9"/>
  <c r="O36" i="9"/>
  <c r="P36" i="9"/>
  <c r="Q36" i="9"/>
  <c r="R36" i="9"/>
  <c r="S36" i="9"/>
  <c r="J37" i="9"/>
  <c r="K37" i="9"/>
  <c r="L37" i="9"/>
  <c r="S37" i="9" s="1"/>
  <c r="M37" i="9"/>
  <c r="N37" i="9"/>
  <c r="O37" i="9"/>
  <c r="P37" i="9"/>
  <c r="Q37" i="9"/>
  <c r="R37" i="9"/>
  <c r="J38" i="9"/>
  <c r="K38" i="9"/>
  <c r="L38" i="9"/>
  <c r="S38" i="9" s="1"/>
  <c r="M38" i="9"/>
  <c r="N38" i="9"/>
  <c r="O38" i="9"/>
  <c r="P38" i="9"/>
  <c r="Q38" i="9"/>
  <c r="R38" i="9"/>
  <c r="J39" i="9"/>
  <c r="K39" i="9"/>
  <c r="L39" i="9"/>
  <c r="M39" i="9"/>
  <c r="S39" i="9" s="1"/>
  <c r="N39" i="9"/>
  <c r="O39" i="9"/>
  <c r="P39" i="9"/>
  <c r="Q39" i="9"/>
  <c r="R39" i="9"/>
  <c r="J40" i="9"/>
  <c r="K40" i="9"/>
  <c r="L40" i="9"/>
  <c r="S40" i="9" s="1"/>
  <c r="M40" i="9"/>
  <c r="N40" i="9"/>
  <c r="O40" i="9"/>
  <c r="P40" i="9"/>
  <c r="Q40" i="9"/>
  <c r="R40" i="9"/>
  <c r="J41" i="9"/>
  <c r="K41" i="9"/>
  <c r="L41" i="9"/>
  <c r="M41" i="9"/>
  <c r="N41" i="9"/>
  <c r="O41" i="9"/>
  <c r="P41" i="9"/>
  <c r="Q41" i="9"/>
  <c r="R41" i="9"/>
  <c r="J42" i="9"/>
  <c r="K42" i="9"/>
  <c r="L42" i="9"/>
  <c r="M42" i="9"/>
  <c r="S42" i="9" s="1"/>
  <c r="N42" i="9"/>
  <c r="O42" i="9"/>
  <c r="P42" i="9"/>
  <c r="Q42" i="9"/>
  <c r="R42" i="9"/>
  <c r="J43" i="9"/>
  <c r="K43" i="9"/>
  <c r="L43" i="9"/>
  <c r="S43" i="9" s="1"/>
  <c r="M43" i="9"/>
  <c r="N43" i="9"/>
  <c r="O43" i="9"/>
  <c r="P43" i="9"/>
  <c r="Q43" i="9"/>
  <c r="R43" i="9"/>
  <c r="J44" i="9"/>
  <c r="K44" i="9"/>
  <c r="L44" i="9"/>
  <c r="M44" i="9"/>
  <c r="N44" i="9"/>
  <c r="O44" i="9"/>
  <c r="P44" i="9"/>
  <c r="Q44" i="9"/>
  <c r="R44" i="9"/>
  <c r="J45" i="9"/>
  <c r="K45" i="9"/>
  <c r="L45" i="9"/>
  <c r="M45" i="9"/>
  <c r="S45" i="9" s="1"/>
  <c r="N45" i="9"/>
  <c r="O45" i="9"/>
  <c r="P45" i="9"/>
  <c r="Q45" i="9"/>
  <c r="R45" i="9"/>
  <c r="J46" i="9"/>
  <c r="K46" i="9"/>
  <c r="L46" i="9"/>
  <c r="M46" i="9"/>
  <c r="N46" i="9"/>
  <c r="O46" i="9"/>
  <c r="P46" i="9"/>
  <c r="Q46" i="9"/>
  <c r="R46" i="9"/>
  <c r="J47" i="9"/>
  <c r="K47" i="9"/>
  <c r="L47" i="9"/>
  <c r="M47" i="9"/>
  <c r="N47" i="9"/>
  <c r="O47" i="9"/>
  <c r="P47" i="9"/>
  <c r="Q47" i="9"/>
  <c r="R47" i="9"/>
  <c r="J48" i="9"/>
  <c r="K48" i="9"/>
  <c r="L48" i="9"/>
  <c r="M48" i="9"/>
  <c r="S48" i="9" s="1"/>
  <c r="N48" i="9"/>
  <c r="O48" i="9"/>
  <c r="P48" i="9"/>
  <c r="Q48" i="9"/>
  <c r="R48" i="9"/>
  <c r="J49" i="9"/>
  <c r="K49" i="9"/>
  <c r="L49" i="9"/>
  <c r="M49" i="9"/>
  <c r="N49" i="9"/>
  <c r="O49" i="9"/>
  <c r="P49" i="9"/>
  <c r="Q49" i="9"/>
  <c r="R49" i="9"/>
  <c r="J50" i="9"/>
  <c r="K50" i="9"/>
  <c r="L50" i="9"/>
  <c r="S50" i="9" s="1"/>
  <c r="M50" i="9"/>
  <c r="N50" i="9"/>
  <c r="O50" i="9"/>
  <c r="P50" i="9"/>
  <c r="Q50" i="9"/>
  <c r="R50" i="9"/>
  <c r="J51" i="9"/>
  <c r="K51" i="9"/>
  <c r="L51" i="9"/>
  <c r="M51" i="9"/>
  <c r="N51" i="9"/>
  <c r="O51" i="9"/>
  <c r="P51" i="9"/>
  <c r="S51" i="9" s="1"/>
  <c r="Q51" i="9"/>
  <c r="R51" i="9"/>
  <c r="J52" i="9"/>
  <c r="K52" i="9"/>
  <c r="L52" i="9"/>
  <c r="M52" i="9"/>
  <c r="N52" i="9"/>
  <c r="O52" i="9"/>
  <c r="P52" i="9"/>
  <c r="Q52" i="9"/>
  <c r="R52" i="9"/>
  <c r="J53" i="9"/>
  <c r="K53" i="9"/>
  <c r="L53" i="9"/>
  <c r="M53" i="9"/>
  <c r="N53" i="9"/>
  <c r="O53" i="9"/>
  <c r="P53" i="9"/>
  <c r="Q53" i="9"/>
  <c r="R53" i="9"/>
  <c r="J54" i="9"/>
  <c r="K54" i="9"/>
  <c r="L54" i="9"/>
  <c r="M54" i="9"/>
  <c r="N54" i="9"/>
  <c r="O54" i="9"/>
  <c r="P54" i="9"/>
  <c r="S54" i="9" s="1"/>
  <c r="Q54" i="9"/>
  <c r="R54" i="9"/>
  <c r="J55" i="9"/>
  <c r="K55" i="9"/>
  <c r="L55" i="9"/>
  <c r="M55" i="9"/>
  <c r="N55" i="9"/>
  <c r="O55" i="9"/>
  <c r="P55" i="9"/>
  <c r="Q55" i="9"/>
  <c r="R55" i="9"/>
  <c r="J56" i="9"/>
  <c r="K56" i="9"/>
  <c r="L56" i="9"/>
  <c r="M56" i="9"/>
  <c r="N56" i="9"/>
  <c r="O56" i="9"/>
  <c r="P56" i="9"/>
  <c r="Q56" i="9"/>
  <c r="R56" i="9"/>
  <c r="J57" i="9"/>
  <c r="K57" i="9"/>
  <c r="L57" i="9"/>
  <c r="M57" i="9"/>
  <c r="N57" i="9"/>
  <c r="O57" i="9"/>
  <c r="P57" i="9"/>
  <c r="Q57" i="9"/>
  <c r="R57" i="9"/>
  <c r="S57" i="9"/>
  <c r="J58" i="9"/>
  <c r="K58" i="9"/>
  <c r="L58" i="9"/>
  <c r="M58" i="9"/>
  <c r="N58" i="9"/>
  <c r="O58" i="9"/>
  <c r="P58" i="9"/>
  <c r="Q58" i="9"/>
  <c r="R58" i="9"/>
  <c r="S58" i="9"/>
  <c r="J59" i="9"/>
  <c r="K59" i="9"/>
  <c r="L59" i="9"/>
  <c r="M59" i="9"/>
  <c r="N59" i="9"/>
  <c r="O59" i="9"/>
  <c r="P59" i="9"/>
  <c r="Q59" i="9"/>
  <c r="R59" i="9"/>
  <c r="J60" i="9"/>
  <c r="K60" i="9"/>
  <c r="L60" i="9"/>
  <c r="M60" i="9"/>
  <c r="N60" i="9"/>
  <c r="O60" i="9"/>
  <c r="P60" i="9"/>
  <c r="Q60" i="9"/>
  <c r="R60" i="9"/>
  <c r="S60" i="9"/>
  <c r="J61" i="9"/>
  <c r="K61" i="9"/>
  <c r="L61" i="9"/>
  <c r="S61" i="9" s="1"/>
  <c r="M61" i="9"/>
  <c r="N61" i="9"/>
  <c r="O61" i="9"/>
  <c r="P61" i="9"/>
  <c r="Q61" i="9"/>
  <c r="R61" i="9"/>
  <c r="J62" i="9"/>
  <c r="K62" i="9"/>
  <c r="L62" i="9"/>
  <c r="S62" i="9" s="1"/>
  <c r="M62" i="9"/>
  <c r="N62" i="9"/>
  <c r="O62" i="9"/>
  <c r="P62" i="9"/>
  <c r="Q62" i="9"/>
  <c r="R62" i="9"/>
  <c r="J63" i="9"/>
  <c r="K63" i="9"/>
  <c r="L63" i="9"/>
  <c r="M63" i="9"/>
  <c r="S63" i="9" s="1"/>
  <c r="N63" i="9"/>
  <c r="O63" i="9"/>
  <c r="P63" i="9"/>
  <c r="Q63" i="9"/>
  <c r="R63" i="9"/>
  <c r="J64" i="9"/>
  <c r="K64" i="9"/>
  <c r="L64" i="9"/>
  <c r="S64" i="9" s="1"/>
  <c r="M64" i="9"/>
  <c r="N64" i="9"/>
  <c r="O64" i="9"/>
  <c r="P64" i="9"/>
  <c r="Q64" i="9"/>
  <c r="R64" i="9"/>
  <c r="J65" i="9"/>
  <c r="K65" i="9"/>
  <c r="L65" i="9"/>
  <c r="M65" i="9"/>
  <c r="N65" i="9"/>
  <c r="O65" i="9"/>
  <c r="P65" i="9"/>
  <c r="Q65" i="9"/>
  <c r="R65" i="9"/>
  <c r="J66" i="9"/>
  <c r="K66" i="9"/>
  <c r="L66" i="9"/>
  <c r="M66" i="9"/>
  <c r="S66" i="9" s="1"/>
  <c r="N66" i="9"/>
  <c r="O66" i="9"/>
  <c r="P66" i="9"/>
  <c r="Q66" i="9"/>
  <c r="R66" i="9"/>
  <c r="J67" i="9"/>
  <c r="K67" i="9"/>
  <c r="L67" i="9"/>
  <c r="S67" i="9" s="1"/>
  <c r="M67" i="9"/>
  <c r="N67" i="9"/>
  <c r="O67" i="9"/>
  <c r="P67" i="9"/>
  <c r="Q67" i="9"/>
  <c r="R67" i="9"/>
  <c r="J68" i="9"/>
  <c r="K68" i="9"/>
  <c r="L68" i="9"/>
  <c r="M68" i="9"/>
  <c r="N68" i="9"/>
  <c r="O68" i="9"/>
  <c r="P68" i="9"/>
  <c r="Q68" i="9"/>
  <c r="R68" i="9"/>
  <c r="J69" i="9"/>
  <c r="K69" i="9"/>
  <c r="L69" i="9"/>
  <c r="M69" i="9"/>
  <c r="S69" i="9" s="1"/>
  <c r="N69" i="9"/>
  <c r="O69" i="9"/>
  <c r="P69" i="9"/>
  <c r="Q69" i="9"/>
  <c r="R69" i="9"/>
  <c r="J70" i="9"/>
  <c r="K70" i="9"/>
  <c r="L70" i="9"/>
  <c r="S70" i="9" s="1"/>
  <c r="M70" i="9"/>
  <c r="N70" i="9"/>
  <c r="O70" i="9"/>
  <c r="P70" i="9"/>
  <c r="Q70" i="9"/>
  <c r="R70" i="9"/>
  <c r="J71" i="9"/>
  <c r="K71" i="9"/>
  <c r="L71" i="9"/>
  <c r="M71" i="9"/>
  <c r="N71" i="9"/>
  <c r="O71" i="9"/>
  <c r="P71" i="9"/>
  <c r="Q71" i="9"/>
  <c r="R71" i="9"/>
  <c r="J72" i="9"/>
  <c r="K72" i="9"/>
  <c r="L72" i="9"/>
  <c r="M72" i="9"/>
  <c r="S72" i="9" s="1"/>
  <c r="N72" i="9"/>
  <c r="O72" i="9"/>
  <c r="P72" i="9"/>
  <c r="Q72" i="9"/>
  <c r="R72" i="9"/>
  <c r="J73" i="9"/>
  <c r="K73" i="9"/>
  <c r="L73" i="9"/>
  <c r="M73" i="9"/>
  <c r="N73" i="9"/>
  <c r="O73" i="9"/>
  <c r="P73" i="9"/>
  <c r="Q73" i="9"/>
  <c r="R73" i="9"/>
  <c r="J74" i="9"/>
  <c r="K74" i="9"/>
  <c r="L74" i="9"/>
  <c r="S74" i="9" s="1"/>
  <c r="M74" i="9"/>
  <c r="N74" i="9"/>
  <c r="O74" i="9"/>
  <c r="P74" i="9"/>
  <c r="Q74" i="9"/>
  <c r="R74" i="9"/>
  <c r="J75" i="9"/>
  <c r="K75" i="9"/>
  <c r="L75" i="9"/>
  <c r="M75" i="9"/>
  <c r="N75" i="9"/>
  <c r="O75" i="9"/>
  <c r="P75" i="9"/>
  <c r="S75" i="9" s="1"/>
  <c r="Q75" i="9"/>
  <c r="R75" i="9"/>
  <c r="J76" i="9"/>
  <c r="K76" i="9"/>
  <c r="L76" i="9"/>
  <c r="M76" i="9"/>
  <c r="N76" i="9"/>
  <c r="O76" i="9"/>
  <c r="P76" i="9"/>
  <c r="Q76" i="9"/>
  <c r="R76" i="9"/>
  <c r="J77" i="9"/>
  <c r="K77" i="9"/>
  <c r="L77" i="9"/>
  <c r="M77" i="9"/>
  <c r="N77" i="9"/>
  <c r="O77" i="9"/>
  <c r="P77" i="9"/>
  <c r="Q77" i="9"/>
  <c r="R77" i="9"/>
  <c r="J78" i="9"/>
  <c r="K78" i="9"/>
  <c r="L78" i="9"/>
  <c r="M78" i="9"/>
  <c r="N78" i="9"/>
  <c r="O78" i="9"/>
  <c r="P78" i="9"/>
  <c r="S78" i="9" s="1"/>
  <c r="Q78" i="9"/>
  <c r="R78" i="9"/>
  <c r="J79" i="9"/>
  <c r="K79" i="9"/>
  <c r="L79" i="9"/>
  <c r="M79" i="9"/>
  <c r="N79" i="9"/>
  <c r="O79" i="9"/>
  <c r="P79" i="9"/>
  <c r="Q79" i="9"/>
  <c r="R79" i="9"/>
  <c r="J80" i="9"/>
  <c r="K80" i="9"/>
  <c r="L80" i="9"/>
  <c r="M80" i="9"/>
  <c r="N80" i="9"/>
  <c r="O80" i="9"/>
  <c r="P80" i="9"/>
  <c r="Q80" i="9"/>
  <c r="R80" i="9"/>
  <c r="J81" i="9"/>
  <c r="K81" i="9"/>
  <c r="L81" i="9"/>
  <c r="M81" i="9"/>
  <c r="N81" i="9"/>
  <c r="O81" i="9"/>
  <c r="P81" i="9"/>
  <c r="Q81" i="9"/>
  <c r="R81" i="9"/>
  <c r="S81" i="9"/>
  <c r="J82" i="9"/>
  <c r="K82" i="9"/>
  <c r="L82" i="9"/>
  <c r="M82" i="9"/>
  <c r="N82" i="9"/>
  <c r="O82" i="9"/>
  <c r="P82" i="9"/>
  <c r="Q82" i="9"/>
  <c r="R82" i="9"/>
  <c r="S82" i="9"/>
  <c r="J83" i="9"/>
  <c r="K83" i="9"/>
  <c r="L83" i="9"/>
  <c r="M83" i="9"/>
  <c r="N83" i="9"/>
  <c r="O83" i="9"/>
  <c r="P83" i="9"/>
  <c r="Q83" i="9"/>
  <c r="R83" i="9"/>
  <c r="J84" i="9"/>
  <c r="K84" i="9"/>
  <c r="L84" i="9"/>
  <c r="M84" i="9"/>
  <c r="N84" i="9"/>
  <c r="O84" i="9"/>
  <c r="P84" i="9"/>
  <c r="Q84" i="9"/>
  <c r="R84" i="9"/>
  <c r="S84" i="9"/>
  <c r="J85" i="9"/>
  <c r="K85" i="9"/>
  <c r="L85" i="9"/>
  <c r="S85" i="9" s="1"/>
  <c r="M85" i="9"/>
  <c r="N85" i="9"/>
  <c r="O85" i="9"/>
  <c r="P85" i="9"/>
  <c r="Q85" i="9"/>
  <c r="R85" i="9"/>
  <c r="J86" i="9"/>
  <c r="K86" i="9"/>
  <c r="L86" i="9"/>
  <c r="S86" i="9" s="1"/>
  <c r="M86" i="9"/>
  <c r="N86" i="9"/>
  <c r="O86" i="9"/>
  <c r="P86" i="9"/>
  <c r="Q86" i="9"/>
  <c r="R86" i="9"/>
  <c r="J87" i="9"/>
  <c r="K87" i="9"/>
  <c r="L87" i="9"/>
  <c r="M87" i="9"/>
  <c r="S87" i="9" s="1"/>
  <c r="N87" i="9"/>
  <c r="O87" i="9"/>
  <c r="P87" i="9"/>
  <c r="Q87" i="9"/>
  <c r="R87" i="9"/>
  <c r="J88" i="9"/>
  <c r="K88" i="9"/>
  <c r="L88" i="9"/>
  <c r="S88" i="9" s="1"/>
  <c r="M88" i="9"/>
  <c r="N88" i="9"/>
  <c r="O88" i="9"/>
  <c r="P88" i="9"/>
  <c r="Q88" i="9"/>
  <c r="R88" i="9"/>
  <c r="J89" i="9"/>
  <c r="K89" i="9"/>
  <c r="L89" i="9"/>
  <c r="M89" i="9"/>
  <c r="N89" i="9"/>
  <c r="O89" i="9"/>
  <c r="P89" i="9"/>
  <c r="Q89" i="9"/>
  <c r="R89" i="9"/>
  <c r="J90" i="9"/>
  <c r="K90" i="9"/>
  <c r="L90" i="9"/>
  <c r="M90" i="9"/>
  <c r="S90" i="9" s="1"/>
  <c r="N90" i="9"/>
  <c r="O90" i="9"/>
  <c r="P90" i="9"/>
  <c r="Q90" i="9"/>
  <c r="R90" i="9"/>
  <c r="J91" i="9"/>
  <c r="K91" i="9"/>
  <c r="L91" i="9"/>
  <c r="S91" i="9" s="1"/>
  <c r="M91" i="9"/>
  <c r="N91" i="9"/>
  <c r="O91" i="9"/>
  <c r="P91" i="9"/>
  <c r="Q91" i="9"/>
  <c r="R91" i="9"/>
  <c r="J92" i="9"/>
  <c r="K92" i="9"/>
  <c r="L92" i="9"/>
  <c r="M92" i="9"/>
  <c r="N92" i="9"/>
  <c r="O92" i="9"/>
  <c r="P92" i="9"/>
  <c r="Q92" i="9"/>
  <c r="R92" i="9"/>
  <c r="J93" i="9"/>
  <c r="K93" i="9"/>
  <c r="L93" i="9"/>
  <c r="M93" i="9"/>
  <c r="S93" i="9" s="1"/>
  <c r="N93" i="9"/>
  <c r="O93" i="9"/>
  <c r="P93" i="9"/>
  <c r="Q93" i="9"/>
  <c r="R93" i="9"/>
  <c r="J94" i="9"/>
  <c r="K94" i="9"/>
  <c r="L94" i="9"/>
  <c r="M94" i="9"/>
  <c r="N94" i="9"/>
  <c r="O94" i="9"/>
  <c r="P94" i="9"/>
  <c r="Q94" i="9"/>
  <c r="R94" i="9"/>
  <c r="J95" i="9"/>
  <c r="K95" i="9"/>
  <c r="L95" i="9"/>
  <c r="M95" i="9"/>
  <c r="N95" i="9"/>
  <c r="O95" i="9"/>
  <c r="P95" i="9"/>
  <c r="Q95" i="9"/>
  <c r="R95" i="9"/>
  <c r="J96" i="9"/>
  <c r="K96" i="9"/>
  <c r="L96" i="9"/>
  <c r="M96" i="9"/>
  <c r="S96" i="9" s="1"/>
  <c r="N96" i="9"/>
  <c r="O96" i="9"/>
  <c r="P96" i="9"/>
  <c r="Q96" i="9"/>
  <c r="R96" i="9"/>
  <c r="J97" i="9"/>
  <c r="K97" i="9"/>
  <c r="L97" i="9"/>
  <c r="M97" i="9"/>
  <c r="N97" i="9"/>
  <c r="O97" i="9"/>
  <c r="P97" i="9"/>
  <c r="Q97" i="9"/>
  <c r="R97" i="9"/>
  <c r="J98" i="9"/>
  <c r="K98" i="9"/>
  <c r="L98" i="9"/>
  <c r="S98" i="9" s="1"/>
  <c r="M98" i="9"/>
  <c r="N98" i="9"/>
  <c r="O98" i="9"/>
  <c r="P98" i="9"/>
  <c r="Q98" i="9"/>
  <c r="R98" i="9"/>
  <c r="J99" i="9"/>
  <c r="K99" i="9"/>
  <c r="L99" i="9"/>
  <c r="M99" i="9"/>
  <c r="N99" i="9"/>
  <c r="O99" i="9"/>
  <c r="P99" i="9"/>
  <c r="S99" i="9" s="1"/>
  <c r="Q99" i="9"/>
  <c r="R99" i="9"/>
  <c r="J100" i="9"/>
  <c r="K100" i="9"/>
  <c r="L100" i="9"/>
  <c r="S100" i="9" s="1"/>
  <c r="M100" i="9"/>
  <c r="N100" i="9"/>
  <c r="O100" i="9"/>
  <c r="P100" i="9"/>
  <c r="Q100" i="9"/>
  <c r="R100" i="9"/>
  <c r="J3" i="10"/>
  <c r="K3" i="10"/>
  <c r="L3" i="10"/>
  <c r="M3" i="10"/>
  <c r="N3" i="10"/>
  <c r="O3" i="10"/>
  <c r="P3" i="10"/>
  <c r="Q3" i="10"/>
  <c r="R3" i="10"/>
  <c r="J4" i="10"/>
  <c r="K4" i="10"/>
  <c r="L4" i="10"/>
  <c r="M4" i="10"/>
  <c r="N4" i="10"/>
  <c r="O4" i="10"/>
  <c r="P4" i="10"/>
  <c r="S4" i="10" s="1"/>
  <c r="Q4" i="10"/>
  <c r="R4" i="10"/>
  <c r="J5" i="10"/>
  <c r="K5" i="10"/>
  <c r="L5" i="10"/>
  <c r="M5" i="10"/>
  <c r="N5" i="10"/>
  <c r="O5" i="10"/>
  <c r="P5" i="10"/>
  <c r="Q5" i="10"/>
  <c r="R5" i="10"/>
  <c r="J6" i="10"/>
  <c r="K6" i="10"/>
  <c r="L6" i="10"/>
  <c r="M6" i="10"/>
  <c r="N6" i="10"/>
  <c r="O6" i="10"/>
  <c r="P6" i="10"/>
  <c r="Q6" i="10"/>
  <c r="R6" i="10"/>
  <c r="J7" i="10"/>
  <c r="K7" i="10"/>
  <c r="L7" i="10"/>
  <c r="M7" i="10"/>
  <c r="N7" i="10"/>
  <c r="O7" i="10"/>
  <c r="P7" i="10"/>
  <c r="Q7" i="10"/>
  <c r="R7" i="10"/>
  <c r="S7" i="10"/>
  <c r="J8" i="10"/>
  <c r="K8" i="10"/>
  <c r="L8" i="10"/>
  <c r="M8" i="10"/>
  <c r="N8" i="10"/>
  <c r="O8" i="10"/>
  <c r="P8" i="10"/>
  <c r="Q8" i="10"/>
  <c r="R8" i="10"/>
  <c r="S8" i="10"/>
  <c r="J9" i="10"/>
  <c r="K9" i="10"/>
  <c r="L9" i="10"/>
  <c r="M9" i="10"/>
  <c r="N9" i="10"/>
  <c r="O9" i="10"/>
  <c r="P9" i="10"/>
  <c r="Q9" i="10"/>
  <c r="R9" i="10"/>
  <c r="J10" i="10"/>
  <c r="K10" i="10"/>
  <c r="L10" i="10"/>
  <c r="M10" i="10"/>
  <c r="N10" i="10"/>
  <c r="O10" i="10"/>
  <c r="P10" i="10"/>
  <c r="Q10" i="10"/>
  <c r="R10" i="10"/>
  <c r="S10" i="10"/>
  <c r="J11" i="10"/>
  <c r="K11" i="10"/>
  <c r="L11" i="10"/>
  <c r="S11" i="10" s="1"/>
  <c r="M11" i="10"/>
  <c r="N11" i="10"/>
  <c r="O11" i="10"/>
  <c r="P11" i="10"/>
  <c r="Q11" i="10"/>
  <c r="R11" i="10"/>
  <c r="J12" i="10"/>
  <c r="K12" i="10"/>
  <c r="L12" i="10"/>
  <c r="S12" i="10" s="1"/>
  <c r="M12" i="10"/>
  <c r="N12" i="10"/>
  <c r="O12" i="10"/>
  <c r="P12" i="10"/>
  <c r="Q12" i="10"/>
  <c r="R12" i="10"/>
  <c r="J13" i="10"/>
  <c r="K13" i="10"/>
  <c r="L13" i="10"/>
  <c r="M13" i="10"/>
  <c r="S13" i="10" s="1"/>
  <c r="N13" i="10"/>
  <c r="O13" i="10"/>
  <c r="P13" i="10"/>
  <c r="Q13" i="10"/>
  <c r="R13" i="10"/>
  <c r="J14" i="10"/>
  <c r="K14" i="10"/>
  <c r="L14" i="10"/>
  <c r="S14" i="10" s="1"/>
  <c r="M14" i="10"/>
  <c r="N14" i="10"/>
  <c r="O14" i="10"/>
  <c r="P14" i="10"/>
  <c r="Q14" i="10"/>
  <c r="R14" i="10"/>
  <c r="J15" i="10"/>
  <c r="K15" i="10"/>
  <c r="L15" i="10"/>
  <c r="M15" i="10"/>
  <c r="N15" i="10"/>
  <c r="O15" i="10"/>
  <c r="P15" i="10"/>
  <c r="Q15" i="10"/>
  <c r="R15" i="10"/>
  <c r="J16" i="10"/>
  <c r="K16" i="10"/>
  <c r="L16" i="10"/>
  <c r="M16" i="10"/>
  <c r="S16" i="10" s="1"/>
  <c r="N16" i="10"/>
  <c r="O16" i="10"/>
  <c r="P16" i="10"/>
  <c r="Q16" i="10"/>
  <c r="R16" i="10"/>
  <c r="J17" i="10"/>
  <c r="K17" i="10"/>
  <c r="L17" i="10"/>
  <c r="S17" i="10" s="1"/>
  <c r="M17" i="10"/>
  <c r="N17" i="10"/>
  <c r="O17" i="10"/>
  <c r="P17" i="10"/>
  <c r="Q17" i="10"/>
  <c r="R17" i="10"/>
  <c r="J18" i="10"/>
  <c r="K18" i="10"/>
  <c r="L18" i="10"/>
  <c r="M18" i="10"/>
  <c r="N18" i="10"/>
  <c r="O18" i="10"/>
  <c r="P18" i="10"/>
  <c r="Q18" i="10"/>
  <c r="R18" i="10"/>
  <c r="J19" i="10"/>
  <c r="K19" i="10"/>
  <c r="L19" i="10"/>
  <c r="M19" i="10"/>
  <c r="S19" i="10" s="1"/>
  <c r="N19" i="10"/>
  <c r="O19" i="10"/>
  <c r="P19" i="10"/>
  <c r="Q19" i="10"/>
  <c r="R19" i="10"/>
  <c r="J20" i="10"/>
  <c r="K20" i="10"/>
  <c r="L20" i="10"/>
  <c r="S20" i="10" s="1"/>
  <c r="M20" i="10"/>
  <c r="N20" i="10"/>
  <c r="O20" i="10"/>
  <c r="P20" i="10"/>
  <c r="Q20" i="10"/>
  <c r="R20" i="10"/>
  <c r="J21" i="10"/>
  <c r="K21" i="10"/>
  <c r="L21" i="10"/>
  <c r="M21" i="10"/>
  <c r="N21" i="10"/>
  <c r="O21" i="10"/>
  <c r="P21" i="10"/>
  <c r="Q21" i="10"/>
  <c r="R21" i="10"/>
  <c r="J22" i="10"/>
  <c r="K22" i="10"/>
  <c r="L22" i="10"/>
  <c r="M22" i="10"/>
  <c r="S22" i="10" s="1"/>
  <c r="N22" i="10"/>
  <c r="O22" i="10"/>
  <c r="P22" i="10"/>
  <c r="Q22" i="10"/>
  <c r="R22" i="10"/>
  <c r="J23" i="10"/>
  <c r="K23" i="10"/>
  <c r="L23" i="10"/>
  <c r="M23" i="10"/>
  <c r="N23" i="10"/>
  <c r="O23" i="10"/>
  <c r="P23" i="10"/>
  <c r="Q23" i="10"/>
  <c r="R23" i="10"/>
  <c r="J24" i="10"/>
  <c r="K24" i="10"/>
  <c r="L24" i="10"/>
  <c r="S24" i="10" s="1"/>
  <c r="M24" i="10"/>
  <c r="N24" i="10"/>
  <c r="O24" i="10"/>
  <c r="P24" i="10"/>
  <c r="Q24" i="10"/>
  <c r="R24" i="10"/>
  <c r="J25" i="10"/>
  <c r="K25" i="10"/>
  <c r="L25" i="10"/>
  <c r="M25" i="10"/>
  <c r="N25" i="10"/>
  <c r="O25" i="10"/>
  <c r="P25" i="10"/>
  <c r="S25" i="10" s="1"/>
  <c r="Q25" i="10"/>
  <c r="R25" i="10"/>
  <c r="J26" i="10"/>
  <c r="K26" i="10"/>
  <c r="L26" i="10"/>
  <c r="S26" i="10" s="1"/>
  <c r="M26" i="10"/>
  <c r="N26" i="10"/>
  <c r="O26" i="10"/>
  <c r="P26" i="10"/>
  <c r="Q26" i="10"/>
  <c r="R26" i="10"/>
  <c r="J27" i="10"/>
  <c r="K27" i="10"/>
  <c r="L27" i="10"/>
  <c r="M27" i="10"/>
  <c r="N27" i="10"/>
  <c r="O27" i="10"/>
  <c r="P27" i="10"/>
  <c r="Q27" i="10"/>
  <c r="R27" i="10"/>
  <c r="J28" i="10"/>
  <c r="K28" i="10"/>
  <c r="L28" i="10"/>
  <c r="M28" i="10"/>
  <c r="N28" i="10"/>
  <c r="O28" i="10"/>
  <c r="P28" i="10"/>
  <c r="S28" i="10" s="1"/>
  <c r="Q28" i="10"/>
  <c r="R28" i="10"/>
  <c r="J29" i="10"/>
  <c r="K29" i="10"/>
  <c r="L29" i="10"/>
  <c r="M29" i="10"/>
  <c r="N29" i="10"/>
  <c r="O29" i="10"/>
  <c r="P29" i="10"/>
  <c r="Q29" i="10"/>
  <c r="R29" i="10"/>
  <c r="J30" i="10"/>
  <c r="K30" i="10"/>
  <c r="L30" i="10"/>
  <c r="M30" i="10"/>
  <c r="N30" i="10"/>
  <c r="O30" i="10"/>
  <c r="P30" i="10"/>
  <c r="Q30" i="10"/>
  <c r="R30" i="10"/>
  <c r="J31" i="10"/>
  <c r="K31" i="10"/>
  <c r="L31" i="10"/>
  <c r="M31" i="10"/>
  <c r="N31" i="10"/>
  <c r="O31" i="10"/>
  <c r="P31" i="10"/>
  <c r="Q31" i="10"/>
  <c r="R31" i="10"/>
  <c r="S31" i="10"/>
  <c r="J32" i="10"/>
  <c r="K32" i="10"/>
  <c r="L32" i="10"/>
  <c r="S32" i="10" s="1"/>
  <c r="M32" i="10"/>
  <c r="N32" i="10"/>
  <c r="O32" i="10"/>
  <c r="P32" i="10"/>
  <c r="Q32" i="10"/>
  <c r="R32" i="10"/>
  <c r="J33" i="10"/>
  <c r="K33" i="10"/>
  <c r="L33" i="10"/>
  <c r="M33" i="10"/>
  <c r="N33" i="10"/>
  <c r="O33" i="10"/>
  <c r="P33" i="10"/>
  <c r="Q33" i="10"/>
  <c r="R33" i="10"/>
  <c r="J34" i="10"/>
  <c r="K34" i="10"/>
  <c r="L34" i="10"/>
  <c r="M34" i="10"/>
  <c r="N34" i="10"/>
  <c r="O34" i="10"/>
  <c r="P34" i="10"/>
  <c r="Q34" i="10"/>
  <c r="R34" i="10"/>
  <c r="S34" i="10"/>
  <c r="J35" i="10"/>
  <c r="K35" i="10"/>
  <c r="L35" i="10"/>
  <c r="S35" i="10" s="1"/>
  <c r="M35" i="10"/>
  <c r="N35" i="10"/>
  <c r="O35" i="10"/>
  <c r="P35" i="10"/>
  <c r="Q35" i="10"/>
  <c r="R35" i="10"/>
  <c r="J36" i="10"/>
  <c r="K36" i="10"/>
  <c r="L36" i="10"/>
  <c r="S36" i="10" s="1"/>
  <c r="M36" i="10"/>
  <c r="N36" i="10"/>
  <c r="O36" i="10"/>
  <c r="P36" i="10"/>
  <c r="Q36" i="10"/>
  <c r="R36" i="10"/>
  <c r="J37" i="10"/>
  <c r="K37" i="10"/>
  <c r="L37" i="10"/>
  <c r="M37" i="10"/>
  <c r="S37" i="10" s="1"/>
  <c r="N37" i="10"/>
  <c r="O37" i="10"/>
  <c r="P37" i="10"/>
  <c r="Q37" i="10"/>
  <c r="R37" i="10"/>
  <c r="J38" i="10"/>
  <c r="K38" i="10"/>
  <c r="L38" i="10"/>
  <c r="S38" i="10" s="1"/>
  <c r="M38" i="10"/>
  <c r="N38" i="10"/>
  <c r="O38" i="10"/>
  <c r="P38" i="10"/>
  <c r="Q38" i="10"/>
  <c r="R38" i="10"/>
  <c r="J39" i="10"/>
  <c r="K39" i="10"/>
  <c r="L39" i="10"/>
  <c r="M39" i="10"/>
  <c r="N39" i="10"/>
  <c r="O39" i="10"/>
  <c r="P39" i="10"/>
  <c r="Q39" i="10"/>
  <c r="R39" i="10"/>
  <c r="J40" i="10"/>
  <c r="K40" i="10"/>
  <c r="L40" i="10"/>
  <c r="M40" i="10"/>
  <c r="S40" i="10" s="1"/>
  <c r="N40" i="10"/>
  <c r="O40" i="10"/>
  <c r="P40" i="10"/>
  <c r="Q40" i="10"/>
  <c r="R40" i="10"/>
  <c r="J41" i="10"/>
  <c r="K41" i="10"/>
  <c r="L41" i="10"/>
  <c r="S41" i="10" s="1"/>
  <c r="M41" i="10"/>
  <c r="N41" i="10"/>
  <c r="O41" i="10"/>
  <c r="P41" i="10"/>
  <c r="Q41" i="10"/>
  <c r="R41" i="10"/>
  <c r="J42" i="10"/>
  <c r="K42" i="10"/>
  <c r="L42" i="10"/>
  <c r="M42" i="10"/>
  <c r="N42" i="10"/>
  <c r="O42" i="10"/>
  <c r="P42" i="10"/>
  <c r="Q42" i="10"/>
  <c r="R42" i="10"/>
  <c r="J43" i="10"/>
  <c r="K43" i="10"/>
  <c r="L43" i="10"/>
  <c r="M43" i="10"/>
  <c r="S43" i="10" s="1"/>
  <c r="N43" i="10"/>
  <c r="O43" i="10"/>
  <c r="P43" i="10"/>
  <c r="Q43" i="10"/>
  <c r="R43" i="10"/>
  <c r="J44" i="10"/>
  <c r="K44" i="10"/>
  <c r="L44" i="10"/>
  <c r="S44" i="10" s="1"/>
  <c r="M44" i="10"/>
  <c r="N44" i="10"/>
  <c r="O44" i="10"/>
  <c r="P44" i="10"/>
  <c r="Q44" i="10"/>
  <c r="R44" i="10"/>
  <c r="J45" i="10"/>
  <c r="K45" i="10"/>
  <c r="L45" i="10"/>
  <c r="M45" i="10"/>
  <c r="N45" i="10"/>
  <c r="O45" i="10"/>
  <c r="P45" i="10"/>
  <c r="Q45" i="10"/>
  <c r="R45" i="10"/>
  <c r="J46" i="10"/>
  <c r="K46" i="10"/>
  <c r="L46" i="10"/>
  <c r="M46" i="10"/>
  <c r="S46" i="10" s="1"/>
  <c r="N46" i="10"/>
  <c r="O46" i="10"/>
  <c r="P46" i="10"/>
  <c r="Q46" i="10"/>
  <c r="R46" i="10"/>
  <c r="J47" i="10"/>
  <c r="K47" i="10"/>
  <c r="L47" i="10"/>
  <c r="M47" i="10"/>
  <c r="N47" i="10"/>
  <c r="O47" i="10"/>
  <c r="P47" i="10"/>
  <c r="Q47" i="10"/>
  <c r="R47" i="10"/>
  <c r="J48" i="10"/>
  <c r="K48" i="10"/>
  <c r="L48" i="10"/>
  <c r="S48" i="10" s="1"/>
  <c r="M48" i="10"/>
  <c r="N48" i="10"/>
  <c r="O48" i="10"/>
  <c r="P48" i="10"/>
  <c r="Q48" i="10"/>
  <c r="R48" i="10"/>
  <c r="J49" i="10"/>
  <c r="K49" i="10"/>
  <c r="L49" i="10"/>
  <c r="M49" i="10"/>
  <c r="N49" i="10"/>
  <c r="O49" i="10"/>
  <c r="P49" i="10"/>
  <c r="S49" i="10" s="1"/>
  <c r="Q49" i="10"/>
  <c r="R49" i="10"/>
  <c r="J50" i="10"/>
  <c r="K50" i="10"/>
  <c r="L50" i="10"/>
  <c r="S50" i="10" s="1"/>
  <c r="M50" i="10"/>
  <c r="N50" i="10"/>
  <c r="O50" i="10"/>
  <c r="P50" i="10"/>
  <c r="Q50" i="10"/>
  <c r="R50" i="10"/>
  <c r="J51" i="10"/>
  <c r="K51" i="10"/>
  <c r="L51" i="10"/>
  <c r="M51" i="10"/>
  <c r="N51" i="10"/>
  <c r="O51" i="10"/>
  <c r="P51" i="10"/>
  <c r="Q51" i="10"/>
  <c r="R51" i="10"/>
  <c r="J52" i="10"/>
  <c r="K52" i="10"/>
  <c r="L52" i="10"/>
  <c r="M52" i="10"/>
  <c r="N52" i="10"/>
  <c r="O52" i="10"/>
  <c r="P52" i="10"/>
  <c r="S52" i="10" s="1"/>
  <c r="Q52" i="10"/>
  <c r="R52" i="10"/>
  <c r="J53" i="10"/>
  <c r="K53" i="10"/>
  <c r="L53" i="10"/>
  <c r="M53" i="10"/>
  <c r="N53" i="10"/>
  <c r="O53" i="10"/>
  <c r="P53" i="10"/>
  <c r="Q53" i="10"/>
  <c r="R53" i="10"/>
  <c r="J54" i="10"/>
  <c r="K54" i="10"/>
  <c r="L54" i="10"/>
  <c r="M54" i="10"/>
  <c r="N54" i="10"/>
  <c r="O54" i="10"/>
  <c r="P54" i="10"/>
  <c r="Q54" i="10"/>
  <c r="R54" i="10"/>
  <c r="J55" i="10"/>
  <c r="K55" i="10"/>
  <c r="L55" i="10"/>
  <c r="M55" i="10"/>
  <c r="N55" i="10"/>
  <c r="O55" i="10"/>
  <c r="P55" i="10"/>
  <c r="Q55" i="10"/>
  <c r="R55" i="10"/>
  <c r="S55" i="10"/>
  <c r="J56" i="10"/>
  <c r="K56" i="10"/>
  <c r="L56" i="10"/>
  <c r="S56" i="10" s="1"/>
  <c r="M56" i="10"/>
  <c r="N56" i="10"/>
  <c r="O56" i="10"/>
  <c r="P56" i="10"/>
  <c r="Q56" i="10"/>
  <c r="R56" i="10"/>
  <c r="J57" i="10"/>
  <c r="K57" i="10"/>
  <c r="L57" i="10"/>
  <c r="M57" i="10"/>
  <c r="N57" i="10"/>
  <c r="O57" i="10"/>
  <c r="P57" i="10"/>
  <c r="Q57" i="10"/>
  <c r="R57" i="10"/>
  <c r="J58" i="10"/>
  <c r="K58" i="10"/>
  <c r="L58" i="10"/>
  <c r="M58" i="10"/>
  <c r="N58" i="10"/>
  <c r="O58" i="10"/>
  <c r="P58" i="10"/>
  <c r="Q58" i="10"/>
  <c r="R58" i="10"/>
  <c r="S58" i="10"/>
  <c r="J59" i="10"/>
  <c r="K59" i="10"/>
  <c r="L59" i="10"/>
  <c r="S59" i="10" s="1"/>
  <c r="M59" i="10"/>
  <c r="N59" i="10"/>
  <c r="O59" i="10"/>
  <c r="P59" i="10"/>
  <c r="Q59" i="10"/>
  <c r="R59" i="10"/>
  <c r="J60" i="10"/>
  <c r="K60" i="10"/>
  <c r="L60" i="10"/>
  <c r="S60" i="10" s="1"/>
  <c r="M60" i="10"/>
  <c r="N60" i="10"/>
  <c r="O60" i="10"/>
  <c r="P60" i="10"/>
  <c r="Q60" i="10"/>
  <c r="R60" i="10"/>
  <c r="J61" i="10"/>
  <c r="K61" i="10"/>
  <c r="L61" i="10"/>
  <c r="M61" i="10"/>
  <c r="S61" i="10" s="1"/>
  <c r="N61" i="10"/>
  <c r="O61" i="10"/>
  <c r="P61" i="10"/>
  <c r="Q61" i="10"/>
  <c r="R61" i="10"/>
  <c r="J62" i="10"/>
  <c r="K62" i="10"/>
  <c r="L62" i="10"/>
  <c r="S62" i="10" s="1"/>
  <c r="M62" i="10"/>
  <c r="N62" i="10"/>
  <c r="O62" i="10"/>
  <c r="P62" i="10"/>
  <c r="Q62" i="10"/>
  <c r="R62" i="10"/>
  <c r="J63" i="10"/>
  <c r="K63" i="10"/>
  <c r="L63" i="10"/>
  <c r="M63" i="10"/>
  <c r="N63" i="10"/>
  <c r="O63" i="10"/>
  <c r="P63" i="10"/>
  <c r="Q63" i="10"/>
  <c r="R63" i="10"/>
  <c r="J64" i="10"/>
  <c r="K64" i="10"/>
  <c r="L64" i="10"/>
  <c r="M64" i="10"/>
  <c r="S64" i="10" s="1"/>
  <c r="N64" i="10"/>
  <c r="O64" i="10"/>
  <c r="P64" i="10"/>
  <c r="Q64" i="10"/>
  <c r="R64" i="10"/>
  <c r="J65" i="10"/>
  <c r="K65" i="10"/>
  <c r="L65" i="10"/>
  <c r="S65" i="10" s="1"/>
  <c r="M65" i="10"/>
  <c r="N65" i="10"/>
  <c r="O65" i="10"/>
  <c r="P65" i="10"/>
  <c r="Q65" i="10"/>
  <c r="R65" i="10"/>
  <c r="J66" i="10"/>
  <c r="K66" i="10"/>
  <c r="L66" i="10"/>
  <c r="M66" i="10"/>
  <c r="N66" i="10"/>
  <c r="O66" i="10"/>
  <c r="P66" i="10"/>
  <c r="Q66" i="10"/>
  <c r="R66" i="10"/>
  <c r="J67" i="10"/>
  <c r="K67" i="10"/>
  <c r="L67" i="10"/>
  <c r="M67" i="10"/>
  <c r="S67" i="10" s="1"/>
  <c r="N67" i="10"/>
  <c r="O67" i="10"/>
  <c r="P67" i="10"/>
  <c r="Q67" i="10"/>
  <c r="R67" i="10"/>
  <c r="J68" i="10"/>
  <c r="K68" i="10"/>
  <c r="L68" i="10"/>
  <c r="M68" i="10"/>
  <c r="N68" i="10"/>
  <c r="O68" i="10"/>
  <c r="P68" i="10"/>
  <c r="Q68" i="10"/>
  <c r="R68" i="10"/>
  <c r="J69" i="10"/>
  <c r="K69" i="10"/>
  <c r="L69" i="10"/>
  <c r="M69" i="10"/>
  <c r="N69" i="10"/>
  <c r="O69" i="10"/>
  <c r="P69" i="10"/>
  <c r="Q69" i="10"/>
  <c r="R69" i="10"/>
  <c r="J70" i="10"/>
  <c r="K70" i="10"/>
  <c r="L70" i="10"/>
  <c r="M70" i="10"/>
  <c r="S70" i="10" s="1"/>
  <c r="N70" i="10"/>
  <c r="O70" i="10"/>
  <c r="P70" i="10"/>
  <c r="Q70" i="10"/>
  <c r="R70" i="10"/>
  <c r="J71" i="10"/>
  <c r="K71" i="10"/>
  <c r="L71" i="10"/>
  <c r="M71" i="10"/>
  <c r="S71" i="10" s="1"/>
  <c r="N71" i="10"/>
  <c r="O71" i="10"/>
  <c r="P71" i="10"/>
  <c r="Q71" i="10"/>
  <c r="R71" i="10"/>
  <c r="J72" i="10"/>
  <c r="K72" i="10"/>
  <c r="L72" i="10"/>
  <c r="S72" i="10" s="1"/>
  <c r="M72" i="10"/>
  <c r="N72" i="10"/>
  <c r="O72" i="10"/>
  <c r="P72" i="10"/>
  <c r="Q72" i="10"/>
  <c r="R72" i="10"/>
  <c r="J73" i="10"/>
  <c r="K73" i="10"/>
  <c r="L73" i="10"/>
  <c r="M73" i="10"/>
  <c r="S73" i="10" s="1"/>
  <c r="N73" i="10"/>
  <c r="O73" i="10"/>
  <c r="P73" i="10"/>
  <c r="Q73" i="10"/>
  <c r="R73" i="10"/>
  <c r="J74" i="10"/>
  <c r="K74" i="10"/>
  <c r="L74" i="10"/>
  <c r="M74" i="10"/>
  <c r="S74" i="10" s="1"/>
  <c r="N74" i="10"/>
  <c r="O74" i="10"/>
  <c r="P74" i="10"/>
  <c r="Q74" i="10"/>
  <c r="R74" i="10"/>
  <c r="J75" i="10"/>
  <c r="K75" i="10"/>
  <c r="L75" i="10"/>
  <c r="S75" i="10" s="1"/>
  <c r="M75" i="10"/>
  <c r="N75" i="10"/>
  <c r="O75" i="10"/>
  <c r="P75" i="10"/>
  <c r="Q75" i="10"/>
  <c r="R75" i="10"/>
  <c r="J76" i="10"/>
  <c r="K76" i="10"/>
  <c r="L76" i="10"/>
  <c r="M76" i="10"/>
  <c r="S76" i="10" s="1"/>
  <c r="N76" i="10"/>
  <c r="O76" i="10"/>
  <c r="P76" i="10"/>
  <c r="Q76" i="10"/>
  <c r="R76" i="10"/>
  <c r="J77" i="10"/>
  <c r="K77" i="10"/>
  <c r="L77" i="10"/>
  <c r="S77" i="10" s="1"/>
  <c r="M77" i="10"/>
  <c r="N77" i="10"/>
  <c r="O77" i="10"/>
  <c r="P77" i="10"/>
  <c r="Q77" i="10"/>
  <c r="R77" i="10"/>
  <c r="J78" i="10"/>
  <c r="K78" i="10"/>
  <c r="L78" i="10"/>
  <c r="M78" i="10"/>
  <c r="N78" i="10"/>
  <c r="O78" i="10"/>
  <c r="P78" i="10"/>
  <c r="Q78" i="10"/>
  <c r="R78" i="10"/>
  <c r="J79" i="10"/>
  <c r="K79" i="10"/>
  <c r="L79" i="10"/>
  <c r="M79" i="10"/>
  <c r="S79" i="10" s="1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S80" i="10"/>
  <c r="J81" i="10"/>
  <c r="K81" i="10"/>
  <c r="L81" i="10"/>
  <c r="M81" i="10"/>
  <c r="N81" i="10"/>
  <c r="O81" i="10"/>
  <c r="P81" i="10"/>
  <c r="Q81" i="10"/>
  <c r="R81" i="10"/>
  <c r="J82" i="10"/>
  <c r="K82" i="10"/>
  <c r="L82" i="10"/>
  <c r="M82" i="10"/>
  <c r="S82" i="10" s="1"/>
  <c r="N82" i="10"/>
  <c r="O82" i="10"/>
  <c r="P82" i="10"/>
  <c r="Q82" i="10"/>
  <c r="R82" i="10"/>
  <c r="J83" i="10"/>
  <c r="K83" i="10"/>
  <c r="L83" i="10"/>
  <c r="M83" i="10"/>
  <c r="N83" i="10"/>
  <c r="O83" i="10"/>
  <c r="P83" i="10"/>
  <c r="Q83" i="10"/>
  <c r="R83" i="10"/>
  <c r="S83" i="10"/>
  <c r="J84" i="10"/>
  <c r="K84" i="10"/>
  <c r="L84" i="10"/>
  <c r="M84" i="10"/>
  <c r="N84" i="10"/>
  <c r="O84" i="10"/>
  <c r="P84" i="10"/>
  <c r="Q84" i="10"/>
  <c r="R84" i="10"/>
  <c r="J85" i="10"/>
  <c r="K85" i="10"/>
  <c r="L85" i="10"/>
  <c r="M85" i="10"/>
  <c r="N85" i="10"/>
  <c r="O85" i="10"/>
  <c r="P85" i="10"/>
  <c r="Q85" i="10"/>
  <c r="R85" i="10"/>
  <c r="S85" i="10"/>
  <c r="J86" i="10"/>
  <c r="K86" i="10"/>
  <c r="L86" i="10"/>
  <c r="S86" i="10" s="1"/>
  <c r="M86" i="10"/>
  <c r="N86" i="10"/>
  <c r="O86" i="10"/>
  <c r="P86" i="10"/>
  <c r="Q86" i="10"/>
  <c r="R86" i="10"/>
  <c r="J87" i="10"/>
  <c r="K87" i="10"/>
  <c r="L87" i="10"/>
  <c r="M87" i="10"/>
  <c r="N87" i="10"/>
  <c r="O87" i="10"/>
  <c r="P87" i="10"/>
  <c r="Q87" i="10"/>
  <c r="R87" i="10"/>
  <c r="J88" i="10"/>
  <c r="K88" i="10"/>
  <c r="L88" i="10"/>
  <c r="M88" i="10"/>
  <c r="N88" i="10"/>
  <c r="O88" i="10"/>
  <c r="P88" i="10"/>
  <c r="Q88" i="10"/>
  <c r="R88" i="10"/>
  <c r="S88" i="10"/>
  <c r="J89" i="10"/>
  <c r="K89" i="10"/>
  <c r="L89" i="10"/>
  <c r="M89" i="10"/>
  <c r="N89" i="10"/>
  <c r="O89" i="10"/>
  <c r="P89" i="10"/>
  <c r="Q89" i="10"/>
  <c r="R89" i="10"/>
  <c r="S89" i="10"/>
  <c r="J90" i="10"/>
  <c r="K90" i="10"/>
  <c r="L90" i="10"/>
  <c r="M90" i="10"/>
  <c r="N90" i="10"/>
  <c r="O90" i="10"/>
  <c r="P90" i="10"/>
  <c r="Q90" i="10"/>
  <c r="R90" i="10"/>
  <c r="J91" i="10"/>
  <c r="K91" i="10"/>
  <c r="L91" i="10"/>
  <c r="M91" i="10"/>
  <c r="N91" i="10"/>
  <c r="S91" i="10" s="1"/>
  <c r="O91" i="10"/>
  <c r="P91" i="10"/>
  <c r="Q91" i="10"/>
  <c r="R91" i="10"/>
  <c r="J92" i="10"/>
  <c r="K92" i="10"/>
  <c r="L92" i="10"/>
  <c r="M92" i="10"/>
  <c r="N92" i="10"/>
  <c r="O92" i="10"/>
  <c r="P92" i="10"/>
  <c r="S92" i="10" s="1"/>
  <c r="Q92" i="10"/>
  <c r="R92" i="10"/>
  <c r="J93" i="10"/>
  <c r="K93" i="10"/>
  <c r="L93" i="10"/>
  <c r="M93" i="10"/>
  <c r="N93" i="10"/>
  <c r="O93" i="10"/>
  <c r="P93" i="10"/>
  <c r="Q93" i="10"/>
  <c r="R93" i="10"/>
  <c r="J94" i="10"/>
  <c r="K94" i="10"/>
  <c r="L94" i="10"/>
  <c r="M94" i="10"/>
  <c r="N94" i="10"/>
  <c r="O94" i="10"/>
  <c r="P94" i="10"/>
  <c r="S94" i="10" s="1"/>
  <c r="Q94" i="10"/>
  <c r="R94" i="10"/>
  <c r="J95" i="10"/>
  <c r="K95" i="10"/>
  <c r="L95" i="10"/>
  <c r="M95" i="10"/>
  <c r="N95" i="10"/>
  <c r="O95" i="10"/>
  <c r="P95" i="10"/>
  <c r="Q95" i="10"/>
  <c r="R95" i="10"/>
  <c r="J96" i="10"/>
  <c r="K96" i="10"/>
  <c r="L96" i="10"/>
  <c r="M96" i="10"/>
  <c r="N96" i="10"/>
  <c r="O96" i="10"/>
  <c r="P96" i="10"/>
  <c r="Q96" i="10"/>
  <c r="R96" i="10"/>
  <c r="J97" i="10"/>
  <c r="K97" i="10"/>
  <c r="L97" i="10"/>
  <c r="M97" i="10"/>
  <c r="N97" i="10"/>
  <c r="S97" i="10" s="1"/>
  <c r="O97" i="10"/>
  <c r="P97" i="10"/>
  <c r="Q97" i="10"/>
  <c r="R97" i="10"/>
  <c r="J98" i="10"/>
  <c r="K98" i="10"/>
  <c r="L98" i="10"/>
  <c r="M98" i="10"/>
  <c r="S98" i="10" s="1"/>
  <c r="N98" i="10"/>
  <c r="O98" i="10"/>
  <c r="P98" i="10"/>
  <c r="Q98" i="10"/>
  <c r="R98" i="10"/>
  <c r="J99" i="10"/>
  <c r="K99" i="10"/>
  <c r="L99" i="10"/>
  <c r="M99" i="10"/>
  <c r="N99" i="10"/>
  <c r="O99" i="10"/>
  <c r="P99" i="10"/>
  <c r="Q99" i="10"/>
  <c r="R99" i="10"/>
  <c r="J100" i="10"/>
  <c r="K100" i="10"/>
  <c r="L100" i="10"/>
  <c r="M100" i="10"/>
  <c r="N100" i="10"/>
  <c r="S100" i="10" s="1"/>
  <c r="O100" i="10"/>
  <c r="P100" i="10"/>
  <c r="Q100" i="10"/>
  <c r="R100" i="10"/>
  <c r="J3" i="11"/>
  <c r="K3" i="11"/>
  <c r="L3" i="11"/>
  <c r="M3" i="11"/>
  <c r="S3" i="11" s="1"/>
  <c r="N3" i="11"/>
  <c r="O3" i="11"/>
  <c r="P3" i="11"/>
  <c r="Q3" i="11"/>
  <c r="R3" i="11"/>
  <c r="J4" i="11"/>
  <c r="K4" i="11"/>
  <c r="L4" i="11"/>
  <c r="M4" i="11"/>
  <c r="N4" i="11"/>
  <c r="O4" i="11"/>
  <c r="P4" i="11"/>
  <c r="Q4" i="11"/>
  <c r="R4" i="11"/>
  <c r="J5" i="11"/>
  <c r="K5" i="11"/>
  <c r="L5" i="11"/>
  <c r="M5" i="11"/>
  <c r="S5" i="11" s="1"/>
  <c r="N5" i="11"/>
  <c r="O5" i="11"/>
  <c r="P5" i="11"/>
  <c r="Q5" i="11"/>
  <c r="R5" i="11"/>
  <c r="J6" i="11"/>
  <c r="K6" i="11"/>
  <c r="L6" i="11"/>
  <c r="M6" i="11"/>
  <c r="N6" i="11"/>
  <c r="O6" i="11"/>
  <c r="P6" i="11"/>
  <c r="Q6" i="11"/>
  <c r="R6" i="11"/>
  <c r="J7" i="11"/>
  <c r="K7" i="11"/>
  <c r="L7" i="11"/>
  <c r="M7" i="11"/>
  <c r="N7" i="11"/>
  <c r="O7" i="11"/>
  <c r="P7" i="11"/>
  <c r="Q7" i="11"/>
  <c r="R7" i="11"/>
  <c r="J8" i="11"/>
  <c r="K8" i="11"/>
  <c r="L8" i="11"/>
  <c r="M8" i="11"/>
  <c r="S8" i="11" s="1"/>
  <c r="N8" i="11"/>
  <c r="O8" i="11"/>
  <c r="P8" i="11"/>
  <c r="Q8" i="11"/>
  <c r="R8" i="11"/>
  <c r="J9" i="11"/>
  <c r="K9" i="11"/>
  <c r="L9" i="11"/>
  <c r="M9" i="11"/>
  <c r="S9" i="11" s="1"/>
  <c r="N9" i="11"/>
  <c r="O9" i="11"/>
  <c r="P9" i="11"/>
  <c r="Q9" i="11"/>
  <c r="R9" i="11"/>
  <c r="J10" i="11"/>
  <c r="K10" i="11"/>
  <c r="L10" i="11"/>
  <c r="S10" i="11" s="1"/>
  <c r="M10" i="11"/>
  <c r="N10" i="11"/>
  <c r="O10" i="11"/>
  <c r="P10" i="11"/>
  <c r="Q10" i="11"/>
  <c r="R10" i="11"/>
  <c r="J11" i="11"/>
  <c r="K11" i="11"/>
  <c r="L11" i="11"/>
  <c r="M11" i="11"/>
  <c r="S11" i="11" s="1"/>
  <c r="N11" i="11"/>
  <c r="O11" i="11"/>
  <c r="P11" i="11"/>
  <c r="Q11" i="11"/>
  <c r="R11" i="11"/>
  <c r="J12" i="11"/>
  <c r="K12" i="11"/>
  <c r="L12" i="11"/>
  <c r="M12" i="11"/>
  <c r="S12" i="11" s="1"/>
  <c r="N12" i="11"/>
  <c r="O12" i="11"/>
  <c r="P12" i="11"/>
  <c r="Q12" i="11"/>
  <c r="R12" i="11"/>
  <c r="J13" i="11"/>
  <c r="K13" i="11"/>
  <c r="L13" i="11"/>
  <c r="S13" i="11" s="1"/>
  <c r="M13" i="11"/>
  <c r="N13" i="11"/>
  <c r="O13" i="11"/>
  <c r="P13" i="11"/>
  <c r="Q13" i="11"/>
  <c r="R13" i="11"/>
  <c r="J14" i="11"/>
  <c r="K14" i="11"/>
  <c r="L14" i="11"/>
  <c r="M14" i="11"/>
  <c r="S14" i="11" s="1"/>
  <c r="N14" i="11"/>
  <c r="O14" i="11"/>
  <c r="P14" i="11"/>
  <c r="Q14" i="11"/>
  <c r="R14" i="11"/>
  <c r="J15" i="11"/>
  <c r="K15" i="11"/>
  <c r="L15" i="11"/>
  <c r="S15" i="11" s="1"/>
  <c r="M15" i="11"/>
  <c r="N15" i="11"/>
  <c r="O15" i="11"/>
  <c r="P15" i="11"/>
  <c r="Q15" i="11"/>
  <c r="R15" i="11"/>
  <c r="J16" i="11"/>
  <c r="K16" i="11"/>
  <c r="L16" i="11"/>
  <c r="M16" i="11"/>
  <c r="N16" i="11"/>
  <c r="S16" i="11" s="1"/>
  <c r="O16" i="11"/>
  <c r="P16" i="11"/>
  <c r="Q16" i="11"/>
  <c r="R16" i="11"/>
  <c r="J17" i="11"/>
  <c r="K17" i="11"/>
  <c r="L17" i="11"/>
  <c r="M17" i="11"/>
  <c r="N17" i="11"/>
  <c r="O17" i="11"/>
  <c r="P17" i="11"/>
  <c r="S17" i="11" s="1"/>
  <c r="Q17" i="11"/>
  <c r="R17" i="11"/>
  <c r="J18" i="11"/>
  <c r="K18" i="11"/>
  <c r="L18" i="11"/>
  <c r="M18" i="11"/>
  <c r="N18" i="11"/>
  <c r="O18" i="11"/>
  <c r="P18" i="11"/>
  <c r="Q18" i="11"/>
  <c r="R18" i="11"/>
  <c r="J19" i="11"/>
  <c r="K19" i="11"/>
  <c r="L19" i="11"/>
  <c r="M19" i="11"/>
  <c r="N19" i="11"/>
  <c r="O19" i="11"/>
  <c r="P19" i="11"/>
  <c r="Q19" i="11"/>
  <c r="R19" i="11"/>
  <c r="J20" i="11"/>
  <c r="K20" i="11"/>
  <c r="L20" i="11"/>
  <c r="M20" i="11"/>
  <c r="N20" i="11"/>
  <c r="S20" i="11" s="1"/>
  <c r="O20" i="11"/>
  <c r="P20" i="11"/>
  <c r="Q20" i="11"/>
  <c r="R20" i="11"/>
  <c r="J21" i="11"/>
  <c r="K21" i="11"/>
  <c r="L21" i="11"/>
  <c r="M21" i="11"/>
  <c r="S21" i="11" s="1"/>
  <c r="N21" i="11"/>
  <c r="O21" i="11"/>
  <c r="P21" i="11"/>
  <c r="Q21" i="11"/>
  <c r="R21" i="11"/>
  <c r="J22" i="11"/>
  <c r="K22" i="11"/>
  <c r="L22" i="11"/>
  <c r="M22" i="11"/>
  <c r="N22" i="11"/>
  <c r="O22" i="11"/>
  <c r="P22" i="11"/>
  <c r="Q22" i="11"/>
  <c r="R22" i="11"/>
  <c r="J23" i="11"/>
  <c r="K23" i="11"/>
  <c r="L23" i="11"/>
  <c r="M23" i="11"/>
  <c r="S23" i="11" s="1"/>
  <c r="N23" i="11"/>
  <c r="O23" i="11"/>
  <c r="P23" i="11"/>
  <c r="Q23" i="11"/>
  <c r="R23" i="11"/>
  <c r="J24" i="11"/>
  <c r="K24" i="11"/>
  <c r="L24" i="11"/>
  <c r="M24" i="11"/>
  <c r="N24" i="11"/>
  <c r="O24" i="11"/>
  <c r="P24" i="11"/>
  <c r="Q24" i="11"/>
  <c r="R24" i="11"/>
  <c r="S24" i="11"/>
  <c r="J25" i="11"/>
  <c r="K25" i="11"/>
  <c r="L25" i="11"/>
  <c r="S25" i="11" s="1"/>
  <c r="M25" i="11"/>
  <c r="N25" i="11"/>
  <c r="O25" i="11"/>
  <c r="P25" i="11"/>
  <c r="Q25" i="11"/>
  <c r="R25" i="11"/>
  <c r="J26" i="11"/>
  <c r="K26" i="11"/>
  <c r="L26" i="11"/>
  <c r="M26" i="11"/>
  <c r="N26" i="11"/>
  <c r="S26" i="11" s="1"/>
  <c r="O26" i="11"/>
  <c r="P26" i="11"/>
  <c r="Q26" i="11"/>
  <c r="R26" i="11"/>
  <c r="J27" i="11"/>
  <c r="K27" i="11"/>
  <c r="L27" i="11"/>
  <c r="M27" i="11"/>
  <c r="S27" i="11" s="1"/>
  <c r="N27" i="11"/>
  <c r="O27" i="11"/>
  <c r="P27" i="11"/>
  <c r="Q27" i="11"/>
  <c r="R27" i="11"/>
  <c r="J28" i="11"/>
  <c r="K28" i="11"/>
  <c r="L28" i="11"/>
  <c r="M28" i="11"/>
  <c r="N28" i="11"/>
  <c r="O28" i="11"/>
  <c r="P28" i="11"/>
  <c r="Q28" i="11"/>
  <c r="R28" i="11"/>
  <c r="J29" i="11"/>
  <c r="K29" i="11"/>
  <c r="L29" i="11"/>
  <c r="M29" i="11"/>
  <c r="N29" i="11"/>
  <c r="O29" i="11"/>
  <c r="P29" i="11"/>
  <c r="Q29" i="11"/>
  <c r="R29" i="11"/>
  <c r="J30" i="11"/>
  <c r="K30" i="11"/>
  <c r="L30" i="11"/>
  <c r="M30" i="11"/>
  <c r="N30" i="11"/>
  <c r="O30" i="11"/>
  <c r="P30" i="11"/>
  <c r="Q30" i="11"/>
  <c r="R30" i="11"/>
  <c r="S30" i="11"/>
  <c r="J31" i="11"/>
  <c r="K31" i="11"/>
  <c r="L31" i="11"/>
  <c r="S31" i="11" s="1"/>
  <c r="M31" i="11"/>
  <c r="N31" i="11"/>
  <c r="O31" i="11"/>
  <c r="P31" i="11"/>
  <c r="Q31" i="11"/>
  <c r="R31" i="11"/>
  <c r="J32" i="11"/>
  <c r="K32" i="11"/>
  <c r="L32" i="11"/>
  <c r="M32" i="11"/>
  <c r="N32" i="11"/>
  <c r="S32" i="11" s="1"/>
  <c r="O32" i="11"/>
  <c r="P32" i="11"/>
  <c r="Q32" i="11"/>
  <c r="R32" i="11"/>
  <c r="J33" i="11"/>
  <c r="K33" i="11"/>
  <c r="L33" i="11"/>
  <c r="M33" i="11"/>
  <c r="S33" i="11" s="1"/>
  <c r="N33" i="11"/>
  <c r="O33" i="11"/>
  <c r="P33" i="11"/>
  <c r="Q33" i="11"/>
  <c r="R33" i="11"/>
  <c r="J34" i="11"/>
  <c r="K34" i="11"/>
  <c r="L34" i="11"/>
  <c r="M34" i="11"/>
  <c r="N34" i="11"/>
  <c r="O34" i="11"/>
  <c r="P34" i="11"/>
  <c r="Q34" i="11"/>
  <c r="R34" i="11"/>
  <c r="J35" i="11"/>
  <c r="K35" i="11"/>
  <c r="L35" i="11"/>
  <c r="M35" i="11"/>
  <c r="N35" i="11"/>
  <c r="O35" i="11"/>
  <c r="P35" i="11"/>
  <c r="Q35" i="11"/>
  <c r="R35" i="11"/>
  <c r="J36" i="11"/>
  <c r="K36" i="11"/>
  <c r="L36" i="11"/>
  <c r="M36" i="11"/>
  <c r="N36" i="11"/>
  <c r="O36" i="11"/>
  <c r="P36" i="11"/>
  <c r="Q36" i="11"/>
  <c r="R36" i="11"/>
  <c r="S36" i="11"/>
  <c r="J37" i="11"/>
  <c r="K37" i="11"/>
  <c r="L37" i="11"/>
  <c r="S37" i="11" s="1"/>
  <c r="M37" i="11"/>
  <c r="N37" i="11"/>
  <c r="O37" i="11"/>
  <c r="P37" i="11"/>
  <c r="Q37" i="11"/>
  <c r="R37" i="11"/>
  <c r="J38" i="11"/>
  <c r="K38" i="11"/>
  <c r="L38" i="11"/>
  <c r="M38" i="11"/>
  <c r="N38" i="11"/>
  <c r="S38" i="11" s="1"/>
  <c r="O38" i="11"/>
  <c r="P38" i="11"/>
  <c r="Q38" i="11"/>
  <c r="R38" i="11"/>
  <c r="J39" i="11"/>
  <c r="K39" i="11"/>
  <c r="L39" i="11"/>
  <c r="M39" i="11"/>
  <c r="S39" i="11" s="1"/>
  <c r="N39" i="11"/>
  <c r="O39" i="11"/>
  <c r="P39" i="11"/>
  <c r="Q39" i="11"/>
  <c r="R39" i="11"/>
  <c r="J40" i="11"/>
  <c r="K40" i="11"/>
  <c r="L40" i="11"/>
  <c r="S40" i="11" s="1"/>
  <c r="M40" i="11"/>
  <c r="N40" i="11"/>
  <c r="O40" i="11"/>
  <c r="P40" i="11"/>
  <c r="Q40" i="11"/>
  <c r="R40" i="11"/>
  <c r="J41" i="11"/>
  <c r="K41" i="11"/>
  <c r="L41" i="11"/>
  <c r="M41" i="11"/>
  <c r="N41" i="11"/>
  <c r="O41" i="11"/>
  <c r="P41" i="11"/>
  <c r="Q41" i="11"/>
  <c r="R41" i="11"/>
  <c r="J42" i="11"/>
  <c r="K42" i="11"/>
  <c r="L42" i="11"/>
  <c r="M42" i="11"/>
  <c r="N42" i="11"/>
  <c r="O42" i="11"/>
  <c r="P42" i="11"/>
  <c r="Q42" i="11"/>
  <c r="R42" i="11"/>
  <c r="S42" i="11"/>
  <c r="J43" i="11"/>
  <c r="K43" i="11"/>
  <c r="L43" i="11"/>
  <c r="S43" i="11" s="1"/>
  <c r="M43" i="11"/>
  <c r="N43" i="11"/>
  <c r="O43" i="11"/>
  <c r="P43" i="11"/>
  <c r="Q43" i="11"/>
  <c r="R43" i="11"/>
  <c r="J44" i="11"/>
  <c r="K44" i="11"/>
  <c r="L44" i="11"/>
  <c r="M44" i="11"/>
  <c r="N44" i="11"/>
  <c r="S44" i="11" s="1"/>
  <c r="O44" i="11"/>
  <c r="P44" i="11"/>
  <c r="Q44" i="11"/>
  <c r="R44" i="11"/>
  <c r="J45" i="11"/>
  <c r="K45" i="11"/>
  <c r="L45" i="11"/>
  <c r="M45" i="11"/>
  <c r="S45" i="11" s="1"/>
  <c r="N45" i="11"/>
  <c r="O45" i="11"/>
  <c r="P45" i="11"/>
  <c r="Q45" i="11"/>
  <c r="R45" i="11"/>
  <c r="J46" i="11"/>
  <c r="K46" i="11"/>
  <c r="L46" i="11"/>
  <c r="S46" i="11" s="1"/>
  <c r="M46" i="11"/>
  <c r="N46" i="11"/>
  <c r="O46" i="11"/>
  <c r="P46" i="11"/>
  <c r="Q46" i="11"/>
  <c r="R46" i="11"/>
  <c r="J47" i="11"/>
  <c r="K47" i="11"/>
  <c r="L47" i="11"/>
  <c r="M47" i="11"/>
  <c r="N47" i="11"/>
  <c r="O47" i="11"/>
  <c r="P47" i="11"/>
  <c r="Q47" i="11"/>
  <c r="R47" i="11"/>
  <c r="J48" i="11"/>
  <c r="K48" i="11"/>
  <c r="L48" i="11"/>
  <c r="M48" i="11"/>
  <c r="N48" i="11"/>
  <c r="O48" i="11"/>
  <c r="P48" i="11"/>
  <c r="Q48" i="11"/>
  <c r="R48" i="11"/>
  <c r="S48" i="11"/>
  <c r="J49" i="11"/>
  <c r="K49" i="11"/>
  <c r="L49" i="11"/>
  <c r="S49" i="11" s="1"/>
  <c r="M49" i="11"/>
  <c r="N49" i="11"/>
  <c r="O49" i="11"/>
  <c r="P49" i="11"/>
  <c r="Q49" i="11"/>
  <c r="R49" i="11"/>
  <c r="J50" i="11"/>
  <c r="K50" i="11"/>
  <c r="L50" i="11"/>
  <c r="M50" i="11"/>
  <c r="N50" i="11"/>
  <c r="S50" i="11" s="1"/>
  <c r="O50" i="11"/>
  <c r="P50" i="11"/>
  <c r="Q50" i="11"/>
  <c r="R50" i="11"/>
  <c r="J51" i="11"/>
  <c r="K51" i="11"/>
  <c r="L51" i="11"/>
  <c r="M51" i="11"/>
  <c r="S51" i="11" s="1"/>
  <c r="N51" i="11"/>
  <c r="O51" i="11"/>
  <c r="P51" i="11"/>
  <c r="Q51" i="11"/>
  <c r="R51" i="11"/>
  <c r="J52" i="11"/>
  <c r="K52" i="11"/>
  <c r="L52" i="11"/>
  <c r="S52" i="11" s="1"/>
  <c r="M52" i="11"/>
  <c r="N52" i="11"/>
  <c r="O52" i="11"/>
  <c r="P52" i="11"/>
  <c r="Q52" i="11"/>
  <c r="R52" i="11"/>
  <c r="J53" i="11"/>
  <c r="K53" i="11"/>
  <c r="L53" i="11"/>
  <c r="M53" i="11"/>
  <c r="S53" i="11" s="1"/>
  <c r="N53" i="11"/>
  <c r="O53" i="11"/>
  <c r="P53" i="11"/>
  <c r="Q53" i="11"/>
  <c r="R53" i="11"/>
  <c r="J54" i="11"/>
  <c r="K54" i="11"/>
  <c r="L54" i="11"/>
  <c r="M54" i="11"/>
  <c r="N54" i="11"/>
  <c r="O54" i="11"/>
  <c r="P54" i="11"/>
  <c r="Q54" i="11"/>
  <c r="R54" i="11"/>
  <c r="S54" i="11"/>
  <c r="J55" i="11"/>
  <c r="K55" i="11"/>
  <c r="L55" i="11"/>
  <c r="S55" i="11" s="1"/>
  <c r="M55" i="11"/>
  <c r="N55" i="11"/>
  <c r="O55" i="11"/>
  <c r="P55" i="11"/>
  <c r="Q55" i="11"/>
  <c r="R55" i="11"/>
  <c r="J56" i="11"/>
  <c r="K56" i="11"/>
  <c r="L56" i="11"/>
  <c r="M56" i="11"/>
  <c r="N56" i="11"/>
  <c r="S56" i="11" s="1"/>
  <c r="O56" i="11"/>
  <c r="P56" i="11"/>
  <c r="Q56" i="11"/>
  <c r="R56" i="11"/>
  <c r="J57" i="11"/>
  <c r="K57" i="11"/>
  <c r="L57" i="11"/>
  <c r="M57" i="11"/>
  <c r="S57" i="11" s="1"/>
  <c r="N57" i="11"/>
  <c r="O57" i="11"/>
  <c r="P57" i="11"/>
  <c r="Q57" i="11"/>
  <c r="R57" i="11"/>
  <c r="J58" i="11"/>
  <c r="K58" i="11"/>
  <c r="L58" i="11"/>
  <c r="M58" i="11"/>
  <c r="N58" i="11"/>
  <c r="O58" i="11"/>
  <c r="P58" i="11"/>
  <c r="Q58" i="11"/>
  <c r="R58" i="11"/>
  <c r="J59" i="11"/>
  <c r="K59" i="11"/>
  <c r="L59" i="11"/>
  <c r="M59" i="11"/>
  <c r="S59" i="11" s="1"/>
  <c r="N59" i="11"/>
  <c r="O59" i="11"/>
  <c r="P59" i="11"/>
  <c r="Q59" i="11"/>
  <c r="R59" i="11"/>
  <c r="J60" i="11"/>
  <c r="K60" i="11"/>
  <c r="L60" i="11"/>
  <c r="M60" i="11"/>
  <c r="N60" i="11"/>
  <c r="O60" i="11"/>
  <c r="P60" i="11"/>
  <c r="Q60" i="11"/>
  <c r="R60" i="11"/>
  <c r="S60" i="11"/>
  <c r="J61" i="11"/>
  <c r="K61" i="11"/>
  <c r="L61" i="11"/>
  <c r="S61" i="11" s="1"/>
  <c r="M61" i="11"/>
  <c r="N61" i="11"/>
  <c r="O61" i="11"/>
  <c r="P61" i="11"/>
  <c r="Q61" i="11"/>
  <c r="R61" i="11"/>
  <c r="J62" i="11"/>
  <c r="K62" i="11"/>
  <c r="L62" i="11"/>
  <c r="M62" i="11"/>
  <c r="N62" i="11"/>
  <c r="S62" i="11" s="1"/>
  <c r="O62" i="11"/>
  <c r="P62" i="11"/>
  <c r="Q62" i="11"/>
  <c r="R62" i="11"/>
  <c r="J63" i="11"/>
  <c r="K63" i="11"/>
  <c r="L63" i="11"/>
  <c r="M63" i="11"/>
  <c r="S63" i="11" s="1"/>
  <c r="N63" i="11"/>
  <c r="O63" i="11"/>
  <c r="P63" i="11"/>
  <c r="Q63" i="11"/>
  <c r="R63" i="11"/>
  <c r="J64" i="11"/>
  <c r="K64" i="11"/>
  <c r="L64" i="11"/>
  <c r="M64" i="11"/>
  <c r="N64" i="11"/>
  <c r="O64" i="11"/>
  <c r="P64" i="11"/>
  <c r="Q64" i="11"/>
  <c r="R64" i="11"/>
  <c r="J65" i="11"/>
  <c r="K65" i="11"/>
  <c r="L65" i="11"/>
  <c r="M65" i="11"/>
  <c r="S65" i="11" s="1"/>
  <c r="N65" i="11"/>
  <c r="O65" i="11"/>
  <c r="P65" i="11"/>
  <c r="Q65" i="11"/>
  <c r="R65" i="11"/>
  <c r="J66" i="11"/>
  <c r="K66" i="11"/>
  <c r="L66" i="11"/>
  <c r="M66" i="11"/>
  <c r="N66" i="11"/>
  <c r="O66" i="11"/>
  <c r="P66" i="11"/>
  <c r="Q66" i="11"/>
  <c r="R66" i="11"/>
  <c r="S66" i="11"/>
  <c r="J67" i="11"/>
  <c r="K67" i="11"/>
  <c r="L67" i="11"/>
  <c r="S67" i="11" s="1"/>
  <c r="M67" i="11"/>
  <c r="N67" i="11"/>
  <c r="O67" i="11"/>
  <c r="P67" i="11"/>
  <c r="Q67" i="11"/>
  <c r="R67" i="11"/>
  <c r="J68" i="11"/>
  <c r="K68" i="11"/>
  <c r="L68" i="11"/>
  <c r="M68" i="11"/>
  <c r="N68" i="11"/>
  <c r="S68" i="11" s="1"/>
  <c r="O68" i="11"/>
  <c r="P68" i="11"/>
  <c r="Q68" i="11"/>
  <c r="R68" i="11"/>
  <c r="J69" i="11"/>
  <c r="K69" i="11"/>
  <c r="L69" i="11"/>
  <c r="M69" i="11"/>
  <c r="S69" i="11" s="1"/>
  <c r="N69" i="11"/>
  <c r="O69" i="11"/>
  <c r="P69" i="11"/>
  <c r="Q69" i="11"/>
  <c r="R69" i="11"/>
  <c r="J70" i="11"/>
  <c r="K70" i="11"/>
  <c r="L70" i="11"/>
  <c r="M70" i="11"/>
  <c r="N70" i="11"/>
  <c r="O70" i="11"/>
  <c r="P70" i="11"/>
  <c r="Q70" i="11"/>
  <c r="R70" i="11"/>
  <c r="J71" i="11"/>
  <c r="K71" i="11"/>
  <c r="L71" i="11"/>
  <c r="M71" i="11"/>
  <c r="N71" i="11"/>
  <c r="O71" i="11"/>
  <c r="P71" i="11"/>
  <c r="Q71" i="11"/>
  <c r="R71" i="11"/>
  <c r="J72" i="11"/>
  <c r="K72" i="11"/>
  <c r="L72" i="11"/>
  <c r="M72" i="11"/>
  <c r="N72" i="11"/>
  <c r="O72" i="11"/>
  <c r="P72" i="11"/>
  <c r="Q72" i="11"/>
  <c r="R72" i="11"/>
  <c r="S72" i="11"/>
  <c r="J73" i="11"/>
  <c r="K73" i="11"/>
  <c r="L73" i="11"/>
  <c r="S73" i="11" s="1"/>
  <c r="M73" i="11"/>
  <c r="N73" i="11"/>
  <c r="O73" i="11"/>
  <c r="P73" i="11"/>
  <c r="Q73" i="11"/>
  <c r="R73" i="11"/>
  <c r="J74" i="11"/>
  <c r="K74" i="11"/>
  <c r="L74" i="11"/>
  <c r="M74" i="11"/>
  <c r="N74" i="11"/>
  <c r="S74" i="11" s="1"/>
  <c r="O74" i="11"/>
  <c r="P74" i="11"/>
  <c r="Q74" i="11"/>
  <c r="R74" i="11"/>
  <c r="J75" i="11"/>
  <c r="K75" i="11"/>
  <c r="L75" i="11"/>
  <c r="M75" i="11"/>
  <c r="S75" i="11" s="1"/>
  <c r="N75" i="11"/>
  <c r="O75" i="11"/>
  <c r="P75" i="11"/>
  <c r="Q75" i="11"/>
  <c r="R75" i="11"/>
  <c r="J76" i="11"/>
  <c r="K76" i="11"/>
  <c r="L76" i="11"/>
  <c r="S76" i="11" s="1"/>
  <c r="M76" i="11"/>
  <c r="N76" i="11"/>
  <c r="O76" i="11"/>
  <c r="P76" i="11"/>
  <c r="Q76" i="11"/>
  <c r="R76" i="11"/>
  <c r="J77" i="11"/>
  <c r="K77" i="11"/>
  <c r="L77" i="11"/>
  <c r="M77" i="11"/>
  <c r="S77" i="11" s="1"/>
  <c r="N77" i="11"/>
  <c r="O77" i="11"/>
  <c r="P77" i="11"/>
  <c r="Q77" i="11"/>
  <c r="R77" i="11"/>
  <c r="J78" i="11"/>
  <c r="K78" i="11"/>
  <c r="L78" i="11"/>
  <c r="M78" i="11"/>
  <c r="N78" i="11"/>
  <c r="O78" i="11"/>
  <c r="P78" i="11"/>
  <c r="Q78" i="11"/>
  <c r="R78" i="11"/>
  <c r="S78" i="11"/>
  <c r="J79" i="11"/>
  <c r="K79" i="11"/>
  <c r="L79" i="11"/>
  <c r="S79" i="11" s="1"/>
  <c r="M79" i="11"/>
  <c r="N79" i="11"/>
  <c r="O79" i="11"/>
  <c r="P79" i="11"/>
  <c r="Q79" i="11"/>
  <c r="R79" i="11"/>
  <c r="J80" i="11"/>
  <c r="K80" i="11"/>
  <c r="L80" i="11"/>
  <c r="M80" i="11"/>
  <c r="N80" i="11"/>
  <c r="S80" i="11" s="1"/>
  <c r="O80" i="11"/>
  <c r="P80" i="11"/>
  <c r="Q80" i="11"/>
  <c r="R80" i="11"/>
  <c r="J81" i="11"/>
  <c r="K81" i="11"/>
  <c r="L81" i="11"/>
  <c r="M81" i="11"/>
  <c r="S81" i="11" s="1"/>
  <c r="N81" i="11"/>
  <c r="O81" i="11"/>
  <c r="P81" i="11"/>
  <c r="Q81" i="11"/>
  <c r="R81" i="11"/>
  <c r="J82" i="11"/>
  <c r="K82" i="11"/>
  <c r="L82" i="11"/>
  <c r="S82" i="11" s="1"/>
  <c r="M82" i="11"/>
  <c r="N82" i="11"/>
  <c r="O82" i="11"/>
  <c r="P82" i="11"/>
  <c r="Q82" i="11"/>
  <c r="R82" i="11"/>
  <c r="J83" i="11"/>
  <c r="K83" i="11"/>
  <c r="L83" i="11"/>
  <c r="M83" i="11"/>
  <c r="N83" i="11"/>
  <c r="O83" i="11"/>
  <c r="P83" i="11"/>
  <c r="Q83" i="11"/>
  <c r="R83" i="11"/>
  <c r="J84" i="11"/>
  <c r="K84" i="11"/>
  <c r="L84" i="11"/>
  <c r="M84" i="11"/>
  <c r="N84" i="11"/>
  <c r="O84" i="11"/>
  <c r="P84" i="11"/>
  <c r="Q84" i="11"/>
  <c r="R84" i="11"/>
  <c r="S84" i="11"/>
  <c r="J85" i="11"/>
  <c r="K85" i="11"/>
  <c r="L85" i="11"/>
  <c r="S85" i="11" s="1"/>
  <c r="M85" i="11"/>
  <c r="N85" i="11"/>
  <c r="O85" i="11"/>
  <c r="P85" i="11"/>
  <c r="Q85" i="11"/>
  <c r="R85" i="11"/>
  <c r="J86" i="11"/>
  <c r="K86" i="11"/>
  <c r="L86" i="11"/>
  <c r="M86" i="11"/>
  <c r="N86" i="11"/>
  <c r="S86" i="11" s="1"/>
  <c r="O86" i="11"/>
  <c r="P86" i="11"/>
  <c r="Q86" i="11"/>
  <c r="R86" i="11"/>
  <c r="J87" i="11"/>
  <c r="K87" i="11"/>
  <c r="L87" i="11"/>
  <c r="M87" i="11"/>
  <c r="S87" i="11" s="1"/>
  <c r="N87" i="11"/>
  <c r="O87" i="11"/>
  <c r="P87" i="11"/>
  <c r="Q87" i="11"/>
  <c r="R87" i="11"/>
  <c r="J88" i="11"/>
  <c r="K88" i="11"/>
  <c r="L88" i="11"/>
  <c r="S88" i="11" s="1"/>
  <c r="M88" i="11"/>
  <c r="N88" i="11"/>
  <c r="O88" i="11"/>
  <c r="P88" i="11"/>
  <c r="Q88" i="11"/>
  <c r="R88" i="11"/>
  <c r="J89" i="11"/>
  <c r="K89" i="11"/>
  <c r="L89" i="11"/>
  <c r="M89" i="11"/>
  <c r="N89" i="11"/>
  <c r="O89" i="11"/>
  <c r="P89" i="11"/>
  <c r="Q89" i="11"/>
  <c r="R89" i="11"/>
  <c r="J90" i="11"/>
  <c r="K90" i="11"/>
  <c r="L90" i="11"/>
  <c r="M90" i="11"/>
  <c r="N90" i="11"/>
  <c r="O90" i="11"/>
  <c r="P90" i="11"/>
  <c r="Q90" i="11"/>
  <c r="R90" i="11"/>
  <c r="S90" i="11"/>
  <c r="J91" i="11"/>
  <c r="K91" i="11"/>
  <c r="L91" i="11"/>
  <c r="S91" i="11" s="1"/>
  <c r="M91" i="11"/>
  <c r="N91" i="11"/>
  <c r="O91" i="11"/>
  <c r="P91" i="11"/>
  <c r="Q91" i="11"/>
  <c r="R91" i="11"/>
  <c r="J92" i="11"/>
  <c r="K92" i="11"/>
  <c r="L92" i="11"/>
  <c r="M92" i="11"/>
  <c r="N92" i="11"/>
  <c r="S92" i="11" s="1"/>
  <c r="O92" i="11"/>
  <c r="P92" i="11"/>
  <c r="Q92" i="11"/>
  <c r="R92" i="11"/>
  <c r="J93" i="11"/>
  <c r="K93" i="11"/>
  <c r="L93" i="11"/>
  <c r="M93" i="11"/>
  <c r="S93" i="11" s="1"/>
  <c r="N93" i="11"/>
  <c r="O93" i="11"/>
  <c r="P93" i="11"/>
  <c r="Q93" i="11"/>
  <c r="R93" i="11"/>
  <c r="J94" i="11"/>
  <c r="K94" i="11"/>
  <c r="L94" i="11"/>
  <c r="M94" i="11"/>
  <c r="N94" i="11"/>
  <c r="O94" i="11"/>
  <c r="P94" i="11"/>
  <c r="Q94" i="11"/>
  <c r="R94" i="11"/>
  <c r="J95" i="11"/>
  <c r="K95" i="11"/>
  <c r="L95" i="11"/>
  <c r="M95" i="11"/>
  <c r="S95" i="11" s="1"/>
  <c r="N95" i="11"/>
  <c r="O95" i="11"/>
  <c r="P95" i="11"/>
  <c r="Q95" i="11"/>
  <c r="R95" i="11"/>
  <c r="J96" i="11"/>
  <c r="K96" i="11"/>
  <c r="L96" i="11"/>
  <c r="M96" i="11"/>
  <c r="N96" i="11"/>
  <c r="O96" i="11"/>
  <c r="P96" i="11"/>
  <c r="Q96" i="11"/>
  <c r="R96" i="11"/>
  <c r="S96" i="11"/>
  <c r="J97" i="11"/>
  <c r="K97" i="11"/>
  <c r="L97" i="11"/>
  <c r="S97" i="11" s="1"/>
  <c r="M97" i="11"/>
  <c r="N97" i="11"/>
  <c r="O97" i="11"/>
  <c r="P97" i="11"/>
  <c r="Q97" i="11"/>
  <c r="R97" i="11"/>
  <c r="J98" i="11"/>
  <c r="K98" i="11"/>
  <c r="L98" i="11"/>
  <c r="M98" i="11"/>
  <c r="N98" i="11"/>
  <c r="S98" i="11" s="1"/>
  <c r="O98" i="11"/>
  <c r="P98" i="11"/>
  <c r="Q98" i="11"/>
  <c r="R98" i="11"/>
  <c r="J99" i="11"/>
  <c r="K99" i="11"/>
  <c r="L99" i="11"/>
  <c r="M99" i="11"/>
  <c r="S99" i="11" s="1"/>
  <c r="N99" i="11"/>
  <c r="O99" i="11"/>
  <c r="P99" i="11"/>
  <c r="Q99" i="11"/>
  <c r="R99" i="11"/>
  <c r="J100" i="11"/>
  <c r="K100" i="11"/>
  <c r="L100" i="11"/>
  <c r="M100" i="11"/>
  <c r="N100" i="11"/>
  <c r="O100" i="11"/>
  <c r="P100" i="11"/>
  <c r="Q100" i="11"/>
  <c r="R100" i="11"/>
  <c r="J3" i="12"/>
  <c r="K3" i="12"/>
  <c r="L3" i="12"/>
  <c r="M3" i="12"/>
  <c r="N3" i="12"/>
  <c r="O3" i="12"/>
  <c r="P3" i="12"/>
  <c r="Q3" i="12"/>
  <c r="R3" i="12"/>
  <c r="J4" i="12"/>
  <c r="K4" i="12"/>
  <c r="L4" i="12"/>
  <c r="M4" i="12"/>
  <c r="N4" i="12"/>
  <c r="O4" i="12"/>
  <c r="P4" i="12"/>
  <c r="Q4" i="12"/>
  <c r="R4" i="12"/>
  <c r="S4" i="12"/>
  <c r="J5" i="12"/>
  <c r="K5" i="12"/>
  <c r="L5" i="12"/>
  <c r="S5" i="12" s="1"/>
  <c r="M5" i="12"/>
  <c r="N5" i="12"/>
  <c r="O5" i="12"/>
  <c r="P5" i="12"/>
  <c r="Q5" i="12"/>
  <c r="R5" i="12"/>
  <c r="J6" i="12"/>
  <c r="K6" i="12"/>
  <c r="L6" i="12"/>
  <c r="M6" i="12"/>
  <c r="N6" i="12"/>
  <c r="S6" i="12" s="1"/>
  <c r="O6" i="12"/>
  <c r="P6" i="12"/>
  <c r="Q6" i="12"/>
  <c r="R6" i="12"/>
  <c r="J7" i="12"/>
  <c r="K7" i="12"/>
  <c r="L7" i="12"/>
  <c r="M7" i="12"/>
  <c r="S7" i="12" s="1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S10" i="12"/>
  <c r="J11" i="12"/>
  <c r="K11" i="12"/>
  <c r="L11" i="12"/>
  <c r="S11" i="12" s="1"/>
  <c r="M11" i="12"/>
  <c r="N11" i="12"/>
  <c r="O11" i="12"/>
  <c r="P11" i="12"/>
  <c r="Q11" i="12"/>
  <c r="R11" i="12"/>
  <c r="J12" i="12"/>
  <c r="K12" i="12"/>
  <c r="L12" i="12"/>
  <c r="M12" i="12"/>
  <c r="N12" i="12"/>
  <c r="S12" i="12" s="1"/>
  <c r="O12" i="12"/>
  <c r="P12" i="12"/>
  <c r="Q12" i="12"/>
  <c r="R12" i="12"/>
  <c r="J13" i="12"/>
  <c r="K13" i="12"/>
  <c r="L13" i="12"/>
  <c r="M13" i="12"/>
  <c r="S13" i="12" s="1"/>
  <c r="N13" i="12"/>
  <c r="O13" i="12"/>
  <c r="P13" i="12"/>
  <c r="Q13" i="12"/>
  <c r="R13" i="12"/>
  <c r="J14" i="12"/>
  <c r="K14" i="12"/>
  <c r="L14" i="12"/>
  <c r="S14" i="12" s="1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J16" i="12"/>
  <c r="K16" i="12"/>
  <c r="L16" i="12"/>
  <c r="M16" i="12"/>
  <c r="N16" i="12"/>
  <c r="O16" i="12"/>
  <c r="P16" i="12"/>
  <c r="Q16" i="12"/>
  <c r="R16" i="12"/>
  <c r="S16" i="12"/>
  <c r="J17" i="12"/>
  <c r="K17" i="12"/>
  <c r="L17" i="12"/>
  <c r="S17" i="12" s="1"/>
  <c r="M17" i="12"/>
  <c r="N17" i="12"/>
  <c r="O17" i="12"/>
  <c r="P17" i="12"/>
  <c r="Q17" i="12"/>
  <c r="R17" i="12"/>
  <c r="J18" i="12"/>
  <c r="K18" i="12"/>
  <c r="L18" i="12"/>
  <c r="M18" i="12"/>
  <c r="N18" i="12"/>
  <c r="S18" i="12" s="1"/>
  <c r="O18" i="12"/>
  <c r="P18" i="12"/>
  <c r="Q18" i="12"/>
  <c r="R18" i="12"/>
  <c r="J19" i="12"/>
  <c r="K19" i="12"/>
  <c r="L19" i="12"/>
  <c r="M19" i="12"/>
  <c r="S19" i="12" s="1"/>
  <c r="N19" i="12"/>
  <c r="O19" i="12"/>
  <c r="P19" i="12"/>
  <c r="Q19" i="12"/>
  <c r="R19" i="12"/>
  <c r="J20" i="12"/>
  <c r="K20" i="12"/>
  <c r="L20" i="12"/>
  <c r="S20" i="12" s="1"/>
  <c r="M20" i="12"/>
  <c r="N20" i="12"/>
  <c r="O20" i="12"/>
  <c r="P20" i="12"/>
  <c r="Q20" i="12"/>
  <c r="R20" i="12"/>
  <c r="J21" i="12"/>
  <c r="K21" i="12"/>
  <c r="L21" i="12"/>
  <c r="M21" i="12"/>
  <c r="N21" i="12"/>
  <c r="O21" i="12"/>
  <c r="P21" i="12"/>
  <c r="Q21" i="12"/>
  <c r="R21" i="12"/>
  <c r="J22" i="12"/>
  <c r="K22" i="12"/>
  <c r="L22" i="12"/>
  <c r="M22" i="12"/>
  <c r="N22" i="12"/>
  <c r="O22" i="12"/>
  <c r="P22" i="12"/>
  <c r="Q22" i="12"/>
  <c r="R22" i="12"/>
  <c r="S22" i="12"/>
  <c r="J23" i="12"/>
  <c r="K23" i="12"/>
  <c r="L23" i="12"/>
  <c r="S23" i="12" s="1"/>
  <c r="M23" i="12"/>
  <c r="N23" i="12"/>
  <c r="O23" i="12"/>
  <c r="P23" i="12"/>
  <c r="Q23" i="12"/>
  <c r="R23" i="12"/>
  <c r="J24" i="12"/>
  <c r="K24" i="12"/>
  <c r="L24" i="12"/>
  <c r="M24" i="12"/>
  <c r="N24" i="12"/>
  <c r="S24" i="12" s="1"/>
  <c r="O24" i="12"/>
  <c r="P24" i="12"/>
  <c r="Q24" i="12"/>
  <c r="R24" i="12"/>
  <c r="J25" i="12"/>
  <c r="K25" i="12"/>
  <c r="L25" i="12"/>
  <c r="M25" i="12"/>
  <c r="S25" i="12" s="1"/>
  <c r="N25" i="12"/>
  <c r="O25" i="12"/>
  <c r="P25" i="12"/>
  <c r="Q25" i="12"/>
  <c r="R25" i="12"/>
  <c r="J26" i="12"/>
  <c r="K26" i="12"/>
  <c r="L26" i="12"/>
  <c r="S26" i="12" s="1"/>
  <c r="M26" i="12"/>
  <c r="N26" i="12"/>
  <c r="O26" i="12"/>
  <c r="P26" i="12"/>
  <c r="Q26" i="12"/>
  <c r="R26" i="12"/>
  <c r="J27" i="12"/>
  <c r="K27" i="12"/>
  <c r="L27" i="12"/>
  <c r="M27" i="12"/>
  <c r="S27" i="12" s="1"/>
  <c r="N27" i="12"/>
  <c r="O27" i="12"/>
  <c r="P27" i="12"/>
  <c r="Q27" i="12"/>
  <c r="R27" i="12"/>
  <c r="J28" i="12"/>
  <c r="K28" i="12"/>
  <c r="L28" i="12"/>
  <c r="M28" i="12"/>
  <c r="N28" i="12"/>
  <c r="O28" i="12"/>
  <c r="P28" i="12"/>
  <c r="Q28" i="12"/>
  <c r="R28" i="12"/>
  <c r="S28" i="12"/>
  <c r="J29" i="12"/>
  <c r="K29" i="12"/>
  <c r="L29" i="12"/>
  <c r="S29" i="12" s="1"/>
  <c r="M29" i="12"/>
  <c r="N29" i="12"/>
  <c r="O29" i="12"/>
  <c r="P29" i="12"/>
  <c r="Q29" i="12"/>
  <c r="R29" i="12"/>
  <c r="J30" i="12"/>
  <c r="K30" i="12"/>
  <c r="L30" i="12"/>
  <c r="M30" i="12"/>
  <c r="N30" i="12"/>
  <c r="S30" i="12" s="1"/>
  <c r="O30" i="12"/>
  <c r="P30" i="12"/>
  <c r="Q30" i="12"/>
  <c r="R30" i="12"/>
  <c r="J31" i="12"/>
  <c r="K31" i="12"/>
  <c r="L31" i="12"/>
  <c r="M31" i="12"/>
  <c r="S31" i="12" s="1"/>
  <c r="N31" i="12"/>
  <c r="O31" i="12"/>
  <c r="P31" i="12"/>
  <c r="Q31" i="12"/>
  <c r="R31" i="12"/>
  <c r="J32" i="12"/>
  <c r="K32" i="12"/>
  <c r="L32" i="12"/>
  <c r="M32" i="12"/>
  <c r="N32" i="12"/>
  <c r="O32" i="12"/>
  <c r="P32" i="12"/>
  <c r="Q32" i="12"/>
  <c r="R32" i="12"/>
  <c r="J33" i="12"/>
  <c r="K33" i="12"/>
  <c r="L33" i="12"/>
  <c r="M33" i="12"/>
  <c r="S33" i="12" s="1"/>
  <c r="N33" i="12"/>
  <c r="O33" i="12"/>
  <c r="P33" i="12"/>
  <c r="Q33" i="12"/>
  <c r="R33" i="12"/>
  <c r="J34" i="12"/>
  <c r="K34" i="12"/>
  <c r="L34" i="12"/>
  <c r="M34" i="12"/>
  <c r="N34" i="12"/>
  <c r="O34" i="12"/>
  <c r="P34" i="12"/>
  <c r="Q34" i="12"/>
  <c r="R34" i="12"/>
  <c r="S34" i="12"/>
  <c r="J35" i="12"/>
  <c r="K35" i="12"/>
  <c r="L35" i="12"/>
  <c r="S35" i="12" s="1"/>
  <c r="M35" i="12"/>
  <c r="N35" i="12"/>
  <c r="O35" i="12"/>
  <c r="P35" i="12"/>
  <c r="Q35" i="12"/>
  <c r="R35" i="12"/>
  <c r="J36" i="12"/>
  <c r="K36" i="12"/>
  <c r="L36" i="12"/>
  <c r="M36" i="12"/>
  <c r="N36" i="12"/>
  <c r="S36" i="12" s="1"/>
  <c r="O36" i="12"/>
  <c r="P36" i="12"/>
  <c r="Q36" i="12"/>
  <c r="R36" i="12"/>
  <c r="J37" i="12"/>
  <c r="K37" i="12"/>
  <c r="L37" i="12"/>
  <c r="M37" i="12"/>
  <c r="S37" i="12" s="1"/>
  <c r="N37" i="12"/>
  <c r="O37" i="12"/>
  <c r="P37" i="12"/>
  <c r="Q37" i="12"/>
  <c r="R37" i="12"/>
  <c r="J38" i="12"/>
  <c r="K38" i="12"/>
  <c r="L38" i="12"/>
  <c r="M38" i="12"/>
  <c r="N38" i="12"/>
  <c r="O38" i="12"/>
  <c r="P38" i="12"/>
  <c r="Q38" i="12"/>
  <c r="R38" i="12"/>
  <c r="J39" i="12"/>
  <c r="K39" i="12"/>
  <c r="L39" i="12"/>
  <c r="M39" i="12"/>
  <c r="S39" i="12" s="1"/>
  <c r="N39" i="12"/>
  <c r="O39" i="12"/>
  <c r="P39" i="12"/>
  <c r="Q39" i="12"/>
  <c r="R39" i="12"/>
  <c r="J40" i="12"/>
  <c r="K40" i="12"/>
  <c r="L40" i="12"/>
  <c r="M40" i="12"/>
  <c r="N40" i="12"/>
  <c r="O40" i="12"/>
  <c r="P40" i="12"/>
  <c r="Q40" i="12"/>
  <c r="R40" i="12"/>
  <c r="S40" i="12"/>
  <c r="J41" i="12"/>
  <c r="K41" i="12"/>
  <c r="L41" i="12"/>
  <c r="S41" i="12" s="1"/>
  <c r="M41" i="12"/>
  <c r="N41" i="12"/>
  <c r="O41" i="12"/>
  <c r="P41" i="12"/>
  <c r="Q41" i="12"/>
  <c r="R41" i="12"/>
  <c r="J42" i="12"/>
  <c r="K42" i="12"/>
  <c r="L42" i="12"/>
  <c r="M42" i="12"/>
  <c r="N42" i="12"/>
  <c r="S42" i="12" s="1"/>
  <c r="O42" i="12"/>
  <c r="P42" i="12"/>
  <c r="Q42" i="12"/>
  <c r="R42" i="12"/>
  <c r="J43" i="12"/>
  <c r="K43" i="12"/>
  <c r="L43" i="12"/>
  <c r="M43" i="12"/>
  <c r="S43" i="12" s="1"/>
  <c r="N43" i="12"/>
  <c r="O43" i="12"/>
  <c r="P43" i="12"/>
  <c r="Q43" i="12"/>
  <c r="R43" i="12"/>
  <c r="J44" i="12"/>
  <c r="K44" i="12"/>
  <c r="L44" i="12"/>
  <c r="M44" i="12"/>
  <c r="N44" i="12"/>
  <c r="O44" i="12"/>
  <c r="P44" i="12"/>
  <c r="Q44" i="12"/>
  <c r="R44" i="12"/>
  <c r="J45" i="12"/>
  <c r="K45" i="12"/>
  <c r="L45" i="12"/>
  <c r="M45" i="12"/>
  <c r="N45" i="12"/>
  <c r="O45" i="12"/>
  <c r="P45" i="12"/>
  <c r="Q45" i="12"/>
  <c r="R45" i="12"/>
  <c r="J46" i="12"/>
  <c r="K46" i="12"/>
  <c r="L46" i="12"/>
  <c r="M46" i="12"/>
  <c r="N46" i="12"/>
  <c r="O46" i="12"/>
  <c r="P46" i="12"/>
  <c r="Q46" i="12"/>
  <c r="R46" i="12"/>
  <c r="S46" i="12"/>
  <c r="J47" i="12"/>
  <c r="K47" i="12"/>
  <c r="L47" i="12"/>
  <c r="S47" i="12" s="1"/>
  <c r="M47" i="12"/>
  <c r="N47" i="12"/>
  <c r="O47" i="12"/>
  <c r="P47" i="12"/>
  <c r="Q47" i="12"/>
  <c r="R47" i="12"/>
  <c r="J48" i="12"/>
  <c r="K48" i="12"/>
  <c r="L48" i="12"/>
  <c r="M48" i="12"/>
  <c r="N48" i="12"/>
  <c r="S48" i="12" s="1"/>
  <c r="O48" i="12"/>
  <c r="P48" i="12"/>
  <c r="Q48" i="12"/>
  <c r="R48" i="12"/>
  <c r="J49" i="12"/>
  <c r="K49" i="12"/>
  <c r="L49" i="12"/>
  <c r="M49" i="12"/>
  <c r="S49" i="12" s="1"/>
  <c r="N49" i="12"/>
  <c r="O49" i="12"/>
  <c r="P49" i="12"/>
  <c r="Q49" i="12"/>
  <c r="R49" i="12"/>
  <c r="J50" i="12"/>
  <c r="K50" i="12"/>
  <c r="L50" i="12"/>
  <c r="S50" i="12" s="1"/>
  <c r="M50" i="12"/>
  <c r="N50" i="12"/>
  <c r="O50" i="12"/>
  <c r="P50" i="12"/>
  <c r="Q50" i="12"/>
  <c r="R50" i="12"/>
  <c r="J51" i="12"/>
  <c r="K51" i="12"/>
  <c r="L51" i="12"/>
  <c r="M51" i="12"/>
  <c r="S51" i="12" s="1"/>
  <c r="N51" i="12"/>
  <c r="O51" i="12"/>
  <c r="P51" i="12"/>
  <c r="Q51" i="12"/>
  <c r="R51" i="12"/>
  <c r="J52" i="12"/>
  <c r="K52" i="12"/>
  <c r="L52" i="12"/>
  <c r="M52" i="12"/>
  <c r="N52" i="12"/>
  <c r="O52" i="12"/>
  <c r="P52" i="12"/>
  <c r="Q52" i="12"/>
  <c r="R52" i="12"/>
  <c r="S52" i="12"/>
  <c r="J53" i="12"/>
  <c r="K53" i="12"/>
  <c r="L53" i="12"/>
  <c r="S53" i="12" s="1"/>
  <c r="M53" i="12"/>
  <c r="N53" i="12"/>
  <c r="O53" i="12"/>
  <c r="P53" i="12"/>
  <c r="Q53" i="12"/>
  <c r="R53" i="12"/>
  <c r="J54" i="12"/>
  <c r="K54" i="12"/>
  <c r="L54" i="12"/>
  <c r="M54" i="12"/>
  <c r="N54" i="12"/>
  <c r="S54" i="12" s="1"/>
  <c r="O54" i="12"/>
  <c r="P54" i="12"/>
  <c r="Q54" i="12"/>
  <c r="R54" i="12"/>
  <c r="J55" i="12"/>
  <c r="K55" i="12"/>
  <c r="L55" i="12"/>
  <c r="M55" i="12"/>
  <c r="S55" i="12" s="1"/>
  <c r="N55" i="12"/>
  <c r="O55" i="12"/>
  <c r="P55" i="12"/>
  <c r="Q55" i="12"/>
  <c r="R55" i="12"/>
  <c r="J56" i="12"/>
  <c r="K56" i="12"/>
  <c r="L56" i="12"/>
  <c r="S56" i="12" s="1"/>
  <c r="M56" i="12"/>
  <c r="N56" i="12"/>
  <c r="O56" i="12"/>
  <c r="P56" i="12"/>
  <c r="Q56" i="12"/>
  <c r="R56" i="12"/>
  <c r="J57" i="12"/>
  <c r="K57" i="12"/>
  <c r="L57" i="12"/>
  <c r="M57" i="12"/>
  <c r="N57" i="12"/>
  <c r="O57" i="12"/>
  <c r="P57" i="12"/>
  <c r="Q57" i="12"/>
  <c r="R57" i="12"/>
  <c r="J58" i="12"/>
  <c r="K58" i="12"/>
  <c r="L58" i="12"/>
  <c r="M58" i="12"/>
  <c r="N58" i="12"/>
  <c r="O58" i="12"/>
  <c r="P58" i="12"/>
  <c r="Q58" i="12"/>
  <c r="R58" i="12"/>
  <c r="S58" i="12"/>
  <c r="J59" i="12"/>
  <c r="K59" i="12"/>
  <c r="L59" i="12"/>
  <c r="S59" i="12" s="1"/>
  <c r="M59" i="12"/>
  <c r="N59" i="12"/>
  <c r="O59" i="12"/>
  <c r="P59" i="12"/>
  <c r="Q59" i="12"/>
  <c r="R59" i="12"/>
  <c r="J60" i="12"/>
  <c r="K60" i="12"/>
  <c r="L60" i="12"/>
  <c r="M60" i="12"/>
  <c r="N60" i="12"/>
  <c r="S60" i="12" s="1"/>
  <c r="O60" i="12"/>
  <c r="P60" i="12"/>
  <c r="Q60" i="12"/>
  <c r="R60" i="12"/>
  <c r="J61" i="12"/>
  <c r="K61" i="12"/>
  <c r="L61" i="12"/>
  <c r="M61" i="12"/>
  <c r="S61" i="12" s="1"/>
  <c r="N61" i="12"/>
  <c r="O61" i="12"/>
  <c r="P61" i="12"/>
  <c r="Q61" i="12"/>
  <c r="R61" i="12"/>
  <c r="J62" i="12"/>
  <c r="K62" i="12"/>
  <c r="L62" i="12"/>
  <c r="S62" i="12" s="1"/>
  <c r="M62" i="12"/>
  <c r="N62" i="12"/>
  <c r="O62" i="12"/>
  <c r="P62" i="12"/>
  <c r="Q62" i="12"/>
  <c r="R62" i="12"/>
  <c r="J63" i="12"/>
  <c r="K63" i="12"/>
  <c r="L63" i="12"/>
  <c r="M63" i="12"/>
  <c r="N63" i="12"/>
  <c r="O63" i="12"/>
  <c r="P63" i="12"/>
  <c r="Q63" i="12"/>
  <c r="R63" i="12"/>
  <c r="J64" i="12"/>
  <c r="K64" i="12"/>
  <c r="L64" i="12"/>
  <c r="M64" i="12"/>
  <c r="N64" i="12"/>
  <c r="O64" i="12"/>
  <c r="P64" i="12"/>
  <c r="Q64" i="12"/>
  <c r="R64" i="12"/>
  <c r="S64" i="12"/>
  <c r="J65" i="12"/>
  <c r="K65" i="12"/>
  <c r="L65" i="12"/>
  <c r="S65" i="12" s="1"/>
  <c r="M65" i="12"/>
  <c r="N65" i="12"/>
  <c r="O65" i="12"/>
  <c r="P65" i="12"/>
  <c r="Q65" i="12"/>
  <c r="R65" i="12"/>
  <c r="J66" i="12"/>
  <c r="K66" i="12"/>
  <c r="L66" i="12"/>
  <c r="M66" i="12"/>
  <c r="N66" i="12"/>
  <c r="S66" i="12" s="1"/>
  <c r="O66" i="12"/>
  <c r="P66" i="12"/>
  <c r="Q66" i="12"/>
  <c r="R66" i="12"/>
  <c r="J67" i="12"/>
  <c r="K67" i="12"/>
  <c r="L67" i="12"/>
  <c r="M67" i="12"/>
  <c r="S67" i="12" s="1"/>
  <c r="N67" i="12"/>
  <c r="O67" i="12"/>
  <c r="P67" i="12"/>
  <c r="Q67" i="12"/>
  <c r="R67" i="12"/>
  <c r="J68" i="12"/>
  <c r="K68" i="12"/>
  <c r="L68" i="12"/>
  <c r="M68" i="12"/>
  <c r="N68" i="12"/>
  <c r="O68" i="12"/>
  <c r="P68" i="12"/>
  <c r="Q68" i="12"/>
  <c r="R68" i="12"/>
  <c r="J69" i="12"/>
  <c r="K69" i="12"/>
  <c r="L69" i="12"/>
  <c r="M69" i="12"/>
  <c r="S69" i="12" s="1"/>
  <c r="N69" i="12"/>
  <c r="O69" i="12"/>
  <c r="P69" i="12"/>
  <c r="Q69" i="12"/>
  <c r="R69" i="12"/>
  <c r="J70" i="12"/>
  <c r="K70" i="12"/>
  <c r="L70" i="12"/>
  <c r="M70" i="12"/>
  <c r="N70" i="12"/>
  <c r="O70" i="12"/>
  <c r="P70" i="12"/>
  <c r="Q70" i="12"/>
  <c r="R70" i="12"/>
  <c r="S70" i="12"/>
  <c r="J71" i="12"/>
  <c r="K71" i="12"/>
  <c r="L71" i="12"/>
  <c r="S71" i="12" s="1"/>
  <c r="M71" i="12"/>
  <c r="N71" i="12"/>
  <c r="O71" i="12"/>
  <c r="P71" i="12"/>
  <c r="Q71" i="12"/>
  <c r="R71" i="12"/>
  <c r="J72" i="12"/>
  <c r="K72" i="12"/>
  <c r="L72" i="12"/>
  <c r="M72" i="12"/>
  <c r="N72" i="12"/>
  <c r="S72" i="12" s="1"/>
  <c r="O72" i="12"/>
  <c r="P72" i="12"/>
  <c r="Q72" i="12"/>
  <c r="R72" i="12"/>
  <c r="J73" i="12"/>
  <c r="K73" i="12"/>
  <c r="L73" i="12"/>
  <c r="M73" i="12"/>
  <c r="S73" i="12" s="1"/>
  <c r="N73" i="12"/>
  <c r="O73" i="12"/>
  <c r="P73" i="12"/>
  <c r="Q73" i="12"/>
  <c r="R73" i="12"/>
  <c r="J74" i="12"/>
  <c r="K74" i="12"/>
  <c r="L74" i="12"/>
  <c r="M74" i="12"/>
  <c r="N74" i="12"/>
  <c r="O74" i="12"/>
  <c r="P74" i="12"/>
  <c r="Q74" i="12"/>
  <c r="R74" i="12"/>
  <c r="J75" i="12"/>
  <c r="K75" i="12"/>
  <c r="L75" i="12"/>
  <c r="M75" i="12"/>
  <c r="N75" i="12"/>
  <c r="O75" i="12"/>
  <c r="P75" i="12"/>
  <c r="Q75" i="12"/>
  <c r="R75" i="12"/>
  <c r="J76" i="12"/>
  <c r="K76" i="12"/>
  <c r="L76" i="12"/>
  <c r="M76" i="12"/>
  <c r="N76" i="12"/>
  <c r="O76" i="12"/>
  <c r="P76" i="12"/>
  <c r="Q76" i="12"/>
  <c r="R76" i="12"/>
  <c r="S76" i="12"/>
  <c r="J77" i="12"/>
  <c r="K77" i="12"/>
  <c r="L77" i="12"/>
  <c r="S77" i="12" s="1"/>
  <c r="M77" i="12"/>
  <c r="N77" i="12"/>
  <c r="O77" i="12"/>
  <c r="P77" i="12"/>
  <c r="Q77" i="12"/>
  <c r="R77" i="12"/>
  <c r="J78" i="12"/>
  <c r="K78" i="12"/>
  <c r="L78" i="12"/>
  <c r="M78" i="12"/>
  <c r="N78" i="12"/>
  <c r="S78" i="12" s="1"/>
  <c r="O78" i="12"/>
  <c r="P78" i="12"/>
  <c r="Q78" i="12"/>
  <c r="R78" i="12"/>
  <c r="J79" i="12"/>
  <c r="K79" i="12"/>
  <c r="L79" i="12"/>
  <c r="M79" i="12"/>
  <c r="S79" i="12" s="1"/>
  <c r="N79" i="12"/>
  <c r="O79" i="12"/>
  <c r="P79" i="12"/>
  <c r="Q79" i="12"/>
  <c r="R79" i="12"/>
  <c r="J80" i="12"/>
  <c r="K80" i="12"/>
  <c r="L80" i="12"/>
  <c r="M80" i="12"/>
  <c r="N80" i="12"/>
  <c r="O80" i="12"/>
  <c r="P80" i="12"/>
  <c r="Q80" i="12"/>
  <c r="R80" i="12"/>
  <c r="J81" i="12"/>
  <c r="K81" i="12"/>
  <c r="L81" i="12"/>
  <c r="M81" i="12"/>
  <c r="N81" i="12"/>
  <c r="O81" i="12"/>
  <c r="P81" i="12"/>
  <c r="Q81" i="12"/>
  <c r="R81" i="12"/>
  <c r="J82" i="12"/>
  <c r="K82" i="12"/>
  <c r="L82" i="12"/>
  <c r="M82" i="12"/>
  <c r="N82" i="12"/>
  <c r="O82" i="12"/>
  <c r="P82" i="12"/>
  <c r="Q82" i="12"/>
  <c r="R82" i="12"/>
  <c r="S82" i="12"/>
  <c r="J83" i="12"/>
  <c r="K83" i="12"/>
  <c r="L83" i="12"/>
  <c r="M83" i="12"/>
  <c r="N83" i="12"/>
  <c r="S83" i="12" s="1"/>
  <c r="O83" i="12"/>
  <c r="P83" i="12"/>
  <c r="Q83" i="12"/>
  <c r="R83" i="12"/>
  <c r="J84" i="12"/>
  <c r="K84" i="12"/>
  <c r="L84" i="12"/>
  <c r="M84" i="12"/>
  <c r="N84" i="12"/>
  <c r="S84" i="12" s="1"/>
  <c r="O84" i="12"/>
  <c r="P84" i="12"/>
  <c r="Q84" i="12"/>
  <c r="R84" i="12"/>
  <c r="J85" i="12"/>
  <c r="K85" i="12"/>
  <c r="L85" i="12"/>
  <c r="M85" i="12"/>
  <c r="S85" i="12" s="1"/>
  <c r="N85" i="12"/>
  <c r="O85" i="12"/>
  <c r="P85" i="12"/>
  <c r="Q85" i="12"/>
  <c r="R85" i="12"/>
  <c r="J86" i="12"/>
  <c r="K86" i="12"/>
  <c r="L86" i="12"/>
  <c r="S86" i="12" s="1"/>
  <c r="M86" i="12"/>
  <c r="N86" i="12"/>
  <c r="O86" i="12"/>
  <c r="P86" i="12"/>
  <c r="Q86" i="12"/>
  <c r="R86" i="12"/>
  <c r="J87" i="12"/>
  <c r="K87" i="12"/>
  <c r="L87" i="12"/>
  <c r="M87" i="12"/>
  <c r="N87" i="12"/>
  <c r="O87" i="12"/>
  <c r="P87" i="12"/>
  <c r="Q87" i="12"/>
  <c r="R87" i="12"/>
  <c r="J88" i="12"/>
  <c r="K88" i="12"/>
  <c r="L88" i="12"/>
  <c r="M88" i="12"/>
  <c r="N88" i="12"/>
  <c r="O88" i="12"/>
  <c r="P88" i="12"/>
  <c r="Q88" i="12"/>
  <c r="R88" i="12"/>
  <c r="S88" i="12"/>
  <c r="J89" i="12"/>
  <c r="K89" i="12"/>
  <c r="L89" i="12"/>
  <c r="M89" i="12"/>
  <c r="N89" i="12"/>
  <c r="S89" i="12" s="1"/>
  <c r="O89" i="12"/>
  <c r="P89" i="12"/>
  <c r="Q89" i="12"/>
  <c r="R89" i="12"/>
  <c r="J90" i="12"/>
  <c r="K90" i="12"/>
  <c r="L90" i="12"/>
  <c r="M90" i="12"/>
  <c r="N90" i="12"/>
  <c r="S90" i="12" s="1"/>
  <c r="O90" i="12"/>
  <c r="P90" i="12"/>
  <c r="Q90" i="12"/>
  <c r="R90" i="12"/>
  <c r="J91" i="12"/>
  <c r="K91" i="12"/>
  <c r="L91" i="12"/>
  <c r="M91" i="12"/>
  <c r="S91" i="12" s="1"/>
  <c r="N91" i="12"/>
  <c r="O91" i="12"/>
  <c r="P91" i="12"/>
  <c r="Q91" i="12"/>
  <c r="R91" i="12"/>
  <c r="J92" i="12"/>
  <c r="K92" i="12"/>
  <c r="L92" i="12"/>
  <c r="S92" i="12" s="1"/>
  <c r="M92" i="12"/>
  <c r="N92" i="12"/>
  <c r="O92" i="12"/>
  <c r="P92" i="12"/>
  <c r="Q92" i="12"/>
  <c r="R92" i="12"/>
  <c r="J93" i="12"/>
  <c r="K93" i="12"/>
  <c r="L93" i="12"/>
  <c r="M93" i="12"/>
  <c r="N93" i="12"/>
  <c r="O93" i="12"/>
  <c r="P93" i="12"/>
  <c r="Q93" i="12"/>
  <c r="R93" i="12"/>
  <c r="J94" i="12"/>
  <c r="K94" i="12"/>
  <c r="L94" i="12"/>
  <c r="M94" i="12"/>
  <c r="N94" i="12"/>
  <c r="O94" i="12"/>
  <c r="P94" i="12"/>
  <c r="Q94" i="12"/>
  <c r="R94" i="12"/>
  <c r="S94" i="12"/>
  <c r="J95" i="12"/>
  <c r="K95" i="12"/>
  <c r="L95" i="12"/>
  <c r="M95" i="12"/>
  <c r="N95" i="12"/>
  <c r="S95" i="12" s="1"/>
  <c r="O95" i="12"/>
  <c r="P95" i="12"/>
  <c r="Q95" i="12"/>
  <c r="R95" i="12"/>
  <c r="J96" i="12"/>
  <c r="K96" i="12"/>
  <c r="L96" i="12"/>
  <c r="M96" i="12"/>
  <c r="N96" i="12"/>
  <c r="S96" i="12" s="1"/>
  <c r="O96" i="12"/>
  <c r="P96" i="12"/>
  <c r="Q96" i="12"/>
  <c r="R96" i="12"/>
  <c r="J97" i="12"/>
  <c r="K97" i="12"/>
  <c r="L97" i="12"/>
  <c r="M97" i="12"/>
  <c r="S97" i="12" s="1"/>
  <c r="N97" i="12"/>
  <c r="O97" i="12"/>
  <c r="P97" i="12"/>
  <c r="Q97" i="12"/>
  <c r="R97" i="12"/>
  <c r="J98" i="12"/>
  <c r="K98" i="12"/>
  <c r="L98" i="12"/>
  <c r="S98" i="12" s="1"/>
  <c r="M98" i="12"/>
  <c r="N98" i="12"/>
  <c r="O98" i="12"/>
  <c r="P98" i="12"/>
  <c r="Q98" i="12"/>
  <c r="R98" i="12"/>
  <c r="J99" i="12"/>
  <c r="K99" i="12"/>
  <c r="L99" i="12"/>
  <c r="M99" i="12"/>
  <c r="S99" i="12" s="1"/>
  <c r="N99" i="12"/>
  <c r="O99" i="12"/>
  <c r="P99" i="12"/>
  <c r="Q99" i="12"/>
  <c r="R99" i="12"/>
  <c r="J100" i="12"/>
  <c r="K100" i="12"/>
  <c r="L100" i="12"/>
  <c r="M100" i="12"/>
  <c r="N100" i="12"/>
  <c r="O100" i="12"/>
  <c r="P100" i="12"/>
  <c r="Q100" i="12"/>
  <c r="R100" i="12"/>
  <c r="S100" i="12"/>
  <c r="J3" i="13"/>
  <c r="K3" i="13"/>
  <c r="L3" i="13"/>
  <c r="M3" i="13"/>
  <c r="N3" i="13"/>
  <c r="S3" i="13" s="1"/>
  <c r="O3" i="13"/>
  <c r="P3" i="13"/>
  <c r="Q3" i="13"/>
  <c r="R3" i="13"/>
  <c r="J4" i="13"/>
  <c r="K4" i="13"/>
  <c r="L4" i="13"/>
  <c r="M4" i="13"/>
  <c r="N4" i="13"/>
  <c r="S4" i="13" s="1"/>
  <c r="O4" i="13"/>
  <c r="P4" i="13"/>
  <c r="Q4" i="13"/>
  <c r="R4" i="13"/>
  <c r="J5" i="13"/>
  <c r="K5" i="13"/>
  <c r="L5" i="13"/>
  <c r="M5" i="13"/>
  <c r="S5" i="13" s="1"/>
  <c r="N5" i="13"/>
  <c r="O5" i="13"/>
  <c r="P5" i="13"/>
  <c r="Q5" i="13"/>
  <c r="R5" i="13"/>
  <c r="J6" i="13"/>
  <c r="K6" i="13"/>
  <c r="L6" i="13"/>
  <c r="M6" i="13"/>
  <c r="N6" i="13"/>
  <c r="O6" i="13"/>
  <c r="P6" i="13"/>
  <c r="Q6" i="13"/>
  <c r="R6" i="13"/>
  <c r="J7" i="13"/>
  <c r="K7" i="13"/>
  <c r="L7" i="13"/>
  <c r="M7" i="13"/>
  <c r="S7" i="13" s="1"/>
  <c r="N7" i="13"/>
  <c r="O7" i="13"/>
  <c r="P7" i="13"/>
  <c r="Q7" i="13"/>
  <c r="R7" i="13"/>
  <c r="J8" i="13"/>
  <c r="K8" i="13"/>
  <c r="L8" i="13"/>
  <c r="M8" i="13"/>
  <c r="N8" i="13"/>
  <c r="O8" i="13"/>
  <c r="P8" i="13"/>
  <c r="Q8" i="13"/>
  <c r="R8" i="13"/>
  <c r="S8" i="13"/>
  <c r="J9" i="13"/>
  <c r="K9" i="13"/>
  <c r="L9" i="13"/>
  <c r="M9" i="13"/>
  <c r="N9" i="13"/>
  <c r="S9" i="13" s="1"/>
  <c r="O9" i="13"/>
  <c r="P9" i="13"/>
  <c r="Q9" i="13"/>
  <c r="R9" i="13"/>
  <c r="J10" i="13"/>
  <c r="K10" i="13"/>
  <c r="L10" i="13"/>
  <c r="M10" i="13"/>
  <c r="N10" i="13"/>
  <c r="S10" i="13" s="1"/>
  <c r="O10" i="13"/>
  <c r="P10" i="13"/>
  <c r="Q10" i="13"/>
  <c r="R10" i="13"/>
  <c r="J11" i="13"/>
  <c r="K11" i="13"/>
  <c r="L11" i="13"/>
  <c r="M11" i="13"/>
  <c r="S11" i="13" s="1"/>
  <c r="N11" i="13"/>
  <c r="O11" i="13"/>
  <c r="P11" i="13"/>
  <c r="Q11" i="13"/>
  <c r="R11" i="13"/>
  <c r="J12" i="13"/>
  <c r="K12" i="13"/>
  <c r="L12" i="13"/>
  <c r="M12" i="13"/>
  <c r="N12" i="13"/>
  <c r="O12" i="13"/>
  <c r="P12" i="13"/>
  <c r="Q12" i="13"/>
  <c r="R12" i="13"/>
  <c r="J13" i="13"/>
  <c r="K13" i="13"/>
  <c r="L13" i="13"/>
  <c r="M13" i="13"/>
  <c r="S13" i="13" s="1"/>
  <c r="N13" i="13"/>
  <c r="O13" i="13"/>
  <c r="P13" i="13"/>
  <c r="Q13" i="13"/>
  <c r="R13" i="13"/>
  <c r="J14" i="13"/>
  <c r="K14" i="13"/>
  <c r="L14" i="13"/>
  <c r="M14" i="13"/>
  <c r="N14" i="13"/>
  <c r="O14" i="13"/>
  <c r="P14" i="13"/>
  <c r="Q14" i="13"/>
  <c r="R14" i="13"/>
  <c r="S14" i="13"/>
  <c r="J15" i="13"/>
  <c r="K15" i="13"/>
  <c r="L15" i="13"/>
  <c r="M15" i="13"/>
  <c r="N15" i="13"/>
  <c r="S15" i="13" s="1"/>
  <c r="O15" i="13"/>
  <c r="P15" i="13"/>
  <c r="Q15" i="13"/>
  <c r="R15" i="13"/>
  <c r="J16" i="13"/>
  <c r="K16" i="13"/>
  <c r="L16" i="13"/>
  <c r="M16" i="13"/>
  <c r="N16" i="13"/>
  <c r="S16" i="13" s="1"/>
  <c r="O16" i="13"/>
  <c r="P16" i="13"/>
  <c r="Q16" i="13"/>
  <c r="R16" i="13"/>
  <c r="J17" i="13"/>
  <c r="K17" i="13"/>
  <c r="L17" i="13"/>
  <c r="M17" i="13"/>
  <c r="S17" i="13" s="1"/>
  <c r="N17" i="13"/>
  <c r="O17" i="13"/>
  <c r="P17" i="13"/>
  <c r="Q17" i="13"/>
  <c r="R17" i="13"/>
  <c r="J18" i="13"/>
  <c r="K18" i="13"/>
  <c r="L18" i="13"/>
  <c r="M18" i="13"/>
  <c r="N18" i="13"/>
  <c r="O18" i="13"/>
  <c r="P18" i="13"/>
  <c r="Q18" i="13"/>
  <c r="R18" i="13"/>
  <c r="J19" i="13"/>
  <c r="K19" i="13"/>
  <c r="L19" i="13"/>
  <c r="M19" i="13"/>
  <c r="N19" i="13"/>
  <c r="O19" i="13"/>
  <c r="P19" i="13"/>
  <c r="Q19" i="13"/>
  <c r="R19" i="13"/>
  <c r="J20" i="13"/>
  <c r="K20" i="13"/>
  <c r="L20" i="13"/>
  <c r="M20" i="13"/>
  <c r="N20" i="13"/>
  <c r="O20" i="13"/>
  <c r="P20" i="13"/>
  <c r="Q20" i="13"/>
  <c r="R20" i="13"/>
  <c r="S20" i="13"/>
  <c r="J21" i="13"/>
  <c r="K21" i="13"/>
  <c r="L21" i="13"/>
  <c r="M21" i="13"/>
  <c r="N21" i="13"/>
  <c r="S21" i="13" s="1"/>
  <c r="O21" i="13"/>
  <c r="P21" i="13"/>
  <c r="Q21" i="13"/>
  <c r="R21" i="13"/>
  <c r="J22" i="13"/>
  <c r="K22" i="13"/>
  <c r="L22" i="13"/>
  <c r="M22" i="13"/>
  <c r="N22" i="13"/>
  <c r="S22" i="13" s="1"/>
  <c r="O22" i="13"/>
  <c r="P22" i="13"/>
  <c r="Q22" i="13"/>
  <c r="R22" i="13"/>
  <c r="J23" i="13"/>
  <c r="K23" i="13"/>
  <c r="L23" i="13"/>
  <c r="M23" i="13"/>
  <c r="S23" i="13" s="1"/>
  <c r="N23" i="13"/>
  <c r="O23" i="13"/>
  <c r="P23" i="13"/>
  <c r="Q23" i="13"/>
  <c r="R23" i="13"/>
  <c r="J24" i="13"/>
  <c r="K24" i="13"/>
  <c r="L24" i="13"/>
  <c r="S24" i="13" s="1"/>
  <c r="M24" i="13"/>
  <c r="N24" i="13"/>
  <c r="O24" i="13"/>
  <c r="P24" i="13"/>
  <c r="Q24" i="13"/>
  <c r="R24" i="13"/>
  <c r="J25" i="13"/>
  <c r="K25" i="13"/>
  <c r="L25" i="13"/>
  <c r="M25" i="13"/>
  <c r="S25" i="13" s="1"/>
  <c r="N25" i="13"/>
  <c r="O25" i="13"/>
  <c r="P25" i="13"/>
  <c r="Q25" i="13"/>
  <c r="R25" i="13"/>
  <c r="J26" i="13"/>
  <c r="K26" i="13"/>
  <c r="L26" i="13"/>
  <c r="M26" i="13"/>
  <c r="N26" i="13"/>
  <c r="O26" i="13"/>
  <c r="P26" i="13"/>
  <c r="Q26" i="13"/>
  <c r="R26" i="13"/>
  <c r="S26" i="13"/>
  <c r="J27" i="13"/>
  <c r="K27" i="13"/>
  <c r="L27" i="13"/>
  <c r="M27" i="13"/>
  <c r="N27" i="13"/>
  <c r="S27" i="13" s="1"/>
  <c r="O27" i="13"/>
  <c r="P27" i="13"/>
  <c r="Q27" i="13"/>
  <c r="R27" i="13"/>
  <c r="J28" i="13"/>
  <c r="K28" i="13"/>
  <c r="L28" i="13"/>
  <c r="M28" i="13"/>
  <c r="N28" i="13"/>
  <c r="S28" i="13" s="1"/>
  <c r="O28" i="13"/>
  <c r="P28" i="13"/>
  <c r="Q28" i="13"/>
  <c r="R28" i="13"/>
  <c r="J29" i="13"/>
  <c r="K29" i="13"/>
  <c r="L29" i="13"/>
  <c r="M29" i="13"/>
  <c r="S29" i="13" s="1"/>
  <c r="N29" i="13"/>
  <c r="O29" i="13"/>
  <c r="P29" i="13"/>
  <c r="Q29" i="13"/>
  <c r="R29" i="13"/>
  <c r="J30" i="13"/>
  <c r="K30" i="13"/>
  <c r="L30" i="13"/>
  <c r="S30" i="13" s="1"/>
  <c r="M30" i="13"/>
  <c r="N30" i="13"/>
  <c r="O30" i="13"/>
  <c r="P30" i="13"/>
  <c r="Q30" i="13"/>
  <c r="R30" i="13"/>
  <c r="J31" i="13"/>
  <c r="K31" i="13"/>
  <c r="L31" i="13"/>
  <c r="M31" i="13"/>
  <c r="N31" i="13"/>
  <c r="O31" i="13"/>
  <c r="P31" i="13"/>
  <c r="Q31" i="13"/>
  <c r="R31" i="13"/>
  <c r="J32" i="13"/>
  <c r="K32" i="13"/>
  <c r="L32" i="13"/>
  <c r="M32" i="13"/>
  <c r="N32" i="13"/>
  <c r="O32" i="13"/>
  <c r="P32" i="13"/>
  <c r="Q32" i="13"/>
  <c r="R32" i="13"/>
  <c r="S32" i="13"/>
  <c r="J33" i="13"/>
  <c r="K33" i="13"/>
  <c r="L33" i="13"/>
  <c r="M33" i="13"/>
  <c r="N33" i="13"/>
  <c r="S33" i="13" s="1"/>
  <c r="O33" i="13"/>
  <c r="P33" i="13"/>
  <c r="Q33" i="13"/>
  <c r="R33" i="13"/>
  <c r="J34" i="13"/>
  <c r="K34" i="13"/>
  <c r="L34" i="13"/>
  <c r="M34" i="13"/>
  <c r="N34" i="13"/>
  <c r="S34" i="13" s="1"/>
  <c r="O34" i="13"/>
  <c r="P34" i="13"/>
  <c r="Q34" i="13"/>
  <c r="R34" i="13"/>
  <c r="J35" i="13"/>
  <c r="K35" i="13"/>
  <c r="L35" i="13"/>
  <c r="M35" i="13"/>
  <c r="S35" i="13" s="1"/>
  <c r="N35" i="13"/>
  <c r="O35" i="13"/>
  <c r="P35" i="13"/>
  <c r="Q35" i="13"/>
  <c r="R35" i="13"/>
  <c r="J36" i="13"/>
  <c r="K36" i="13"/>
  <c r="L36" i="13"/>
  <c r="S36" i="13" s="1"/>
  <c r="M36" i="13"/>
  <c r="N36" i="13"/>
  <c r="O36" i="13"/>
  <c r="P36" i="13"/>
  <c r="Q36" i="13"/>
  <c r="R36" i="13"/>
  <c r="J37" i="13"/>
  <c r="K37" i="13"/>
  <c r="L37" i="13"/>
  <c r="M37" i="13"/>
  <c r="N37" i="13"/>
  <c r="O37" i="13"/>
  <c r="P37" i="13"/>
  <c r="Q37" i="13"/>
  <c r="R37" i="13"/>
  <c r="J38" i="13"/>
  <c r="K38" i="13"/>
  <c r="L38" i="13"/>
  <c r="M38" i="13"/>
  <c r="N38" i="13"/>
  <c r="O38" i="13"/>
  <c r="P38" i="13"/>
  <c r="Q38" i="13"/>
  <c r="R38" i="13"/>
  <c r="S38" i="13"/>
  <c r="J39" i="13"/>
  <c r="K39" i="13"/>
  <c r="L39" i="13"/>
  <c r="M39" i="13"/>
  <c r="N39" i="13"/>
  <c r="S39" i="13" s="1"/>
  <c r="O39" i="13"/>
  <c r="P39" i="13"/>
  <c r="Q39" i="13"/>
  <c r="R39" i="13"/>
  <c r="J40" i="13"/>
  <c r="K40" i="13"/>
  <c r="L40" i="13"/>
  <c r="M40" i="13"/>
  <c r="N40" i="13"/>
  <c r="S40" i="13" s="1"/>
  <c r="O40" i="13"/>
  <c r="P40" i="13"/>
  <c r="Q40" i="13"/>
  <c r="R40" i="13"/>
  <c r="J41" i="13"/>
  <c r="K41" i="13"/>
  <c r="L41" i="13"/>
  <c r="M41" i="13"/>
  <c r="S41" i="13" s="1"/>
  <c r="N41" i="13"/>
  <c r="O41" i="13"/>
  <c r="P41" i="13"/>
  <c r="Q41" i="13"/>
  <c r="R41" i="13"/>
  <c r="J42" i="13"/>
  <c r="K42" i="13"/>
  <c r="L42" i="13"/>
  <c r="M42" i="13"/>
  <c r="N42" i="13"/>
  <c r="O42" i="13"/>
  <c r="P42" i="13"/>
  <c r="Q42" i="13"/>
  <c r="R42" i="13"/>
  <c r="J43" i="13"/>
  <c r="K43" i="13"/>
  <c r="L43" i="13"/>
  <c r="M43" i="13"/>
  <c r="S43" i="13" s="1"/>
  <c r="N43" i="13"/>
  <c r="O43" i="13"/>
  <c r="P43" i="13"/>
  <c r="Q43" i="13"/>
  <c r="R43" i="13"/>
  <c r="J44" i="13"/>
  <c r="K44" i="13"/>
  <c r="L44" i="13"/>
  <c r="M44" i="13"/>
  <c r="N44" i="13"/>
  <c r="O44" i="13"/>
  <c r="P44" i="13"/>
  <c r="Q44" i="13"/>
  <c r="R44" i="13"/>
  <c r="S44" i="13"/>
  <c r="J45" i="13"/>
  <c r="K45" i="13"/>
  <c r="L45" i="13"/>
  <c r="M45" i="13"/>
  <c r="N45" i="13"/>
  <c r="S45" i="13" s="1"/>
  <c r="O45" i="13"/>
  <c r="P45" i="13"/>
  <c r="Q45" i="13"/>
  <c r="R45" i="13"/>
  <c r="J46" i="13"/>
  <c r="K46" i="13"/>
  <c r="L46" i="13"/>
  <c r="M46" i="13"/>
  <c r="N46" i="13"/>
  <c r="S46" i="13" s="1"/>
  <c r="O46" i="13"/>
  <c r="P46" i="13"/>
  <c r="Q46" i="13"/>
  <c r="R46" i="13"/>
  <c r="J47" i="13"/>
  <c r="K47" i="13"/>
  <c r="L47" i="13"/>
  <c r="M47" i="13"/>
  <c r="S47" i="13" s="1"/>
  <c r="N47" i="13"/>
  <c r="O47" i="13"/>
  <c r="P47" i="13"/>
  <c r="Q47" i="13"/>
  <c r="R47" i="13"/>
  <c r="J48" i="13"/>
  <c r="K48" i="13"/>
  <c r="L48" i="13"/>
  <c r="M48" i="13"/>
  <c r="N48" i="13"/>
  <c r="O48" i="13"/>
  <c r="P48" i="13"/>
  <c r="Q48" i="13"/>
  <c r="R48" i="13"/>
  <c r="J49" i="13"/>
  <c r="K49" i="13"/>
  <c r="L49" i="13"/>
  <c r="M49" i="13"/>
  <c r="N49" i="13"/>
  <c r="O49" i="13"/>
  <c r="P49" i="13"/>
  <c r="Q49" i="13"/>
  <c r="R49" i="13"/>
  <c r="J50" i="13"/>
  <c r="K50" i="13"/>
  <c r="L50" i="13"/>
  <c r="M50" i="13"/>
  <c r="N50" i="13"/>
  <c r="O50" i="13"/>
  <c r="P50" i="13"/>
  <c r="Q50" i="13"/>
  <c r="R50" i="13"/>
  <c r="S50" i="13"/>
  <c r="J51" i="13"/>
  <c r="K51" i="13"/>
  <c r="L51" i="13"/>
  <c r="M51" i="13"/>
  <c r="N51" i="13"/>
  <c r="S51" i="13" s="1"/>
  <c r="O51" i="13"/>
  <c r="P51" i="13"/>
  <c r="Q51" i="13"/>
  <c r="R51" i="13"/>
  <c r="J52" i="13"/>
  <c r="K52" i="13"/>
  <c r="L52" i="13"/>
  <c r="M52" i="13"/>
  <c r="N52" i="13"/>
  <c r="S52" i="13" s="1"/>
  <c r="O52" i="13"/>
  <c r="P52" i="13"/>
  <c r="Q52" i="13"/>
  <c r="R52" i="13"/>
  <c r="J53" i="13"/>
  <c r="K53" i="13"/>
  <c r="L53" i="13"/>
  <c r="M53" i="13"/>
  <c r="S53" i="13" s="1"/>
  <c r="N53" i="13"/>
  <c r="O53" i="13"/>
  <c r="P53" i="13"/>
  <c r="Q53" i="13"/>
  <c r="R53" i="13"/>
  <c r="J54" i="13"/>
  <c r="K54" i="13"/>
  <c r="L54" i="13"/>
  <c r="M54" i="13"/>
  <c r="N54" i="13"/>
  <c r="O54" i="13"/>
  <c r="P54" i="13"/>
  <c r="Q54" i="13"/>
  <c r="R54" i="13"/>
  <c r="J55" i="13"/>
  <c r="K55" i="13"/>
  <c r="L55" i="13"/>
  <c r="M55" i="13"/>
  <c r="N55" i="13"/>
  <c r="O55" i="13"/>
  <c r="P55" i="13"/>
  <c r="Q55" i="13"/>
  <c r="R55" i="13"/>
  <c r="J56" i="13"/>
  <c r="K56" i="13"/>
  <c r="L56" i="13"/>
  <c r="M56" i="13"/>
  <c r="N56" i="13"/>
  <c r="O56" i="13"/>
  <c r="P56" i="13"/>
  <c r="Q56" i="13"/>
  <c r="R56" i="13"/>
  <c r="S56" i="13"/>
  <c r="J57" i="13"/>
  <c r="K57" i="13"/>
  <c r="L57" i="13"/>
  <c r="M57" i="13"/>
  <c r="N57" i="13"/>
  <c r="S57" i="13" s="1"/>
  <c r="O57" i="13"/>
  <c r="P57" i="13"/>
  <c r="Q57" i="13"/>
  <c r="R57" i="13"/>
  <c r="J58" i="13"/>
  <c r="K58" i="13"/>
  <c r="L58" i="13"/>
  <c r="M58" i="13"/>
  <c r="N58" i="13"/>
  <c r="S58" i="13" s="1"/>
  <c r="O58" i="13"/>
  <c r="P58" i="13"/>
  <c r="Q58" i="13"/>
  <c r="R58" i="13"/>
  <c r="J59" i="13"/>
  <c r="K59" i="13"/>
  <c r="L59" i="13"/>
  <c r="M59" i="13"/>
  <c r="S59" i="13" s="1"/>
  <c r="N59" i="13"/>
  <c r="O59" i="13"/>
  <c r="P59" i="13"/>
  <c r="Q59" i="13"/>
  <c r="R59" i="13"/>
  <c r="J60" i="13"/>
  <c r="K60" i="13"/>
  <c r="L60" i="13"/>
  <c r="S60" i="13" s="1"/>
  <c r="M60" i="13"/>
  <c r="N60" i="13"/>
  <c r="O60" i="13"/>
  <c r="P60" i="13"/>
  <c r="Q60" i="13"/>
  <c r="R60" i="13"/>
  <c r="J61" i="13"/>
  <c r="K61" i="13"/>
  <c r="L61" i="13"/>
  <c r="M61" i="13"/>
  <c r="N61" i="13"/>
  <c r="O61" i="13"/>
  <c r="P61" i="13"/>
  <c r="Q61" i="13"/>
  <c r="R61" i="13"/>
  <c r="J62" i="13"/>
  <c r="K62" i="13"/>
  <c r="L62" i="13"/>
  <c r="M62" i="13"/>
  <c r="N62" i="13"/>
  <c r="O62" i="13"/>
  <c r="P62" i="13"/>
  <c r="Q62" i="13"/>
  <c r="R62" i="13"/>
  <c r="S62" i="13"/>
  <c r="J63" i="13"/>
  <c r="K63" i="13"/>
  <c r="L63" i="13"/>
  <c r="M63" i="13"/>
  <c r="N63" i="13"/>
  <c r="S63" i="13" s="1"/>
  <c r="O63" i="13"/>
  <c r="P63" i="13"/>
  <c r="Q63" i="13"/>
  <c r="R63" i="13"/>
  <c r="J64" i="13"/>
  <c r="K64" i="13"/>
  <c r="L64" i="13"/>
  <c r="M64" i="13"/>
  <c r="N64" i="13"/>
  <c r="S64" i="13" s="1"/>
  <c r="O64" i="13"/>
  <c r="P64" i="13"/>
  <c r="Q64" i="13"/>
  <c r="R64" i="13"/>
  <c r="J65" i="13"/>
  <c r="K65" i="13"/>
  <c r="L65" i="13"/>
  <c r="M65" i="13"/>
  <c r="S65" i="13" s="1"/>
  <c r="N65" i="13"/>
  <c r="O65" i="13"/>
  <c r="P65" i="13"/>
  <c r="Q65" i="13"/>
  <c r="R65" i="13"/>
  <c r="J66" i="13"/>
  <c r="K66" i="13"/>
  <c r="L66" i="13"/>
  <c r="S66" i="13" s="1"/>
  <c r="M66" i="13"/>
  <c r="N66" i="13"/>
  <c r="O66" i="13"/>
  <c r="P66" i="13"/>
  <c r="Q66" i="13"/>
  <c r="R66" i="13"/>
  <c r="J67" i="13"/>
  <c r="K67" i="13"/>
  <c r="L67" i="13"/>
  <c r="M67" i="13"/>
  <c r="N67" i="13"/>
  <c r="O67" i="13"/>
  <c r="P67" i="13"/>
  <c r="Q67" i="13"/>
  <c r="R67" i="13"/>
  <c r="J68" i="13"/>
  <c r="K68" i="13"/>
  <c r="L68" i="13"/>
  <c r="M68" i="13"/>
  <c r="N68" i="13"/>
  <c r="O68" i="13"/>
  <c r="P68" i="13"/>
  <c r="Q68" i="13"/>
  <c r="R68" i="13"/>
  <c r="S68" i="13"/>
  <c r="J69" i="13"/>
  <c r="K69" i="13"/>
  <c r="L69" i="13"/>
  <c r="M69" i="13"/>
  <c r="N69" i="13"/>
  <c r="S69" i="13" s="1"/>
  <c r="O69" i="13"/>
  <c r="P69" i="13"/>
  <c r="Q69" i="13"/>
  <c r="R69" i="13"/>
  <c r="J70" i="13"/>
  <c r="K70" i="13"/>
  <c r="L70" i="13"/>
  <c r="M70" i="13"/>
  <c r="N70" i="13"/>
  <c r="S70" i="13" s="1"/>
  <c r="O70" i="13"/>
  <c r="P70" i="13"/>
  <c r="Q70" i="13"/>
  <c r="R70" i="13"/>
  <c r="J71" i="13"/>
  <c r="K71" i="13"/>
  <c r="L71" i="13"/>
  <c r="M71" i="13"/>
  <c r="S71" i="13" s="1"/>
  <c r="N71" i="13"/>
  <c r="O71" i="13"/>
  <c r="P71" i="13"/>
  <c r="Q71" i="13"/>
  <c r="R71" i="13"/>
  <c r="J72" i="13"/>
  <c r="K72" i="13"/>
  <c r="L72" i="13"/>
  <c r="S72" i="13" s="1"/>
  <c r="M72" i="13"/>
  <c r="N72" i="13"/>
  <c r="O72" i="13"/>
  <c r="P72" i="13"/>
  <c r="Q72" i="13"/>
  <c r="R72" i="13"/>
  <c r="J73" i="13"/>
  <c r="K73" i="13"/>
  <c r="L73" i="13"/>
  <c r="M73" i="13"/>
  <c r="S73" i="13" s="1"/>
  <c r="N73" i="13"/>
  <c r="O73" i="13"/>
  <c r="P73" i="13"/>
  <c r="Q73" i="13"/>
  <c r="R73" i="13"/>
  <c r="J74" i="13"/>
  <c r="K74" i="13"/>
  <c r="L74" i="13"/>
  <c r="M74" i="13"/>
  <c r="N74" i="13"/>
  <c r="O74" i="13"/>
  <c r="P74" i="13"/>
  <c r="Q74" i="13"/>
  <c r="R74" i="13"/>
  <c r="S74" i="13"/>
  <c r="J75" i="13"/>
  <c r="K75" i="13"/>
  <c r="L75" i="13"/>
  <c r="M75" i="13"/>
  <c r="N75" i="13"/>
  <c r="S75" i="13" s="1"/>
  <c r="O75" i="13"/>
  <c r="P75" i="13"/>
  <c r="Q75" i="13"/>
  <c r="R75" i="13"/>
  <c r="J76" i="13"/>
  <c r="K76" i="13"/>
  <c r="L76" i="13"/>
  <c r="M76" i="13"/>
  <c r="N76" i="13"/>
  <c r="S76" i="13" s="1"/>
  <c r="O76" i="13"/>
  <c r="P76" i="13"/>
  <c r="Q76" i="13"/>
  <c r="R76" i="13"/>
  <c r="J77" i="13"/>
  <c r="K77" i="13"/>
  <c r="L77" i="13"/>
  <c r="M77" i="13"/>
  <c r="S77" i="13" s="1"/>
  <c r="N77" i="13"/>
  <c r="O77" i="13"/>
  <c r="P77" i="13"/>
  <c r="Q77" i="13"/>
  <c r="R77" i="13"/>
  <c r="J78" i="13"/>
  <c r="K78" i="13"/>
  <c r="L78" i="13"/>
  <c r="M78" i="13"/>
  <c r="N78" i="13"/>
  <c r="O78" i="13"/>
  <c r="P78" i="13"/>
  <c r="Q78" i="13"/>
  <c r="R78" i="13"/>
  <c r="J79" i="13"/>
  <c r="K79" i="13"/>
  <c r="L79" i="13"/>
  <c r="M79" i="13"/>
  <c r="S79" i="13" s="1"/>
  <c r="N79" i="13"/>
  <c r="O79" i="13"/>
  <c r="P79" i="13"/>
  <c r="Q79" i="13"/>
  <c r="R79" i="13"/>
  <c r="J80" i="13"/>
  <c r="K80" i="13"/>
  <c r="L80" i="13"/>
  <c r="M80" i="13"/>
  <c r="N80" i="13"/>
  <c r="O80" i="13"/>
  <c r="P80" i="13"/>
  <c r="Q80" i="13"/>
  <c r="R80" i="13"/>
  <c r="S80" i="13"/>
  <c r="J81" i="13"/>
  <c r="K81" i="13"/>
  <c r="L81" i="13"/>
  <c r="M81" i="13"/>
  <c r="N81" i="13"/>
  <c r="S81" i="13" s="1"/>
  <c r="O81" i="13"/>
  <c r="P81" i="13"/>
  <c r="Q81" i="13"/>
  <c r="R81" i="13"/>
  <c r="J82" i="13"/>
  <c r="K82" i="13"/>
  <c r="L82" i="13"/>
  <c r="M82" i="13"/>
  <c r="N82" i="13"/>
  <c r="S82" i="13" s="1"/>
  <c r="O82" i="13"/>
  <c r="P82" i="13"/>
  <c r="Q82" i="13"/>
  <c r="R82" i="13"/>
  <c r="J83" i="13"/>
  <c r="K83" i="13"/>
  <c r="L83" i="13"/>
  <c r="M83" i="13"/>
  <c r="S83" i="13" s="1"/>
  <c r="N83" i="13"/>
  <c r="O83" i="13"/>
  <c r="P83" i="13"/>
  <c r="Q83" i="13"/>
  <c r="R83" i="13"/>
  <c r="J84" i="13"/>
  <c r="K84" i="13"/>
  <c r="L84" i="13"/>
  <c r="M84" i="13"/>
  <c r="N84" i="13"/>
  <c r="O84" i="13"/>
  <c r="P84" i="13"/>
  <c r="Q84" i="13"/>
  <c r="R84" i="13"/>
  <c r="J85" i="13"/>
  <c r="K85" i="13"/>
  <c r="L85" i="13"/>
  <c r="M85" i="13"/>
  <c r="S85" i="13" s="1"/>
  <c r="N85" i="13"/>
  <c r="O85" i="13"/>
  <c r="P85" i="13"/>
  <c r="Q85" i="13"/>
  <c r="R85" i="13"/>
  <c r="J86" i="13"/>
  <c r="K86" i="13"/>
  <c r="L86" i="13"/>
  <c r="M86" i="13"/>
  <c r="N86" i="13"/>
  <c r="O86" i="13"/>
  <c r="P86" i="13"/>
  <c r="Q86" i="13"/>
  <c r="R86" i="13"/>
  <c r="S86" i="13"/>
  <c r="J87" i="13"/>
  <c r="K87" i="13"/>
  <c r="L87" i="13"/>
  <c r="M87" i="13"/>
  <c r="N87" i="13"/>
  <c r="S87" i="13" s="1"/>
  <c r="O87" i="13"/>
  <c r="P87" i="13"/>
  <c r="Q87" i="13"/>
  <c r="R87" i="13"/>
  <c r="J88" i="13"/>
  <c r="K88" i="13"/>
  <c r="L88" i="13"/>
  <c r="M88" i="13"/>
  <c r="N88" i="13"/>
  <c r="S88" i="13" s="1"/>
  <c r="O88" i="13"/>
  <c r="P88" i="13"/>
  <c r="Q88" i="13"/>
  <c r="R88" i="13"/>
  <c r="J89" i="13"/>
  <c r="K89" i="13"/>
  <c r="L89" i="13"/>
  <c r="M89" i="13"/>
  <c r="S89" i="13" s="1"/>
  <c r="N89" i="13"/>
  <c r="O89" i="13"/>
  <c r="P89" i="13"/>
  <c r="Q89" i="13"/>
  <c r="R89" i="13"/>
  <c r="J90" i="13"/>
  <c r="K90" i="13"/>
  <c r="L90" i="13"/>
  <c r="M90" i="13"/>
  <c r="N90" i="13"/>
  <c r="O90" i="13"/>
  <c r="P90" i="13"/>
  <c r="Q90" i="13"/>
  <c r="R90" i="13"/>
  <c r="J91" i="13"/>
  <c r="K91" i="13"/>
  <c r="L91" i="13"/>
  <c r="M91" i="13"/>
  <c r="N91" i="13"/>
  <c r="O91" i="13"/>
  <c r="P91" i="13"/>
  <c r="Q91" i="13"/>
  <c r="R91" i="13"/>
  <c r="J92" i="13"/>
  <c r="K92" i="13"/>
  <c r="L92" i="13"/>
  <c r="M92" i="13"/>
  <c r="N92" i="13"/>
  <c r="O92" i="13"/>
  <c r="P92" i="13"/>
  <c r="Q92" i="13"/>
  <c r="R92" i="13"/>
  <c r="S92" i="13"/>
  <c r="J93" i="13"/>
  <c r="K93" i="13"/>
  <c r="L93" i="13"/>
  <c r="M93" i="13"/>
  <c r="N93" i="13"/>
  <c r="S93" i="13" s="1"/>
  <c r="O93" i="13"/>
  <c r="P93" i="13"/>
  <c r="Q93" i="13"/>
  <c r="R93" i="13"/>
  <c r="J94" i="13"/>
  <c r="K94" i="13"/>
  <c r="L94" i="13"/>
  <c r="M94" i="13"/>
  <c r="N94" i="13"/>
  <c r="S94" i="13" s="1"/>
  <c r="O94" i="13"/>
  <c r="P94" i="13"/>
  <c r="Q94" i="13"/>
  <c r="R94" i="13"/>
  <c r="J95" i="13"/>
  <c r="K95" i="13"/>
  <c r="L95" i="13"/>
  <c r="M95" i="13"/>
  <c r="S95" i="13" s="1"/>
  <c r="N95" i="13"/>
  <c r="O95" i="13"/>
  <c r="P95" i="13"/>
  <c r="Q95" i="13"/>
  <c r="R95" i="13"/>
  <c r="J96" i="13"/>
  <c r="K96" i="13"/>
  <c r="L96" i="13"/>
  <c r="S96" i="13" s="1"/>
  <c r="M96" i="13"/>
  <c r="N96" i="13"/>
  <c r="O96" i="13"/>
  <c r="P96" i="13"/>
  <c r="Q96" i="13"/>
  <c r="R96" i="13"/>
  <c r="J97" i="13"/>
  <c r="K97" i="13"/>
  <c r="L97" i="13"/>
  <c r="M97" i="13"/>
  <c r="S97" i="13" s="1"/>
  <c r="N97" i="13"/>
  <c r="O97" i="13"/>
  <c r="P97" i="13"/>
  <c r="Q97" i="13"/>
  <c r="R97" i="13"/>
  <c r="J98" i="13"/>
  <c r="K98" i="13"/>
  <c r="L98" i="13"/>
  <c r="M98" i="13"/>
  <c r="N98" i="13"/>
  <c r="O98" i="13"/>
  <c r="P98" i="13"/>
  <c r="Q98" i="13"/>
  <c r="R98" i="13"/>
  <c r="S98" i="13"/>
  <c r="J99" i="13"/>
  <c r="K99" i="13"/>
  <c r="L99" i="13"/>
  <c r="M99" i="13"/>
  <c r="N99" i="13"/>
  <c r="S99" i="13" s="1"/>
  <c r="O99" i="13"/>
  <c r="P99" i="13"/>
  <c r="Q99" i="13"/>
  <c r="R99" i="13"/>
  <c r="J100" i="13"/>
  <c r="K100" i="13"/>
  <c r="L100" i="13"/>
  <c r="M100" i="13"/>
  <c r="N100" i="13"/>
  <c r="S100" i="13" s="1"/>
  <c r="O100" i="13"/>
  <c r="P100" i="13"/>
  <c r="Q100" i="13"/>
  <c r="R100" i="13"/>
  <c r="J3" i="14"/>
  <c r="K3" i="14"/>
  <c r="L3" i="14"/>
  <c r="M3" i="14"/>
  <c r="S3" i="14" s="1"/>
  <c r="N3" i="14"/>
  <c r="O3" i="14"/>
  <c r="P3" i="14"/>
  <c r="Q3" i="14"/>
  <c r="R3" i="14"/>
  <c r="J4" i="14"/>
  <c r="K4" i="14"/>
  <c r="L4" i="14"/>
  <c r="S4" i="14" s="1"/>
  <c r="M4" i="14"/>
  <c r="N4" i="14"/>
  <c r="O4" i="14"/>
  <c r="P4" i="14"/>
  <c r="Q4" i="14"/>
  <c r="R4" i="14"/>
  <c r="J5" i="14"/>
  <c r="K5" i="14"/>
  <c r="L5" i="14"/>
  <c r="M5" i="14"/>
  <c r="N5" i="14"/>
  <c r="O5" i="14"/>
  <c r="P5" i="14"/>
  <c r="Q5" i="14"/>
  <c r="R5" i="14"/>
  <c r="J6" i="14"/>
  <c r="K6" i="14"/>
  <c r="L6" i="14"/>
  <c r="M6" i="14"/>
  <c r="N6" i="14"/>
  <c r="O6" i="14"/>
  <c r="P6" i="14"/>
  <c r="Q6" i="14"/>
  <c r="R6" i="14"/>
  <c r="S6" i="14"/>
  <c r="J7" i="14"/>
  <c r="K7" i="14"/>
  <c r="L7" i="14"/>
  <c r="M7" i="14"/>
  <c r="N7" i="14"/>
  <c r="S7" i="14" s="1"/>
  <c r="O7" i="14"/>
  <c r="P7" i="14"/>
  <c r="Q7" i="14"/>
  <c r="R7" i="14"/>
  <c r="J8" i="14"/>
  <c r="K8" i="14"/>
  <c r="L8" i="14"/>
  <c r="M8" i="14"/>
  <c r="N8" i="14"/>
  <c r="S8" i="14" s="1"/>
  <c r="O8" i="14"/>
  <c r="P8" i="14"/>
  <c r="Q8" i="14"/>
  <c r="R8" i="14"/>
  <c r="J9" i="14"/>
  <c r="K9" i="14"/>
  <c r="L9" i="14"/>
  <c r="M9" i="14"/>
  <c r="S9" i="14" s="1"/>
  <c r="N9" i="14"/>
  <c r="O9" i="14"/>
  <c r="P9" i="14"/>
  <c r="Q9" i="14"/>
  <c r="R9" i="14"/>
  <c r="J10" i="14"/>
  <c r="K10" i="14"/>
  <c r="L10" i="14"/>
  <c r="S10" i="14" s="1"/>
  <c r="M10" i="14"/>
  <c r="N10" i="14"/>
  <c r="O10" i="14"/>
  <c r="P10" i="14"/>
  <c r="Q10" i="14"/>
  <c r="R10" i="14"/>
  <c r="J11" i="14"/>
  <c r="K11" i="14"/>
  <c r="L11" i="14"/>
  <c r="M11" i="14"/>
  <c r="N11" i="14"/>
  <c r="O11" i="14"/>
  <c r="P11" i="14"/>
  <c r="Q11" i="14"/>
  <c r="R11" i="14"/>
  <c r="J12" i="14"/>
  <c r="K12" i="14"/>
  <c r="L12" i="14"/>
  <c r="S12" i="14" s="1"/>
  <c r="M12" i="14"/>
  <c r="N12" i="14"/>
  <c r="O12" i="14"/>
  <c r="P12" i="14"/>
  <c r="Q12" i="14"/>
  <c r="R12" i="14"/>
  <c r="J13" i="14"/>
  <c r="K13" i="14"/>
  <c r="L13" i="14"/>
  <c r="M13" i="14"/>
  <c r="N13" i="14"/>
  <c r="S13" i="14" s="1"/>
  <c r="O13" i="14"/>
  <c r="P13" i="14"/>
  <c r="Q13" i="14"/>
  <c r="R13" i="14"/>
  <c r="J14" i="14"/>
  <c r="K14" i="14"/>
  <c r="L14" i="14"/>
  <c r="M14" i="14"/>
  <c r="N14" i="14"/>
  <c r="O14" i="14"/>
  <c r="P14" i="14"/>
  <c r="Q14" i="14"/>
  <c r="R14" i="14"/>
  <c r="J15" i="14"/>
  <c r="K15" i="14"/>
  <c r="L15" i="14"/>
  <c r="M15" i="14"/>
  <c r="N15" i="14"/>
  <c r="O15" i="14"/>
  <c r="P15" i="14"/>
  <c r="Q15" i="14"/>
  <c r="R15" i="14"/>
  <c r="J16" i="14"/>
  <c r="K16" i="14"/>
  <c r="L16" i="14"/>
  <c r="M16" i="14"/>
  <c r="N16" i="14"/>
  <c r="O16" i="14"/>
  <c r="P16" i="14"/>
  <c r="Q16" i="14"/>
  <c r="R16" i="14"/>
  <c r="J17" i="14"/>
  <c r="K17" i="14"/>
  <c r="L17" i="14"/>
  <c r="M17" i="14"/>
  <c r="S17" i="14" s="1"/>
  <c r="N17" i="14"/>
  <c r="O17" i="14"/>
  <c r="P17" i="14"/>
  <c r="Q17" i="14"/>
  <c r="R17" i="14"/>
  <c r="J18" i="14"/>
  <c r="K18" i="14"/>
  <c r="L18" i="14"/>
  <c r="M18" i="14"/>
  <c r="N18" i="14"/>
  <c r="O18" i="14"/>
  <c r="P18" i="14"/>
  <c r="Q18" i="14"/>
  <c r="R18" i="14"/>
  <c r="S18" i="14"/>
  <c r="J19" i="14"/>
  <c r="K19" i="14"/>
  <c r="L19" i="14"/>
  <c r="M19" i="14"/>
  <c r="N19" i="14"/>
  <c r="S19" i="14" s="1"/>
  <c r="O19" i="14"/>
  <c r="P19" i="14"/>
  <c r="Q19" i="14"/>
  <c r="R19" i="14"/>
  <c r="J20" i="14"/>
  <c r="K20" i="14"/>
  <c r="L20" i="14"/>
  <c r="M20" i="14"/>
  <c r="N20" i="14"/>
  <c r="S20" i="14" s="1"/>
  <c r="O20" i="14"/>
  <c r="P20" i="14"/>
  <c r="Q20" i="14"/>
  <c r="R20" i="14"/>
  <c r="J21" i="14"/>
  <c r="K21" i="14"/>
  <c r="L21" i="14"/>
  <c r="M21" i="14"/>
  <c r="S21" i="14" s="1"/>
  <c r="N21" i="14"/>
  <c r="O21" i="14"/>
  <c r="P21" i="14"/>
  <c r="Q21" i="14"/>
  <c r="R21" i="14"/>
  <c r="J22" i="14"/>
  <c r="K22" i="14"/>
  <c r="L22" i="14"/>
  <c r="M22" i="14"/>
  <c r="N22" i="14"/>
  <c r="O22" i="14"/>
  <c r="P22" i="14"/>
  <c r="Q22" i="14"/>
  <c r="R22" i="14"/>
  <c r="J23" i="14"/>
  <c r="K23" i="14"/>
  <c r="L23" i="14"/>
  <c r="M23" i="14"/>
  <c r="N23" i="14"/>
  <c r="O23" i="14"/>
  <c r="P23" i="14"/>
  <c r="Q23" i="14"/>
  <c r="R23" i="14"/>
  <c r="J24" i="14"/>
  <c r="K24" i="14"/>
  <c r="L24" i="14"/>
  <c r="S24" i="14" s="1"/>
  <c r="M24" i="14"/>
  <c r="N24" i="14"/>
  <c r="O24" i="14"/>
  <c r="P24" i="14"/>
  <c r="Q24" i="14"/>
  <c r="R24" i="14"/>
  <c r="J25" i="14"/>
  <c r="K25" i="14"/>
  <c r="L25" i="14"/>
  <c r="M25" i="14"/>
  <c r="N25" i="14"/>
  <c r="S25" i="14" s="1"/>
  <c r="O25" i="14"/>
  <c r="P25" i="14"/>
  <c r="Q25" i="14"/>
  <c r="R25" i="14"/>
  <c r="J26" i="14"/>
  <c r="K26" i="14"/>
  <c r="L26" i="14"/>
  <c r="M26" i="14"/>
  <c r="N26" i="14"/>
  <c r="S26" i="14" s="1"/>
  <c r="O26" i="14"/>
  <c r="P26" i="14"/>
  <c r="Q26" i="14"/>
  <c r="R26" i="14"/>
  <c r="J27" i="14"/>
  <c r="K27" i="14"/>
  <c r="L27" i="14"/>
  <c r="M27" i="14"/>
  <c r="N27" i="14"/>
  <c r="O27" i="14"/>
  <c r="P27" i="14"/>
  <c r="Q27" i="14"/>
  <c r="R27" i="14"/>
  <c r="J28" i="14"/>
  <c r="K28" i="14"/>
  <c r="L28" i="14"/>
  <c r="M28" i="14"/>
  <c r="N28" i="14"/>
  <c r="O28" i="14"/>
  <c r="P28" i="14"/>
  <c r="Q28" i="14"/>
  <c r="R28" i="14"/>
  <c r="J29" i="14"/>
  <c r="K29" i="14"/>
  <c r="L29" i="14"/>
  <c r="M29" i="14"/>
  <c r="N29" i="14"/>
  <c r="O29" i="14"/>
  <c r="P29" i="14"/>
  <c r="Q29" i="14"/>
  <c r="R29" i="14"/>
  <c r="J30" i="14"/>
  <c r="K30" i="14"/>
  <c r="L30" i="14"/>
  <c r="M30" i="14"/>
  <c r="N30" i="14"/>
  <c r="O30" i="14"/>
  <c r="P30" i="14"/>
  <c r="Q30" i="14"/>
  <c r="R30" i="14"/>
  <c r="S30" i="14"/>
  <c r="J31" i="14"/>
  <c r="K31" i="14"/>
  <c r="L31" i="14"/>
  <c r="M31" i="14"/>
  <c r="N31" i="14"/>
  <c r="S31" i="14" s="1"/>
  <c r="O31" i="14"/>
  <c r="P31" i="14"/>
  <c r="Q31" i="14"/>
  <c r="R31" i="14"/>
  <c r="J32" i="14"/>
  <c r="K32" i="14"/>
  <c r="L32" i="14"/>
  <c r="M32" i="14"/>
  <c r="N32" i="14"/>
  <c r="O32" i="14"/>
  <c r="P32" i="14"/>
  <c r="Q32" i="14"/>
  <c r="R32" i="14"/>
  <c r="J33" i="14"/>
  <c r="K33" i="14"/>
  <c r="L33" i="14"/>
  <c r="M33" i="14"/>
  <c r="S33" i="14" s="1"/>
  <c r="N33" i="14"/>
  <c r="O33" i="14"/>
  <c r="P33" i="14"/>
  <c r="Q33" i="14"/>
  <c r="R33" i="14"/>
  <c r="J34" i="14"/>
  <c r="K34" i="14"/>
  <c r="L34" i="14"/>
  <c r="S34" i="14" s="1"/>
  <c r="M34" i="14"/>
  <c r="N34" i="14"/>
  <c r="O34" i="14"/>
  <c r="P34" i="14"/>
  <c r="Q34" i="14"/>
  <c r="R34" i="14"/>
  <c r="J35" i="14"/>
  <c r="K35" i="14"/>
  <c r="L35" i="14"/>
  <c r="M35" i="14"/>
  <c r="N35" i="14"/>
  <c r="O35" i="14"/>
  <c r="P35" i="14"/>
  <c r="Q35" i="14"/>
  <c r="R35" i="14"/>
  <c r="J36" i="14"/>
  <c r="K36" i="14"/>
  <c r="L36" i="14"/>
  <c r="M36" i="14"/>
  <c r="N36" i="14"/>
  <c r="O36" i="14"/>
  <c r="P36" i="14"/>
  <c r="Q36" i="14"/>
  <c r="R36" i="14"/>
  <c r="S36" i="14"/>
  <c r="J37" i="14"/>
  <c r="K37" i="14"/>
  <c r="L37" i="14"/>
  <c r="M37" i="14"/>
  <c r="N37" i="14"/>
  <c r="S37" i="14" s="1"/>
  <c r="O37" i="14"/>
  <c r="P37" i="14"/>
  <c r="Q37" i="14"/>
  <c r="R37" i="14"/>
  <c r="J38" i="14"/>
  <c r="K38" i="14"/>
  <c r="L38" i="14"/>
  <c r="M38" i="14"/>
  <c r="N38" i="14"/>
  <c r="S38" i="14" s="1"/>
  <c r="O38" i="14"/>
  <c r="P38" i="14"/>
  <c r="Q38" i="14"/>
  <c r="R38" i="14"/>
  <c r="J39" i="14"/>
  <c r="K39" i="14"/>
  <c r="L39" i="14"/>
  <c r="M39" i="14"/>
  <c r="N39" i="14"/>
  <c r="O39" i="14"/>
  <c r="P39" i="14"/>
  <c r="Q39" i="14"/>
  <c r="R39" i="14"/>
  <c r="J40" i="14"/>
  <c r="K40" i="14"/>
  <c r="L40" i="14"/>
  <c r="S40" i="14" s="1"/>
  <c r="M40" i="14"/>
  <c r="N40" i="14"/>
  <c r="O40" i="14"/>
  <c r="P40" i="14"/>
  <c r="Q40" i="14"/>
  <c r="R40" i="14"/>
  <c r="J41" i="14"/>
  <c r="K41" i="14"/>
  <c r="L41" i="14"/>
  <c r="M41" i="14"/>
  <c r="N41" i="14"/>
  <c r="O41" i="14"/>
  <c r="P41" i="14"/>
  <c r="Q41" i="14"/>
  <c r="R41" i="14"/>
  <c r="J42" i="14"/>
  <c r="K42" i="14"/>
  <c r="L42" i="14"/>
  <c r="S42" i="14" s="1"/>
  <c r="M42" i="14"/>
  <c r="N42" i="14"/>
  <c r="O42" i="14"/>
  <c r="P42" i="14"/>
  <c r="Q42" i="14"/>
  <c r="R42" i="14"/>
  <c r="J43" i="14"/>
  <c r="K43" i="14"/>
  <c r="L43" i="14"/>
  <c r="M43" i="14"/>
  <c r="N43" i="14"/>
  <c r="S43" i="14" s="1"/>
  <c r="O43" i="14"/>
  <c r="P43" i="14"/>
  <c r="Q43" i="14"/>
  <c r="R43" i="14"/>
  <c r="J44" i="14"/>
  <c r="K44" i="14"/>
  <c r="L44" i="14"/>
  <c r="M44" i="14"/>
  <c r="N44" i="14"/>
  <c r="O44" i="14"/>
  <c r="P44" i="14"/>
  <c r="Q44" i="14"/>
  <c r="R44" i="14"/>
  <c r="J45" i="14"/>
  <c r="K45" i="14"/>
  <c r="L45" i="14"/>
  <c r="M45" i="14"/>
  <c r="S45" i="14" s="1"/>
  <c r="N45" i="14"/>
  <c r="O45" i="14"/>
  <c r="P45" i="14"/>
  <c r="Q45" i="14"/>
  <c r="R45" i="14"/>
  <c r="J46" i="14"/>
  <c r="K46" i="14"/>
  <c r="L46" i="14"/>
  <c r="S46" i="14" s="1"/>
  <c r="M46" i="14"/>
  <c r="N46" i="14"/>
  <c r="O46" i="14"/>
  <c r="P46" i="14"/>
  <c r="Q46" i="14"/>
  <c r="R46" i="14"/>
  <c r="J47" i="14"/>
  <c r="K47" i="14"/>
  <c r="L47" i="14"/>
  <c r="M47" i="14"/>
  <c r="S47" i="14" s="1"/>
  <c r="N47" i="14"/>
  <c r="O47" i="14"/>
  <c r="P47" i="14"/>
  <c r="Q47" i="14"/>
  <c r="R47" i="14"/>
  <c r="J48" i="14"/>
  <c r="K48" i="14"/>
  <c r="L48" i="14"/>
  <c r="M48" i="14"/>
  <c r="N48" i="14"/>
  <c r="O48" i="14"/>
  <c r="P48" i="14"/>
  <c r="Q48" i="14"/>
  <c r="R48" i="14"/>
  <c r="S48" i="14"/>
  <c r="J49" i="14"/>
  <c r="K49" i="14"/>
  <c r="L49" i="14"/>
  <c r="M49" i="14"/>
  <c r="N49" i="14"/>
  <c r="S49" i="14" s="1"/>
  <c r="O49" i="14"/>
  <c r="P49" i="14"/>
  <c r="Q49" i="14"/>
  <c r="R49" i="14"/>
  <c r="J50" i="14"/>
  <c r="K50" i="14"/>
  <c r="L50" i="14"/>
  <c r="M50" i="14"/>
  <c r="N50" i="14"/>
  <c r="O50" i="14"/>
  <c r="P50" i="14"/>
  <c r="Q50" i="14"/>
  <c r="R50" i="14"/>
  <c r="J51" i="14"/>
  <c r="K51" i="14"/>
  <c r="L51" i="14"/>
  <c r="M51" i="14"/>
  <c r="S51" i="14" s="1"/>
  <c r="N51" i="14"/>
  <c r="O51" i="14"/>
  <c r="P51" i="14"/>
  <c r="Q51" i="14"/>
  <c r="R51" i="14"/>
  <c r="J52" i="14"/>
  <c r="K52" i="14"/>
  <c r="L52" i="14"/>
  <c r="M52" i="14"/>
  <c r="N52" i="14"/>
  <c r="O52" i="14"/>
  <c r="P52" i="14"/>
  <c r="Q52" i="14"/>
  <c r="R52" i="14"/>
  <c r="J53" i="14"/>
  <c r="K53" i="14"/>
  <c r="L53" i="14"/>
  <c r="M53" i="14"/>
  <c r="S53" i="14" s="1"/>
  <c r="N53" i="14"/>
  <c r="O53" i="14"/>
  <c r="P53" i="14"/>
  <c r="Q53" i="14"/>
  <c r="R53" i="14"/>
  <c r="J54" i="14"/>
  <c r="K54" i="14"/>
  <c r="L54" i="14"/>
  <c r="M54" i="14"/>
  <c r="N54" i="14"/>
  <c r="O54" i="14"/>
  <c r="P54" i="14"/>
  <c r="Q54" i="14"/>
  <c r="R54" i="14"/>
  <c r="S54" i="14"/>
  <c r="J55" i="14"/>
  <c r="K55" i="14"/>
  <c r="L55" i="14"/>
  <c r="M55" i="14"/>
  <c r="N55" i="14"/>
  <c r="S55" i="14" s="1"/>
  <c r="O55" i="14"/>
  <c r="P55" i="14"/>
  <c r="Q55" i="14"/>
  <c r="R55" i="14"/>
  <c r="J56" i="14"/>
  <c r="K56" i="14"/>
  <c r="L56" i="14"/>
  <c r="M56" i="14"/>
  <c r="N56" i="14"/>
  <c r="O56" i="14"/>
  <c r="P56" i="14"/>
  <c r="Q56" i="14"/>
  <c r="R56" i="14"/>
  <c r="J57" i="14"/>
  <c r="K57" i="14"/>
  <c r="L57" i="14"/>
  <c r="M57" i="14"/>
  <c r="N57" i="14"/>
  <c r="O57" i="14"/>
  <c r="P57" i="14"/>
  <c r="Q57" i="14"/>
  <c r="R57" i="14"/>
  <c r="J58" i="14"/>
  <c r="K58" i="14"/>
  <c r="L58" i="14"/>
  <c r="M58" i="14"/>
  <c r="N58" i="14"/>
  <c r="O58" i="14"/>
  <c r="P58" i="14"/>
  <c r="Q58" i="14"/>
  <c r="R58" i="14"/>
  <c r="J59" i="14"/>
  <c r="K59" i="14"/>
  <c r="L59" i="14"/>
  <c r="M59" i="14"/>
  <c r="S59" i="14" s="1"/>
  <c r="N59" i="14"/>
  <c r="O59" i="14"/>
  <c r="P59" i="14"/>
  <c r="Q59" i="14"/>
  <c r="R59" i="14"/>
  <c r="J60" i="14"/>
  <c r="K60" i="14"/>
  <c r="L60" i="14"/>
  <c r="S60" i="14" s="1"/>
  <c r="M60" i="14"/>
  <c r="N60" i="14"/>
  <c r="O60" i="14"/>
  <c r="P60" i="14"/>
  <c r="Q60" i="14"/>
  <c r="R60" i="14"/>
  <c r="J61" i="14"/>
  <c r="K61" i="14"/>
  <c r="L61" i="14"/>
  <c r="M61" i="14"/>
  <c r="N61" i="14"/>
  <c r="S61" i="14" s="1"/>
  <c r="O61" i="14"/>
  <c r="P61" i="14"/>
  <c r="Q61" i="14"/>
  <c r="R61" i="14"/>
  <c r="J62" i="14"/>
  <c r="K62" i="14"/>
  <c r="L62" i="14"/>
  <c r="M62" i="14"/>
  <c r="N62" i="14"/>
  <c r="S62" i="14" s="1"/>
  <c r="O62" i="14"/>
  <c r="P62" i="14"/>
  <c r="Q62" i="14"/>
  <c r="R62" i="14"/>
  <c r="J63" i="14"/>
  <c r="K63" i="14"/>
  <c r="L63" i="14"/>
  <c r="M63" i="14"/>
  <c r="S63" i="14" s="1"/>
  <c r="N63" i="14"/>
  <c r="O63" i="14"/>
  <c r="P63" i="14"/>
  <c r="Q63" i="14"/>
  <c r="R63" i="14"/>
  <c r="J64" i="14"/>
  <c r="K64" i="14"/>
  <c r="L64" i="14"/>
  <c r="M64" i="14"/>
  <c r="N64" i="14"/>
  <c r="O64" i="14"/>
  <c r="P64" i="14"/>
  <c r="Q64" i="14"/>
  <c r="R64" i="14"/>
  <c r="J65" i="14"/>
  <c r="K65" i="14"/>
  <c r="L65" i="14"/>
  <c r="M65" i="14"/>
  <c r="N65" i="14"/>
  <c r="O65" i="14"/>
  <c r="P65" i="14"/>
  <c r="Q65" i="14"/>
  <c r="R65" i="14"/>
  <c r="J66" i="14"/>
  <c r="K66" i="14"/>
  <c r="L66" i="14"/>
  <c r="M66" i="14"/>
  <c r="N66" i="14"/>
  <c r="O66" i="14"/>
  <c r="P66" i="14"/>
  <c r="Q66" i="14"/>
  <c r="R66" i="14"/>
  <c r="S66" i="14"/>
  <c r="J67" i="14"/>
  <c r="K67" i="14"/>
  <c r="L67" i="14"/>
  <c r="M67" i="14"/>
  <c r="N67" i="14"/>
  <c r="S67" i="14" s="1"/>
  <c r="O67" i="14"/>
  <c r="P67" i="14"/>
  <c r="Q67" i="14"/>
  <c r="R67" i="14"/>
  <c r="J68" i="14"/>
  <c r="K68" i="14"/>
  <c r="L68" i="14"/>
  <c r="M68" i="14"/>
  <c r="N68" i="14"/>
  <c r="S68" i="14" s="1"/>
  <c r="O68" i="14"/>
  <c r="P68" i="14"/>
  <c r="Q68" i="14"/>
  <c r="R68" i="14"/>
  <c r="J69" i="14"/>
  <c r="K69" i="14"/>
  <c r="L69" i="14"/>
  <c r="M69" i="14"/>
  <c r="S69" i="14" s="1"/>
  <c r="N69" i="14"/>
  <c r="O69" i="14"/>
  <c r="P69" i="14"/>
  <c r="Q69" i="14"/>
  <c r="R69" i="14"/>
  <c r="J70" i="14"/>
  <c r="K70" i="14"/>
  <c r="L70" i="14"/>
  <c r="M70" i="14"/>
  <c r="N70" i="14"/>
  <c r="O70" i="14"/>
  <c r="P70" i="14"/>
  <c r="Q70" i="14"/>
  <c r="R70" i="14"/>
  <c r="J71" i="14"/>
  <c r="K71" i="14"/>
  <c r="L71" i="14"/>
  <c r="M71" i="14"/>
  <c r="N71" i="14"/>
  <c r="O71" i="14"/>
  <c r="P71" i="14"/>
  <c r="Q71" i="14"/>
  <c r="R71" i="14"/>
  <c r="J72" i="14"/>
  <c r="K72" i="14"/>
  <c r="L72" i="14"/>
  <c r="S72" i="14" s="1"/>
  <c r="M72" i="14"/>
  <c r="N72" i="14"/>
  <c r="O72" i="14"/>
  <c r="P72" i="14"/>
  <c r="Q72" i="14"/>
  <c r="R72" i="14"/>
  <c r="J73" i="14"/>
  <c r="K73" i="14"/>
  <c r="L73" i="14"/>
  <c r="M73" i="14"/>
  <c r="N73" i="14"/>
  <c r="S73" i="14" s="1"/>
  <c r="O73" i="14"/>
  <c r="P73" i="14"/>
  <c r="Q73" i="14"/>
  <c r="R73" i="14"/>
  <c r="J74" i="14"/>
  <c r="K74" i="14"/>
  <c r="L74" i="14"/>
  <c r="M74" i="14"/>
  <c r="N74" i="14"/>
  <c r="O74" i="14"/>
  <c r="P74" i="14"/>
  <c r="Q74" i="14"/>
  <c r="R74" i="14"/>
  <c r="J75" i="14"/>
  <c r="K75" i="14"/>
  <c r="L75" i="14"/>
  <c r="M75" i="14"/>
  <c r="S75" i="14" s="1"/>
  <c r="N75" i="14"/>
  <c r="O75" i="14"/>
  <c r="P75" i="14"/>
  <c r="Q75" i="14"/>
  <c r="R75" i="14"/>
  <c r="J76" i="14"/>
  <c r="K76" i="14"/>
  <c r="L76" i="14"/>
  <c r="S76" i="14" s="1"/>
  <c r="M76" i="14"/>
  <c r="N76" i="14"/>
  <c r="O76" i="14"/>
  <c r="P76" i="14"/>
  <c r="Q76" i="14"/>
  <c r="R76" i="14"/>
  <c r="J77" i="14"/>
  <c r="K77" i="14"/>
  <c r="L77" i="14"/>
  <c r="M77" i="14"/>
  <c r="S77" i="14" s="1"/>
  <c r="N77" i="14"/>
  <c r="O77" i="14"/>
  <c r="P77" i="14"/>
  <c r="Q77" i="14"/>
  <c r="R77" i="14"/>
  <c r="J78" i="14"/>
  <c r="K78" i="14"/>
  <c r="L78" i="14"/>
  <c r="M78" i="14"/>
  <c r="N78" i="14"/>
  <c r="O78" i="14"/>
  <c r="P78" i="14"/>
  <c r="Q78" i="14"/>
  <c r="S78" i="14" s="1"/>
  <c r="R78" i="14"/>
  <c r="J79" i="14"/>
  <c r="K79" i="14"/>
  <c r="L79" i="14"/>
  <c r="M79" i="14"/>
  <c r="N79" i="14"/>
  <c r="O79" i="14"/>
  <c r="P79" i="14"/>
  <c r="Q79" i="14"/>
  <c r="R79" i="14"/>
  <c r="S79" i="14"/>
  <c r="J80" i="14"/>
  <c r="K80" i="14"/>
  <c r="L80" i="14"/>
  <c r="M80" i="14"/>
  <c r="N80" i="14"/>
  <c r="S80" i="14" s="1"/>
  <c r="O80" i="14"/>
  <c r="P80" i="14"/>
  <c r="Q80" i="14"/>
  <c r="R80" i="14"/>
  <c r="J81" i="14"/>
  <c r="K81" i="14"/>
  <c r="L81" i="14"/>
  <c r="M81" i="14"/>
  <c r="S81" i="14" s="1"/>
  <c r="N81" i="14"/>
  <c r="O81" i="14"/>
  <c r="P81" i="14"/>
  <c r="Q81" i="14"/>
  <c r="R81" i="14"/>
  <c r="J82" i="14"/>
  <c r="K82" i="14"/>
  <c r="L82" i="14"/>
  <c r="M82" i="14"/>
  <c r="N82" i="14"/>
  <c r="O82" i="14"/>
  <c r="P82" i="14"/>
  <c r="Q82" i="14"/>
  <c r="R82" i="14"/>
  <c r="J83" i="14"/>
  <c r="K83" i="14"/>
  <c r="L83" i="14"/>
  <c r="M83" i="14"/>
  <c r="N83" i="14"/>
  <c r="O83" i="14"/>
  <c r="P83" i="14"/>
  <c r="Q83" i="14"/>
  <c r="R83" i="14"/>
  <c r="J84" i="14"/>
  <c r="K84" i="14"/>
  <c r="L84" i="14"/>
  <c r="S84" i="14" s="1"/>
  <c r="M84" i="14"/>
  <c r="N84" i="14"/>
  <c r="O84" i="14"/>
  <c r="P84" i="14"/>
  <c r="Q84" i="14"/>
  <c r="R84" i="14"/>
  <c r="J85" i="14"/>
  <c r="K85" i="14"/>
  <c r="L85" i="14"/>
  <c r="M85" i="14"/>
  <c r="N85" i="14"/>
  <c r="S85" i="14" s="1"/>
  <c r="O85" i="14"/>
  <c r="P85" i="14"/>
  <c r="Q85" i="14"/>
  <c r="R85" i="14"/>
  <c r="J86" i="14"/>
  <c r="K86" i="14"/>
  <c r="L86" i="14"/>
  <c r="M86" i="14"/>
  <c r="N86" i="14"/>
  <c r="S86" i="14" s="1"/>
  <c r="O86" i="14"/>
  <c r="P86" i="14"/>
  <c r="Q86" i="14"/>
  <c r="R86" i="14"/>
  <c r="J87" i="14"/>
  <c r="K87" i="14"/>
  <c r="L87" i="14"/>
  <c r="M87" i="14"/>
  <c r="S87" i="14" s="1"/>
  <c r="N87" i="14"/>
  <c r="O87" i="14"/>
  <c r="P87" i="14"/>
  <c r="Q87" i="14"/>
  <c r="R87" i="14"/>
  <c r="J88" i="14"/>
  <c r="K88" i="14"/>
  <c r="L88" i="14"/>
  <c r="M88" i="14"/>
  <c r="N88" i="14"/>
  <c r="O88" i="14"/>
  <c r="P88" i="14"/>
  <c r="Q88" i="14"/>
  <c r="R88" i="14"/>
  <c r="J89" i="14"/>
  <c r="K89" i="14"/>
  <c r="L89" i="14"/>
  <c r="M89" i="14"/>
  <c r="N89" i="14"/>
  <c r="O89" i="14"/>
  <c r="P89" i="14"/>
  <c r="Q89" i="14"/>
  <c r="R89" i="14"/>
  <c r="J90" i="14"/>
  <c r="K90" i="14"/>
  <c r="L90" i="14"/>
  <c r="S90" i="14" s="1"/>
  <c r="M90" i="14"/>
  <c r="N90" i="14"/>
  <c r="O90" i="14"/>
  <c r="P90" i="14"/>
  <c r="Q90" i="14"/>
  <c r="R90" i="14"/>
  <c r="J91" i="14"/>
  <c r="K91" i="14"/>
  <c r="L91" i="14"/>
  <c r="M91" i="14"/>
  <c r="N91" i="14"/>
  <c r="O91" i="14"/>
  <c r="P91" i="14"/>
  <c r="Q91" i="14"/>
  <c r="R91" i="14"/>
  <c r="J92" i="14"/>
  <c r="K92" i="14"/>
  <c r="L92" i="14"/>
  <c r="M92" i="14"/>
  <c r="N92" i="14"/>
  <c r="O92" i="14"/>
  <c r="P92" i="14"/>
  <c r="Q92" i="14"/>
  <c r="R92" i="14"/>
  <c r="J93" i="14"/>
  <c r="K93" i="14"/>
  <c r="L93" i="14"/>
  <c r="M93" i="14"/>
  <c r="S93" i="14" s="1"/>
  <c r="N93" i="14"/>
  <c r="O93" i="14"/>
  <c r="P93" i="14"/>
  <c r="Q93" i="14"/>
  <c r="R93" i="14"/>
  <c r="J94" i="14"/>
  <c r="K94" i="14"/>
  <c r="L94" i="14"/>
  <c r="S94" i="14" s="1"/>
  <c r="M94" i="14"/>
  <c r="N94" i="14"/>
  <c r="O94" i="14"/>
  <c r="P94" i="14"/>
  <c r="Q94" i="14"/>
  <c r="R94" i="14"/>
  <c r="J95" i="14"/>
  <c r="K95" i="14"/>
  <c r="L95" i="14"/>
  <c r="M95" i="14"/>
  <c r="S95" i="14" s="1"/>
  <c r="N95" i="14"/>
  <c r="O95" i="14"/>
  <c r="P95" i="14"/>
  <c r="Q95" i="14"/>
  <c r="R95" i="14"/>
  <c r="J96" i="14"/>
  <c r="K96" i="14"/>
  <c r="L96" i="14"/>
  <c r="M96" i="14"/>
  <c r="N96" i="14"/>
  <c r="O96" i="14"/>
  <c r="P96" i="14"/>
  <c r="Q96" i="14"/>
  <c r="S96" i="14" s="1"/>
  <c r="R96" i="14"/>
  <c r="J97" i="14"/>
  <c r="K97" i="14"/>
  <c r="L97" i="14"/>
  <c r="M97" i="14"/>
  <c r="N97" i="14"/>
  <c r="O97" i="14"/>
  <c r="P97" i="14"/>
  <c r="Q97" i="14"/>
  <c r="R97" i="14"/>
  <c r="S97" i="14"/>
  <c r="J98" i="14"/>
  <c r="K98" i="14"/>
  <c r="L98" i="14"/>
  <c r="M98" i="14"/>
  <c r="N98" i="14"/>
  <c r="S98" i="14" s="1"/>
  <c r="O98" i="14"/>
  <c r="P98" i="14"/>
  <c r="Q98" i="14"/>
  <c r="R98" i="14"/>
  <c r="J99" i="14"/>
  <c r="K99" i="14"/>
  <c r="L99" i="14"/>
  <c r="M99" i="14"/>
  <c r="S99" i="14" s="1"/>
  <c r="N99" i="14"/>
  <c r="O99" i="14"/>
  <c r="P99" i="14"/>
  <c r="Q99" i="14"/>
  <c r="R99" i="14"/>
  <c r="J100" i="14"/>
  <c r="K100" i="14"/>
  <c r="L100" i="14"/>
  <c r="M100" i="14"/>
  <c r="N100" i="14"/>
  <c r="O100" i="14"/>
  <c r="P100" i="14"/>
  <c r="Q100" i="14"/>
  <c r="R100" i="14"/>
  <c r="J3" i="15"/>
  <c r="K3" i="15"/>
  <c r="L3" i="15"/>
  <c r="M3" i="15"/>
  <c r="N3" i="15"/>
  <c r="O3" i="15"/>
  <c r="P3" i="15"/>
  <c r="Q3" i="15"/>
  <c r="R3" i="15"/>
  <c r="J4" i="15"/>
  <c r="K4" i="15"/>
  <c r="L4" i="15"/>
  <c r="S4" i="15" s="1"/>
  <c r="M4" i="15"/>
  <c r="N4" i="15"/>
  <c r="O4" i="15"/>
  <c r="P4" i="15"/>
  <c r="Q4" i="15"/>
  <c r="R4" i="15"/>
  <c r="J5" i="15"/>
  <c r="K5" i="15"/>
  <c r="L5" i="15"/>
  <c r="S5" i="15" s="1"/>
  <c r="M5" i="15"/>
  <c r="N5" i="15"/>
  <c r="O5" i="15"/>
  <c r="P5" i="15"/>
  <c r="Q5" i="15"/>
  <c r="R5" i="15"/>
  <c r="J6" i="15"/>
  <c r="K6" i="15"/>
  <c r="L6" i="15"/>
  <c r="M6" i="15"/>
  <c r="N6" i="15"/>
  <c r="S6" i="15" s="1"/>
  <c r="O6" i="15"/>
  <c r="P6" i="15"/>
  <c r="Q6" i="15"/>
  <c r="R6" i="15"/>
  <c r="J7" i="15"/>
  <c r="K7" i="15"/>
  <c r="L7" i="15"/>
  <c r="M7" i="15"/>
  <c r="N7" i="15"/>
  <c r="O7" i="15"/>
  <c r="P7" i="15"/>
  <c r="Q7" i="15"/>
  <c r="R7" i="15"/>
  <c r="J8" i="15"/>
  <c r="K8" i="15"/>
  <c r="L8" i="15"/>
  <c r="M8" i="15"/>
  <c r="N8" i="15"/>
  <c r="O8" i="15"/>
  <c r="P8" i="15"/>
  <c r="Q8" i="15"/>
  <c r="R8" i="15"/>
  <c r="J9" i="15"/>
  <c r="K9" i="15"/>
  <c r="L9" i="15"/>
  <c r="M9" i="15"/>
  <c r="N9" i="15"/>
  <c r="O9" i="15"/>
  <c r="P9" i="15"/>
  <c r="Q9" i="15"/>
  <c r="R9" i="15"/>
  <c r="J10" i="15"/>
  <c r="K10" i="15"/>
  <c r="L10" i="15"/>
  <c r="S10" i="15" s="1"/>
  <c r="M10" i="15"/>
  <c r="N10" i="15"/>
  <c r="O10" i="15"/>
  <c r="P10" i="15"/>
  <c r="Q10" i="15"/>
  <c r="R10" i="15"/>
  <c r="J11" i="15"/>
  <c r="K11" i="15"/>
  <c r="L11" i="15"/>
  <c r="S11" i="15" s="1"/>
  <c r="M11" i="15"/>
  <c r="N11" i="15"/>
  <c r="O11" i="15"/>
  <c r="P11" i="15"/>
  <c r="Q11" i="15"/>
  <c r="R11" i="15"/>
  <c r="J12" i="15"/>
  <c r="K12" i="15"/>
  <c r="L12" i="15"/>
  <c r="M12" i="15"/>
  <c r="N12" i="15"/>
  <c r="O12" i="15"/>
  <c r="P12" i="15"/>
  <c r="Q12" i="15"/>
  <c r="R12" i="15"/>
  <c r="J13" i="15"/>
  <c r="K13" i="15"/>
  <c r="L13" i="15"/>
  <c r="M13" i="15"/>
  <c r="S13" i="15" s="1"/>
  <c r="N13" i="15"/>
  <c r="O13" i="15"/>
  <c r="P13" i="15"/>
  <c r="Q13" i="15"/>
  <c r="R13" i="15"/>
  <c r="J14" i="15"/>
  <c r="K14" i="15"/>
  <c r="L14" i="15"/>
  <c r="S14" i="15" s="1"/>
  <c r="M14" i="15"/>
  <c r="N14" i="15"/>
  <c r="O14" i="15"/>
  <c r="P14" i="15"/>
  <c r="Q14" i="15"/>
  <c r="R14" i="15"/>
  <c r="J15" i="15"/>
  <c r="K15" i="15"/>
  <c r="L15" i="15"/>
  <c r="M15" i="15"/>
  <c r="N15" i="15"/>
  <c r="O15" i="15"/>
  <c r="P15" i="15"/>
  <c r="Q15" i="15"/>
  <c r="R15" i="15"/>
  <c r="J16" i="15"/>
  <c r="K16" i="15"/>
  <c r="L16" i="15"/>
  <c r="M16" i="15"/>
  <c r="N16" i="15"/>
  <c r="O16" i="15"/>
  <c r="P16" i="15"/>
  <c r="Q16" i="15"/>
  <c r="S16" i="15" s="1"/>
  <c r="R16" i="15"/>
  <c r="J17" i="15"/>
  <c r="K17" i="15"/>
  <c r="L17" i="15"/>
  <c r="M17" i="15"/>
  <c r="N17" i="15"/>
  <c r="O17" i="15"/>
  <c r="P17" i="15"/>
  <c r="Q17" i="15"/>
  <c r="R17" i="15"/>
  <c r="S17" i="15"/>
  <c r="J18" i="15"/>
  <c r="K18" i="15"/>
  <c r="L18" i="15"/>
  <c r="M18" i="15"/>
  <c r="N18" i="15"/>
  <c r="S18" i="15" s="1"/>
  <c r="O18" i="15"/>
  <c r="P18" i="15"/>
  <c r="Q18" i="15"/>
  <c r="R18" i="15"/>
  <c r="J19" i="15"/>
  <c r="K19" i="15"/>
  <c r="L19" i="15"/>
  <c r="M19" i="15"/>
  <c r="S19" i="15" s="1"/>
  <c r="N19" i="15"/>
  <c r="O19" i="15"/>
  <c r="P19" i="15"/>
  <c r="Q19" i="15"/>
  <c r="R19" i="15"/>
  <c r="J20" i="15"/>
  <c r="K20" i="15"/>
  <c r="L20" i="15"/>
  <c r="M20" i="15"/>
  <c r="N20" i="15"/>
  <c r="O20" i="15"/>
  <c r="P20" i="15"/>
  <c r="Q20" i="15"/>
  <c r="R20" i="15"/>
  <c r="J21" i="15"/>
  <c r="K21" i="15"/>
  <c r="L21" i="15"/>
  <c r="M21" i="15"/>
  <c r="N21" i="15"/>
  <c r="O21" i="15"/>
  <c r="P21" i="15"/>
  <c r="Q21" i="15"/>
  <c r="R21" i="15"/>
  <c r="J22" i="15"/>
  <c r="K22" i="15"/>
  <c r="L22" i="15"/>
  <c r="S22" i="15" s="1"/>
  <c r="M22" i="15"/>
  <c r="N22" i="15"/>
  <c r="O22" i="15"/>
  <c r="P22" i="15"/>
  <c r="Q22" i="15"/>
  <c r="R22" i="15"/>
  <c r="J23" i="15"/>
  <c r="K23" i="15"/>
  <c r="L23" i="15"/>
  <c r="S23" i="15" s="1"/>
  <c r="M23" i="15"/>
  <c r="N23" i="15"/>
  <c r="O23" i="15"/>
  <c r="P23" i="15"/>
  <c r="Q23" i="15"/>
  <c r="R23" i="15"/>
  <c r="J24" i="15"/>
  <c r="K24" i="15"/>
  <c r="L24" i="15"/>
  <c r="M24" i="15"/>
  <c r="N24" i="15"/>
  <c r="S24" i="15" s="1"/>
  <c r="O24" i="15"/>
  <c r="P24" i="15"/>
  <c r="Q24" i="15"/>
  <c r="R24" i="15"/>
  <c r="J25" i="15"/>
  <c r="K25" i="15"/>
  <c r="L25" i="15"/>
  <c r="M25" i="15"/>
  <c r="N25" i="15"/>
  <c r="O25" i="15"/>
  <c r="P25" i="15"/>
  <c r="Q25" i="15"/>
  <c r="R25" i="15"/>
  <c r="J26" i="15"/>
  <c r="K26" i="15"/>
  <c r="L26" i="15"/>
  <c r="M26" i="15"/>
  <c r="N26" i="15"/>
  <c r="O26" i="15"/>
  <c r="P26" i="15"/>
  <c r="Q26" i="15"/>
  <c r="R26" i="15"/>
  <c r="J27" i="15"/>
  <c r="K27" i="15"/>
  <c r="L27" i="15"/>
  <c r="M27" i="15"/>
  <c r="S27" i="15" s="1"/>
  <c r="N27" i="15"/>
  <c r="O27" i="15"/>
  <c r="P27" i="15"/>
  <c r="Q27" i="15"/>
  <c r="R27" i="15"/>
  <c r="J28" i="15"/>
  <c r="K28" i="15"/>
  <c r="L28" i="15"/>
  <c r="S28" i="15" s="1"/>
  <c r="M28" i="15"/>
  <c r="N28" i="15"/>
  <c r="O28" i="15"/>
  <c r="P28" i="15"/>
  <c r="Q28" i="15"/>
  <c r="R28" i="15"/>
  <c r="J29" i="15"/>
  <c r="K29" i="15"/>
  <c r="L29" i="15"/>
  <c r="S29" i="15" s="1"/>
  <c r="M29" i="15"/>
  <c r="N29" i="15"/>
  <c r="O29" i="15"/>
  <c r="P29" i="15"/>
  <c r="Q29" i="15"/>
  <c r="R29" i="15"/>
  <c r="J30" i="15"/>
  <c r="K30" i="15"/>
  <c r="L30" i="15"/>
  <c r="M30" i="15"/>
  <c r="N30" i="15"/>
  <c r="S30" i="15" s="1"/>
  <c r="O30" i="15"/>
  <c r="P30" i="15"/>
  <c r="Q30" i="15"/>
  <c r="R30" i="15"/>
  <c r="J31" i="15"/>
  <c r="K31" i="15"/>
  <c r="L31" i="15"/>
  <c r="M31" i="15"/>
  <c r="N31" i="15"/>
  <c r="O31" i="15"/>
  <c r="P31" i="15"/>
  <c r="Q31" i="15"/>
  <c r="R31" i="15"/>
  <c r="J32" i="15"/>
  <c r="K32" i="15"/>
  <c r="L32" i="15"/>
  <c r="M32" i="15"/>
  <c r="N32" i="15"/>
  <c r="O32" i="15"/>
  <c r="P32" i="15"/>
  <c r="Q32" i="15"/>
  <c r="R32" i="15"/>
  <c r="J33" i="15"/>
  <c r="K33" i="15"/>
  <c r="L33" i="15"/>
  <c r="M33" i="15"/>
  <c r="N33" i="15"/>
  <c r="O33" i="15"/>
  <c r="P33" i="15"/>
  <c r="Q33" i="15"/>
  <c r="R33" i="15"/>
  <c r="J34" i="15"/>
  <c r="K34" i="15"/>
  <c r="L34" i="15"/>
  <c r="S34" i="15" s="1"/>
  <c r="M34" i="15"/>
  <c r="N34" i="15"/>
  <c r="O34" i="15"/>
  <c r="P34" i="15"/>
  <c r="Q34" i="15"/>
  <c r="R34" i="15"/>
  <c r="J35" i="15"/>
  <c r="K35" i="15"/>
  <c r="L35" i="15"/>
  <c r="M35" i="15"/>
  <c r="N35" i="15"/>
  <c r="O35" i="15"/>
  <c r="P35" i="15"/>
  <c r="Q35" i="15"/>
  <c r="R35" i="15"/>
  <c r="J36" i="15"/>
  <c r="K36" i="15"/>
  <c r="L36" i="15"/>
  <c r="M36" i="15"/>
  <c r="N36" i="15"/>
  <c r="S36" i="15" s="1"/>
  <c r="O36" i="15"/>
  <c r="P36" i="15"/>
  <c r="Q36" i="15"/>
  <c r="R36" i="15"/>
  <c r="J37" i="15"/>
  <c r="K37" i="15"/>
  <c r="L37" i="15"/>
  <c r="M37" i="15"/>
  <c r="N37" i="15"/>
  <c r="O37" i="15"/>
  <c r="P37" i="15"/>
  <c r="Q37" i="15"/>
  <c r="R37" i="15"/>
  <c r="J38" i="15"/>
  <c r="K38" i="15"/>
  <c r="L38" i="15"/>
  <c r="M38" i="15"/>
  <c r="N38" i="15"/>
  <c r="O38" i="15"/>
  <c r="P38" i="15"/>
  <c r="Q38" i="15"/>
  <c r="R38" i="15"/>
  <c r="J39" i="15"/>
  <c r="K39" i="15"/>
  <c r="L39" i="15"/>
  <c r="M39" i="15"/>
  <c r="S39" i="15" s="1"/>
  <c r="N39" i="15"/>
  <c r="O39" i="15"/>
  <c r="P39" i="15"/>
  <c r="Q39" i="15"/>
  <c r="R39" i="15"/>
  <c r="J40" i="15"/>
  <c r="K40" i="15"/>
  <c r="L40" i="15"/>
  <c r="S40" i="15" s="1"/>
  <c r="M40" i="15"/>
  <c r="N40" i="15"/>
  <c r="O40" i="15"/>
  <c r="P40" i="15"/>
  <c r="Q40" i="15"/>
  <c r="R40" i="15"/>
  <c r="J41" i="15"/>
  <c r="K41" i="15"/>
  <c r="L41" i="15"/>
  <c r="M41" i="15"/>
  <c r="N41" i="15"/>
  <c r="S41" i="15" s="1"/>
  <c r="O41" i="15"/>
  <c r="P41" i="15"/>
  <c r="Q41" i="15"/>
  <c r="R41" i="15"/>
  <c r="J42" i="15"/>
  <c r="K42" i="15"/>
  <c r="L42" i="15"/>
  <c r="M42" i="15"/>
  <c r="N42" i="15"/>
  <c r="O42" i="15"/>
  <c r="P42" i="15"/>
  <c r="Q42" i="15"/>
  <c r="R42" i="15"/>
  <c r="S42" i="15"/>
  <c r="J43" i="15"/>
  <c r="K43" i="15"/>
  <c r="L43" i="15"/>
  <c r="M43" i="15"/>
  <c r="S43" i="15" s="1"/>
  <c r="N43" i="15"/>
  <c r="O43" i="15"/>
  <c r="P43" i="15"/>
  <c r="Q43" i="15"/>
  <c r="R43" i="15"/>
  <c r="J44" i="15"/>
  <c r="K44" i="15"/>
  <c r="L44" i="15"/>
  <c r="S44" i="15" s="1"/>
  <c r="M44" i="15"/>
  <c r="N44" i="15"/>
  <c r="O44" i="15"/>
  <c r="P44" i="15"/>
  <c r="Q44" i="15"/>
  <c r="R44" i="15"/>
  <c r="J45" i="15"/>
  <c r="K45" i="15"/>
  <c r="L45" i="15"/>
  <c r="M45" i="15"/>
  <c r="N45" i="15"/>
  <c r="O45" i="15"/>
  <c r="P45" i="15"/>
  <c r="Q45" i="15"/>
  <c r="R45" i="15"/>
  <c r="J46" i="15"/>
  <c r="K46" i="15"/>
  <c r="L46" i="15"/>
  <c r="M46" i="15"/>
  <c r="N46" i="15"/>
  <c r="O46" i="15"/>
  <c r="P46" i="15"/>
  <c r="Q46" i="15"/>
  <c r="S46" i="15" s="1"/>
  <c r="R46" i="15"/>
  <c r="J47" i="15"/>
  <c r="K47" i="15"/>
  <c r="L47" i="15"/>
  <c r="M47" i="15"/>
  <c r="N47" i="15"/>
  <c r="O47" i="15"/>
  <c r="P47" i="15"/>
  <c r="Q47" i="15"/>
  <c r="R47" i="15"/>
  <c r="S47" i="15"/>
  <c r="J48" i="15"/>
  <c r="K48" i="15"/>
  <c r="L48" i="15"/>
  <c r="M48" i="15"/>
  <c r="N48" i="15"/>
  <c r="S48" i="15" s="1"/>
  <c r="O48" i="15"/>
  <c r="P48" i="15"/>
  <c r="Q48" i="15"/>
  <c r="R48" i="15"/>
  <c r="J49" i="15"/>
  <c r="K49" i="15"/>
  <c r="L49" i="15"/>
  <c r="M49" i="15"/>
  <c r="S49" i="15" s="1"/>
  <c r="N49" i="15"/>
  <c r="O49" i="15"/>
  <c r="P49" i="15"/>
  <c r="Q49" i="15"/>
  <c r="R49" i="15"/>
  <c r="J50" i="15"/>
  <c r="K50" i="15"/>
  <c r="L50" i="15"/>
  <c r="S50" i="15" s="1"/>
  <c r="M50" i="15"/>
  <c r="N50" i="15"/>
  <c r="O50" i="15"/>
  <c r="P50" i="15"/>
  <c r="Q50" i="15"/>
  <c r="R50" i="15"/>
  <c r="J51" i="15"/>
  <c r="K51" i="15"/>
  <c r="L51" i="15"/>
  <c r="M51" i="15"/>
  <c r="N51" i="15"/>
  <c r="O51" i="15"/>
  <c r="P51" i="15"/>
  <c r="Q51" i="15"/>
  <c r="R51" i="15"/>
  <c r="J52" i="15"/>
  <c r="K52" i="15"/>
  <c r="L52" i="15"/>
  <c r="M52" i="15"/>
  <c r="S52" i="15" s="1"/>
  <c r="N52" i="15"/>
  <c r="O52" i="15"/>
  <c r="P52" i="15"/>
  <c r="Q52" i="15"/>
  <c r="R52" i="15"/>
  <c r="J53" i="15"/>
  <c r="K53" i="15"/>
  <c r="L53" i="15"/>
  <c r="S53" i="15" s="1"/>
  <c r="M53" i="15"/>
  <c r="N53" i="15"/>
  <c r="O53" i="15"/>
  <c r="P53" i="15"/>
  <c r="Q53" i="15"/>
  <c r="R53" i="15"/>
  <c r="J54" i="15"/>
  <c r="K54" i="15"/>
  <c r="L54" i="15"/>
  <c r="M54" i="15"/>
  <c r="N54" i="15"/>
  <c r="S54" i="15" s="1"/>
  <c r="O54" i="15"/>
  <c r="P54" i="15"/>
  <c r="Q54" i="15"/>
  <c r="R54" i="15"/>
  <c r="J55" i="15"/>
  <c r="K55" i="15"/>
  <c r="L55" i="15"/>
  <c r="M55" i="15"/>
  <c r="N55" i="15"/>
  <c r="O55" i="15"/>
  <c r="P55" i="15"/>
  <c r="Q55" i="15"/>
  <c r="R55" i="15"/>
  <c r="S55" i="15"/>
  <c r="J56" i="15"/>
  <c r="K56" i="15"/>
  <c r="L56" i="15"/>
  <c r="M56" i="15"/>
  <c r="N56" i="15"/>
  <c r="O56" i="15"/>
  <c r="P56" i="15"/>
  <c r="Q56" i="15"/>
  <c r="R56" i="15"/>
  <c r="J57" i="15"/>
  <c r="K57" i="15"/>
  <c r="L57" i="15"/>
  <c r="M57" i="15"/>
  <c r="N57" i="15"/>
  <c r="O57" i="15"/>
  <c r="P57" i="15"/>
  <c r="Q57" i="15"/>
  <c r="R57" i="15"/>
  <c r="J58" i="15"/>
  <c r="K58" i="15"/>
  <c r="L58" i="15"/>
  <c r="S58" i="15" s="1"/>
  <c r="M58" i="15"/>
  <c r="N58" i="15"/>
  <c r="O58" i="15"/>
  <c r="P58" i="15"/>
  <c r="Q58" i="15"/>
  <c r="R58" i="15"/>
  <c r="J59" i="15"/>
  <c r="K59" i="15"/>
  <c r="L59" i="15"/>
  <c r="S59" i="15" s="1"/>
  <c r="M59" i="15"/>
  <c r="N59" i="15"/>
  <c r="O59" i="15"/>
  <c r="P59" i="15"/>
  <c r="Q59" i="15"/>
  <c r="R59" i="15"/>
  <c r="J60" i="15"/>
  <c r="K60" i="15"/>
  <c r="L60" i="15"/>
  <c r="M60" i="15"/>
  <c r="N60" i="15"/>
  <c r="S60" i="15" s="1"/>
  <c r="O60" i="15"/>
  <c r="P60" i="15"/>
  <c r="Q60" i="15"/>
  <c r="R60" i="15"/>
  <c r="J61" i="15"/>
  <c r="K61" i="15"/>
  <c r="L61" i="15"/>
  <c r="M61" i="15"/>
  <c r="S61" i="15" s="1"/>
  <c r="N61" i="15"/>
  <c r="O61" i="15"/>
  <c r="P61" i="15"/>
  <c r="Q61" i="15"/>
  <c r="R61" i="15"/>
  <c r="J62" i="15"/>
  <c r="K62" i="15"/>
  <c r="L62" i="15"/>
  <c r="M62" i="15"/>
  <c r="N62" i="15"/>
  <c r="O62" i="15"/>
  <c r="P62" i="15"/>
  <c r="Q62" i="15"/>
  <c r="R62" i="15"/>
  <c r="J63" i="15"/>
  <c r="K63" i="15"/>
  <c r="L63" i="15"/>
  <c r="M63" i="15"/>
  <c r="S63" i="15" s="1"/>
  <c r="N63" i="15"/>
  <c r="O63" i="15"/>
  <c r="P63" i="15"/>
  <c r="Q63" i="15"/>
  <c r="R63" i="15"/>
  <c r="J64" i="15"/>
  <c r="K64" i="15"/>
  <c r="L64" i="15"/>
  <c r="S64" i="15" s="1"/>
  <c r="M64" i="15"/>
  <c r="N64" i="15"/>
  <c r="O64" i="15"/>
  <c r="P64" i="15"/>
  <c r="Q64" i="15"/>
  <c r="R64" i="15"/>
  <c r="J65" i="15"/>
  <c r="K65" i="15"/>
  <c r="L65" i="15"/>
  <c r="M65" i="15"/>
  <c r="N65" i="15"/>
  <c r="O65" i="15"/>
  <c r="P65" i="15"/>
  <c r="Q65" i="15"/>
  <c r="R65" i="15"/>
  <c r="J66" i="15"/>
  <c r="K66" i="15"/>
  <c r="L66" i="15"/>
  <c r="M66" i="15"/>
  <c r="N66" i="15"/>
  <c r="O66" i="15"/>
  <c r="P66" i="15"/>
  <c r="Q66" i="15"/>
  <c r="R66" i="15"/>
  <c r="J67" i="15"/>
  <c r="K67" i="15"/>
  <c r="L67" i="15"/>
  <c r="M67" i="15"/>
  <c r="N67" i="15"/>
  <c r="O67" i="15"/>
  <c r="P67" i="15"/>
  <c r="Q67" i="15"/>
  <c r="R67" i="15"/>
  <c r="J68" i="15"/>
  <c r="K68" i="15"/>
  <c r="L68" i="15"/>
  <c r="M68" i="15"/>
  <c r="N68" i="15"/>
  <c r="O68" i="15"/>
  <c r="P68" i="15"/>
  <c r="Q68" i="15"/>
  <c r="R68" i="15"/>
  <c r="J69" i="15"/>
  <c r="K69" i="15"/>
  <c r="L69" i="15"/>
  <c r="M69" i="15"/>
  <c r="N69" i="15"/>
  <c r="O69" i="15"/>
  <c r="P69" i="15"/>
  <c r="Q69" i="15"/>
  <c r="R69" i="15"/>
  <c r="J70" i="15"/>
  <c r="K70" i="15"/>
  <c r="L70" i="15"/>
  <c r="S70" i="15" s="1"/>
  <c r="M70" i="15"/>
  <c r="N70" i="15"/>
  <c r="O70" i="15"/>
  <c r="P70" i="15"/>
  <c r="Q70" i="15"/>
  <c r="R70" i="15"/>
  <c r="J71" i="15"/>
  <c r="K71" i="15"/>
  <c r="L71" i="15"/>
  <c r="M71" i="15"/>
  <c r="N71" i="15"/>
  <c r="O71" i="15"/>
  <c r="P71" i="15"/>
  <c r="Q71" i="15"/>
  <c r="R71" i="15"/>
  <c r="J72" i="15"/>
  <c r="K72" i="15"/>
  <c r="L72" i="15"/>
  <c r="M72" i="15"/>
  <c r="N72" i="15"/>
  <c r="O72" i="15"/>
  <c r="P72" i="15"/>
  <c r="Q72" i="15"/>
  <c r="R72" i="15"/>
  <c r="J73" i="15"/>
  <c r="K73" i="15"/>
  <c r="L73" i="15"/>
  <c r="M73" i="15"/>
  <c r="S73" i="15" s="1"/>
  <c r="N73" i="15"/>
  <c r="O73" i="15"/>
  <c r="P73" i="15"/>
  <c r="Q73" i="15"/>
  <c r="R73" i="15"/>
  <c r="J74" i="15"/>
  <c r="K74" i="15"/>
  <c r="L74" i="15"/>
  <c r="M74" i="15"/>
  <c r="N74" i="15"/>
  <c r="O74" i="15"/>
  <c r="P74" i="15"/>
  <c r="Q74" i="15"/>
  <c r="R74" i="15"/>
  <c r="J75" i="15"/>
  <c r="K75" i="15"/>
  <c r="L75" i="15"/>
  <c r="M75" i="15"/>
  <c r="S75" i="15" s="1"/>
  <c r="N75" i="15"/>
  <c r="O75" i="15"/>
  <c r="P75" i="15"/>
  <c r="Q75" i="15"/>
  <c r="R75" i="15"/>
  <c r="J76" i="15"/>
  <c r="K76" i="15"/>
  <c r="L76" i="15"/>
  <c r="S76" i="15" s="1"/>
  <c r="M76" i="15"/>
  <c r="N76" i="15"/>
  <c r="O76" i="15"/>
  <c r="P76" i="15"/>
  <c r="Q76" i="15"/>
  <c r="R76" i="15"/>
  <c r="J77" i="15"/>
  <c r="K77" i="15"/>
  <c r="L77" i="15"/>
  <c r="M77" i="15"/>
  <c r="N77" i="15"/>
  <c r="S77" i="15" s="1"/>
  <c r="O77" i="15"/>
  <c r="P77" i="15"/>
  <c r="Q77" i="15"/>
  <c r="R77" i="15"/>
  <c r="J78" i="15"/>
  <c r="K78" i="15"/>
  <c r="L78" i="15"/>
  <c r="M78" i="15"/>
  <c r="N78" i="15"/>
  <c r="O78" i="15"/>
  <c r="P78" i="15"/>
  <c r="Q78" i="15"/>
  <c r="R78" i="15"/>
  <c r="S78" i="15"/>
  <c r="J79" i="15"/>
  <c r="K79" i="15"/>
  <c r="L79" i="15"/>
  <c r="M79" i="15"/>
  <c r="S79" i="15" s="1"/>
  <c r="N79" i="15"/>
  <c r="O79" i="15"/>
  <c r="P79" i="15"/>
  <c r="Q79" i="15"/>
  <c r="R79" i="15"/>
  <c r="J80" i="15"/>
  <c r="K80" i="15"/>
  <c r="L80" i="15"/>
  <c r="S80" i="15" s="1"/>
  <c r="M80" i="15"/>
  <c r="N80" i="15"/>
  <c r="O80" i="15"/>
  <c r="P80" i="15"/>
  <c r="Q80" i="15"/>
  <c r="R80" i="15"/>
  <c r="J81" i="15"/>
  <c r="K81" i="15"/>
  <c r="L81" i="15"/>
  <c r="M81" i="15"/>
  <c r="S81" i="15" s="1"/>
  <c r="N81" i="15"/>
  <c r="O81" i="15"/>
  <c r="P81" i="15"/>
  <c r="Q81" i="15"/>
  <c r="R81" i="15"/>
  <c r="J82" i="15"/>
  <c r="K82" i="15"/>
  <c r="L82" i="15"/>
  <c r="M82" i="15"/>
  <c r="N82" i="15"/>
  <c r="O82" i="15"/>
  <c r="P82" i="15"/>
  <c r="Q82" i="15"/>
  <c r="S82" i="15" s="1"/>
  <c r="R82" i="15"/>
  <c r="J83" i="15"/>
  <c r="K83" i="15"/>
  <c r="L83" i="15"/>
  <c r="M83" i="15"/>
  <c r="N83" i="15"/>
  <c r="O83" i="15"/>
  <c r="P83" i="15"/>
  <c r="Q83" i="15"/>
  <c r="R83" i="15"/>
  <c r="S83" i="15"/>
  <c r="J84" i="15"/>
  <c r="K84" i="15"/>
  <c r="L84" i="15"/>
  <c r="M84" i="15"/>
  <c r="N84" i="15"/>
  <c r="S84" i="15" s="1"/>
  <c r="O84" i="15"/>
  <c r="P84" i="15"/>
  <c r="Q84" i="15"/>
  <c r="R84" i="15"/>
  <c r="J85" i="15"/>
  <c r="K85" i="15"/>
  <c r="L85" i="15"/>
  <c r="M85" i="15"/>
  <c r="S85" i="15" s="1"/>
  <c r="N85" i="15"/>
  <c r="O85" i="15"/>
  <c r="P85" i="15"/>
  <c r="Q85" i="15"/>
  <c r="R85" i="15"/>
  <c r="J86" i="15"/>
  <c r="K86" i="15"/>
  <c r="L86" i="15"/>
  <c r="S86" i="15" s="1"/>
  <c r="M86" i="15"/>
  <c r="N86" i="15"/>
  <c r="O86" i="15"/>
  <c r="P86" i="15"/>
  <c r="Q86" i="15"/>
  <c r="R86" i="15"/>
  <c r="J87" i="15"/>
  <c r="K87" i="15"/>
  <c r="L87" i="15"/>
  <c r="M87" i="15"/>
  <c r="N87" i="15"/>
  <c r="O87" i="15"/>
  <c r="P87" i="15"/>
  <c r="Q87" i="15"/>
  <c r="R87" i="15"/>
  <c r="J88" i="15"/>
  <c r="K88" i="15"/>
  <c r="L88" i="15"/>
  <c r="M88" i="15"/>
  <c r="S88" i="15" s="1"/>
  <c r="N88" i="15"/>
  <c r="O88" i="15"/>
  <c r="P88" i="15"/>
  <c r="Q88" i="15"/>
  <c r="R88" i="15"/>
  <c r="J89" i="15"/>
  <c r="K89" i="15"/>
  <c r="L89" i="15"/>
  <c r="S89" i="15" s="1"/>
  <c r="M89" i="15"/>
  <c r="N89" i="15"/>
  <c r="O89" i="15"/>
  <c r="P89" i="15"/>
  <c r="Q89" i="15"/>
  <c r="R89" i="15"/>
  <c r="J90" i="15"/>
  <c r="K90" i="15"/>
  <c r="L90" i="15"/>
  <c r="M90" i="15"/>
  <c r="N90" i="15"/>
  <c r="S90" i="15" s="1"/>
  <c r="O90" i="15"/>
  <c r="P90" i="15"/>
  <c r="Q90" i="15"/>
  <c r="R90" i="15"/>
  <c r="J91" i="15"/>
  <c r="K91" i="15"/>
  <c r="L91" i="15"/>
  <c r="M91" i="15"/>
  <c r="N91" i="15"/>
  <c r="O91" i="15"/>
  <c r="P91" i="15"/>
  <c r="Q91" i="15"/>
  <c r="R91" i="15"/>
  <c r="S91" i="15"/>
  <c r="J92" i="15"/>
  <c r="K92" i="15"/>
  <c r="L92" i="15"/>
  <c r="M92" i="15"/>
  <c r="N92" i="15"/>
  <c r="O92" i="15"/>
  <c r="P92" i="15"/>
  <c r="Q92" i="15"/>
  <c r="R92" i="15"/>
  <c r="J93" i="15"/>
  <c r="K93" i="15"/>
  <c r="L93" i="15"/>
  <c r="M93" i="15"/>
  <c r="N93" i="15"/>
  <c r="O93" i="15"/>
  <c r="P93" i="15"/>
  <c r="Q93" i="15"/>
  <c r="R93" i="15"/>
  <c r="J94" i="15"/>
  <c r="K94" i="15"/>
  <c r="L94" i="15"/>
  <c r="S94" i="15" s="1"/>
  <c r="M94" i="15"/>
  <c r="N94" i="15"/>
  <c r="O94" i="15"/>
  <c r="P94" i="15"/>
  <c r="Q94" i="15"/>
  <c r="R94" i="15"/>
  <c r="J95" i="15"/>
  <c r="K95" i="15"/>
  <c r="L95" i="15"/>
  <c r="S95" i="15" s="1"/>
  <c r="M95" i="15"/>
  <c r="N95" i="15"/>
  <c r="O95" i="15"/>
  <c r="P95" i="15"/>
  <c r="Q95" i="15"/>
  <c r="R95" i="15"/>
  <c r="J96" i="15"/>
  <c r="K96" i="15"/>
  <c r="L96" i="15"/>
  <c r="M96" i="15"/>
  <c r="N96" i="15"/>
  <c r="S96" i="15" s="1"/>
  <c r="O96" i="15"/>
  <c r="P96" i="15"/>
  <c r="Q96" i="15"/>
  <c r="R96" i="15"/>
  <c r="J97" i="15"/>
  <c r="K97" i="15"/>
  <c r="L97" i="15"/>
  <c r="M97" i="15"/>
  <c r="N97" i="15"/>
  <c r="O97" i="15"/>
  <c r="P97" i="15"/>
  <c r="Q97" i="15"/>
  <c r="R97" i="15"/>
  <c r="J98" i="15"/>
  <c r="K98" i="15"/>
  <c r="L98" i="15"/>
  <c r="M98" i="15"/>
  <c r="N98" i="15"/>
  <c r="O98" i="15"/>
  <c r="P98" i="15"/>
  <c r="Q98" i="15"/>
  <c r="R98" i="15"/>
  <c r="J99" i="15"/>
  <c r="K99" i="15"/>
  <c r="L99" i="15"/>
  <c r="M99" i="15"/>
  <c r="S99" i="15" s="1"/>
  <c r="N99" i="15"/>
  <c r="O99" i="15"/>
  <c r="P99" i="15"/>
  <c r="Q99" i="15"/>
  <c r="R99" i="15"/>
  <c r="J100" i="15"/>
  <c r="K100" i="15"/>
  <c r="L100" i="15"/>
  <c r="S100" i="15" s="1"/>
  <c r="M100" i="15"/>
  <c r="N100" i="15"/>
  <c r="O100" i="15"/>
  <c r="P100" i="15"/>
  <c r="Q100" i="15"/>
  <c r="R100" i="15"/>
  <c r="J3" i="16"/>
  <c r="K3" i="16"/>
  <c r="L3" i="16"/>
  <c r="M3" i="16"/>
  <c r="N3" i="16"/>
  <c r="O3" i="16"/>
  <c r="P3" i="16"/>
  <c r="Q3" i="16"/>
  <c r="R3" i="16"/>
  <c r="J4" i="16"/>
  <c r="K4" i="16"/>
  <c r="L4" i="16"/>
  <c r="M4" i="16"/>
  <c r="N4" i="16"/>
  <c r="S4" i="16" s="1"/>
  <c r="O4" i="16"/>
  <c r="P4" i="16"/>
  <c r="Q4" i="16"/>
  <c r="R4" i="16"/>
  <c r="J5" i="16"/>
  <c r="K5" i="16"/>
  <c r="L5" i="16"/>
  <c r="M5" i="16"/>
  <c r="N5" i="16"/>
  <c r="O5" i="16"/>
  <c r="P5" i="16"/>
  <c r="Q5" i="16"/>
  <c r="R5" i="16"/>
  <c r="J6" i="16"/>
  <c r="K6" i="16"/>
  <c r="L6" i="16"/>
  <c r="M6" i="16"/>
  <c r="N6" i="16"/>
  <c r="O6" i="16"/>
  <c r="P6" i="16"/>
  <c r="Q6" i="16"/>
  <c r="R6" i="16"/>
  <c r="J7" i="16"/>
  <c r="K7" i="16"/>
  <c r="L7" i="16"/>
  <c r="M7" i="16"/>
  <c r="N7" i="16"/>
  <c r="O7" i="16"/>
  <c r="P7" i="16"/>
  <c r="Q7" i="16"/>
  <c r="R7" i="16"/>
  <c r="J8" i="16"/>
  <c r="K8" i="16"/>
  <c r="L8" i="16"/>
  <c r="S8" i="16" s="1"/>
  <c r="M8" i="16"/>
  <c r="N8" i="16"/>
  <c r="O8" i="16"/>
  <c r="P8" i="16"/>
  <c r="Q8" i="16"/>
  <c r="R8" i="16"/>
  <c r="J9" i="16"/>
  <c r="K9" i="16"/>
  <c r="L9" i="16"/>
  <c r="S9" i="16" s="1"/>
  <c r="M9" i="16"/>
  <c r="N9" i="16"/>
  <c r="O9" i="16"/>
  <c r="P9" i="16"/>
  <c r="Q9" i="16"/>
  <c r="R9" i="16"/>
  <c r="J10" i="16"/>
  <c r="K10" i="16"/>
  <c r="L10" i="16"/>
  <c r="M10" i="16"/>
  <c r="N10" i="16"/>
  <c r="S10" i="16" s="1"/>
  <c r="O10" i="16"/>
  <c r="P10" i="16"/>
  <c r="Q10" i="16"/>
  <c r="R10" i="16"/>
  <c r="J11" i="16"/>
  <c r="K11" i="16"/>
  <c r="L11" i="16"/>
  <c r="M11" i="16"/>
  <c r="N11" i="16"/>
  <c r="O11" i="16"/>
  <c r="P11" i="16"/>
  <c r="Q11" i="16"/>
  <c r="R11" i="16"/>
  <c r="J12" i="16"/>
  <c r="K12" i="16"/>
  <c r="L12" i="16"/>
  <c r="M12" i="16"/>
  <c r="N12" i="16"/>
  <c r="O12" i="16"/>
  <c r="P12" i="16"/>
  <c r="Q12" i="16"/>
  <c r="R12" i="16"/>
  <c r="J13" i="16"/>
  <c r="K13" i="16"/>
  <c r="L13" i="16"/>
  <c r="M13" i="16"/>
  <c r="S13" i="16" s="1"/>
  <c r="N13" i="16"/>
  <c r="O13" i="16"/>
  <c r="P13" i="16"/>
  <c r="Q13" i="16"/>
  <c r="R13" i="16"/>
  <c r="J14" i="16"/>
  <c r="K14" i="16"/>
  <c r="L14" i="16"/>
  <c r="S14" i="16" s="1"/>
  <c r="M14" i="16"/>
  <c r="N14" i="16"/>
  <c r="O14" i="16"/>
  <c r="P14" i="16"/>
  <c r="Q14" i="16"/>
  <c r="R14" i="16"/>
  <c r="J15" i="16"/>
  <c r="K15" i="16"/>
  <c r="L15" i="16"/>
  <c r="M15" i="16"/>
  <c r="N15" i="16"/>
  <c r="O15" i="16"/>
  <c r="P15" i="16"/>
  <c r="Q15" i="16"/>
  <c r="R15" i="16"/>
  <c r="J16" i="16"/>
  <c r="K16" i="16"/>
  <c r="L16" i="16"/>
  <c r="M16" i="16"/>
  <c r="N16" i="16"/>
  <c r="O16" i="16"/>
  <c r="P16" i="16"/>
  <c r="Q16" i="16"/>
  <c r="R16" i="16"/>
  <c r="S16" i="16"/>
  <c r="J17" i="16"/>
  <c r="K17" i="16"/>
  <c r="L17" i="16"/>
  <c r="S17" i="16" s="1"/>
  <c r="M17" i="16"/>
  <c r="N17" i="16"/>
  <c r="O17" i="16"/>
  <c r="P17" i="16"/>
  <c r="Q17" i="16"/>
  <c r="R17" i="16"/>
  <c r="J18" i="16"/>
  <c r="K18" i="16"/>
  <c r="L18" i="16"/>
  <c r="S18" i="16" s="1"/>
  <c r="M18" i="16"/>
  <c r="N18" i="16"/>
  <c r="O18" i="16"/>
  <c r="P18" i="16"/>
  <c r="Q18" i="16"/>
  <c r="R18" i="16"/>
  <c r="J19" i="16"/>
  <c r="K19" i="16"/>
  <c r="L19" i="16"/>
  <c r="M19" i="16"/>
  <c r="N19" i="16"/>
  <c r="O19" i="16"/>
  <c r="P19" i="16"/>
  <c r="Q19" i="16"/>
  <c r="R19" i="16"/>
  <c r="J20" i="16"/>
  <c r="K20" i="16"/>
  <c r="L20" i="16"/>
  <c r="M20" i="16"/>
  <c r="S20" i="16" s="1"/>
  <c r="N20" i="16"/>
  <c r="O20" i="16"/>
  <c r="P20" i="16"/>
  <c r="Q20" i="16"/>
  <c r="R20" i="16"/>
  <c r="J21" i="16"/>
  <c r="K21" i="16"/>
  <c r="L21" i="16"/>
  <c r="M21" i="16"/>
  <c r="N21" i="16"/>
  <c r="O21" i="16"/>
  <c r="P21" i="16"/>
  <c r="Q21" i="16"/>
  <c r="R21" i="16"/>
  <c r="S21" i="16"/>
  <c r="J22" i="16"/>
  <c r="K22" i="16"/>
  <c r="L22" i="16"/>
  <c r="M22" i="16"/>
  <c r="N22" i="16"/>
  <c r="O22" i="16"/>
  <c r="P22" i="16"/>
  <c r="Q22" i="16"/>
  <c r="R22" i="16"/>
  <c r="S22" i="16"/>
  <c r="J23" i="16"/>
  <c r="K23" i="16"/>
  <c r="L23" i="16"/>
  <c r="M23" i="16"/>
  <c r="N23" i="16"/>
  <c r="O23" i="16"/>
  <c r="P23" i="16"/>
  <c r="S23" i="16" s="1"/>
  <c r="Q23" i="16"/>
  <c r="R23" i="16"/>
  <c r="J24" i="16"/>
  <c r="K24" i="16"/>
  <c r="L24" i="16"/>
  <c r="S24" i="16" s="1"/>
  <c r="M24" i="16"/>
  <c r="N24" i="16"/>
  <c r="O24" i="16"/>
  <c r="P24" i="16"/>
  <c r="Q24" i="16"/>
  <c r="R24" i="16"/>
  <c r="J25" i="16"/>
  <c r="K25" i="16"/>
  <c r="L25" i="16"/>
  <c r="M25" i="16"/>
  <c r="N25" i="16"/>
  <c r="O25" i="16"/>
  <c r="P25" i="16"/>
  <c r="Q25" i="16"/>
  <c r="R25" i="16"/>
  <c r="J26" i="16"/>
  <c r="K26" i="16"/>
  <c r="L26" i="16"/>
  <c r="M26" i="16"/>
  <c r="N26" i="16"/>
  <c r="O26" i="16"/>
  <c r="P26" i="16"/>
  <c r="Q26" i="16"/>
  <c r="R26" i="16"/>
  <c r="J27" i="16"/>
  <c r="K27" i="16"/>
  <c r="L27" i="16"/>
  <c r="M27" i="16"/>
  <c r="S27" i="16" s="1"/>
  <c r="N27" i="16"/>
  <c r="O27" i="16"/>
  <c r="P27" i="16"/>
  <c r="Q27" i="16"/>
  <c r="R27" i="16"/>
  <c r="J28" i="16"/>
  <c r="K28" i="16"/>
  <c r="L28" i="16"/>
  <c r="M28" i="16"/>
  <c r="S28" i="16" s="1"/>
  <c r="N28" i="16"/>
  <c r="O28" i="16"/>
  <c r="P28" i="16"/>
  <c r="Q28" i="16"/>
  <c r="R28" i="16"/>
  <c r="J29" i="16"/>
  <c r="K29" i="16"/>
  <c r="L29" i="16"/>
  <c r="S29" i="16" s="1"/>
  <c r="M29" i="16"/>
  <c r="N29" i="16"/>
  <c r="O29" i="16"/>
  <c r="P29" i="16"/>
  <c r="Q29" i="16"/>
  <c r="R29" i="16"/>
  <c r="J30" i="16"/>
  <c r="K30" i="16"/>
  <c r="L30" i="16"/>
  <c r="S30" i="16" s="1"/>
  <c r="M30" i="16"/>
  <c r="N30" i="16"/>
  <c r="O30" i="16"/>
  <c r="P30" i="16"/>
  <c r="Q30" i="16"/>
  <c r="R30" i="16"/>
  <c r="J31" i="16"/>
  <c r="K31" i="16"/>
  <c r="L31" i="16"/>
  <c r="M31" i="16"/>
  <c r="N31" i="16"/>
  <c r="S31" i="16" s="1"/>
  <c r="O31" i="16"/>
  <c r="P31" i="16"/>
  <c r="Q31" i="16"/>
  <c r="R31" i="16"/>
  <c r="J32" i="16"/>
  <c r="K32" i="16"/>
  <c r="L32" i="16"/>
  <c r="M32" i="16"/>
  <c r="N32" i="16"/>
  <c r="O32" i="16"/>
  <c r="P32" i="16"/>
  <c r="Q32" i="16"/>
  <c r="R32" i="16"/>
  <c r="J33" i="16"/>
  <c r="K33" i="16"/>
  <c r="L33" i="16"/>
  <c r="M33" i="16"/>
  <c r="S33" i="16" s="1"/>
  <c r="N33" i="16"/>
  <c r="O33" i="16"/>
  <c r="P33" i="16"/>
  <c r="Q33" i="16"/>
  <c r="R33" i="16"/>
  <c r="J34" i="16"/>
  <c r="K34" i="16"/>
  <c r="L34" i="16"/>
  <c r="S34" i="16" s="1"/>
  <c r="M34" i="16"/>
  <c r="N34" i="16"/>
  <c r="O34" i="16"/>
  <c r="P34" i="16"/>
  <c r="Q34" i="16"/>
  <c r="R34" i="16"/>
  <c r="J35" i="16"/>
  <c r="K35" i="16"/>
  <c r="L35" i="16"/>
  <c r="S35" i="16" s="1"/>
  <c r="M35" i="16"/>
  <c r="N35" i="16"/>
  <c r="O35" i="16"/>
  <c r="P35" i="16"/>
  <c r="Q35" i="16"/>
  <c r="R35" i="16"/>
  <c r="J36" i="16"/>
  <c r="K36" i="16"/>
  <c r="L36" i="16"/>
  <c r="S36" i="16" s="1"/>
  <c r="M36" i="16"/>
  <c r="N36" i="16"/>
  <c r="O36" i="16"/>
  <c r="P36" i="16"/>
  <c r="Q36" i="16"/>
  <c r="R36" i="16"/>
  <c r="J37" i="16"/>
  <c r="K37" i="16"/>
  <c r="L37" i="16"/>
  <c r="M37" i="16"/>
  <c r="N37" i="16"/>
  <c r="O37" i="16"/>
  <c r="P37" i="16"/>
  <c r="Q37" i="16"/>
  <c r="R37" i="16"/>
  <c r="J38" i="16"/>
  <c r="K38" i="16"/>
  <c r="L38" i="16"/>
  <c r="M38" i="16"/>
  <c r="N38" i="16"/>
  <c r="O38" i="16"/>
  <c r="P38" i="16"/>
  <c r="Q38" i="16"/>
  <c r="R38" i="16"/>
  <c r="J39" i="16"/>
  <c r="K39" i="16"/>
  <c r="L39" i="16"/>
  <c r="M39" i="16"/>
  <c r="S39" i="16" s="1"/>
  <c r="N39" i="16"/>
  <c r="O39" i="16"/>
  <c r="P39" i="16"/>
  <c r="Q39" i="16"/>
  <c r="R39" i="16"/>
  <c r="J40" i="16"/>
  <c r="K40" i="16"/>
  <c r="L40" i="16"/>
  <c r="S40" i="16" s="1"/>
  <c r="M40" i="16"/>
  <c r="N40" i="16"/>
  <c r="O40" i="16"/>
  <c r="P40" i="16"/>
  <c r="Q40" i="16"/>
  <c r="R40" i="16"/>
  <c r="J41" i="16"/>
  <c r="K41" i="16"/>
  <c r="L41" i="16"/>
  <c r="S41" i="16" s="1"/>
  <c r="M41" i="16"/>
  <c r="N41" i="16"/>
  <c r="O41" i="16"/>
  <c r="P41" i="16"/>
  <c r="Q41" i="16"/>
  <c r="R41" i="16"/>
  <c r="J42" i="16"/>
  <c r="K42" i="16"/>
  <c r="L42" i="16"/>
  <c r="S42" i="16" s="1"/>
  <c r="M42" i="16"/>
  <c r="N42" i="16"/>
  <c r="O42" i="16"/>
  <c r="P42" i="16"/>
  <c r="Q42" i="16"/>
  <c r="R42" i="16"/>
  <c r="J43" i="16"/>
  <c r="K43" i="16"/>
  <c r="L43" i="16"/>
  <c r="M43" i="16"/>
  <c r="N43" i="16"/>
  <c r="O43" i="16"/>
  <c r="P43" i="16"/>
  <c r="Q43" i="16"/>
  <c r="R43" i="16"/>
  <c r="J44" i="16"/>
  <c r="K44" i="16"/>
  <c r="L44" i="16"/>
  <c r="M44" i="16"/>
  <c r="N44" i="16"/>
  <c r="O44" i="16"/>
  <c r="P44" i="16"/>
  <c r="Q44" i="16"/>
  <c r="R44" i="16"/>
  <c r="J45" i="16"/>
  <c r="K45" i="16"/>
  <c r="L45" i="16"/>
  <c r="M45" i="16"/>
  <c r="S45" i="16" s="1"/>
  <c r="N45" i="16"/>
  <c r="O45" i="16"/>
  <c r="P45" i="16"/>
  <c r="Q45" i="16"/>
  <c r="R45" i="16"/>
  <c r="J46" i="16"/>
  <c r="K46" i="16"/>
  <c r="L46" i="16"/>
  <c r="S46" i="16" s="1"/>
  <c r="M46" i="16"/>
  <c r="N46" i="16"/>
  <c r="O46" i="16"/>
  <c r="P46" i="16"/>
  <c r="Q46" i="16"/>
  <c r="R46" i="16"/>
  <c r="J47" i="16"/>
  <c r="K47" i="16"/>
  <c r="L47" i="16"/>
  <c r="S47" i="16" s="1"/>
  <c r="M47" i="16"/>
  <c r="N47" i="16"/>
  <c r="O47" i="16"/>
  <c r="P47" i="16"/>
  <c r="Q47" i="16"/>
  <c r="R47" i="16"/>
  <c r="J48" i="16"/>
  <c r="K48" i="16"/>
  <c r="L48" i="16"/>
  <c r="S48" i="16" s="1"/>
  <c r="M48" i="16"/>
  <c r="N48" i="16"/>
  <c r="O48" i="16"/>
  <c r="P48" i="16"/>
  <c r="Q48" i="16"/>
  <c r="R48" i="16"/>
  <c r="J49" i="16"/>
  <c r="K49" i="16"/>
  <c r="L49" i="16"/>
  <c r="M49" i="16"/>
  <c r="N49" i="16"/>
  <c r="O49" i="16"/>
  <c r="P49" i="16"/>
  <c r="Q49" i="16"/>
  <c r="R49" i="16"/>
  <c r="J50" i="16"/>
  <c r="K50" i="16"/>
  <c r="L50" i="16"/>
  <c r="M50" i="16"/>
  <c r="N50" i="16"/>
  <c r="O50" i="16"/>
  <c r="P50" i="16"/>
  <c r="Q50" i="16"/>
  <c r="R50" i="16"/>
  <c r="J51" i="16"/>
  <c r="K51" i="16"/>
  <c r="L51" i="16"/>
  <c r="M51" i="16"/>
  <c r="S51" i="16" s="1"/>
  <c r="N51" i="16"/>
  <c r="O51" i="16"/>
  <c r="P51" i="16"/>
  <c r="Q51" i="16"/>
  <c r="R51" i="16"/>
  <c r="J52" i="16"/>
  <c r="K52" i="16"/>
  <c r="L52" i="16"/>
  <c r="S52" i="16" s="1"/>
  <c r="M52" i="16"/>
  <c r="N52" i="16"/>
  <c r="O52" i="16"/>
  <c r="P52" i="16"/>
  <c r="Q52" i="16"/>
  <c r="R52" i="16"/>
  <c r="J53" i="16"/>
  <c r="K53" i="16"/>
  <c r="L53" i="16"/>
  <c r="S53" i="16" s="1"/>
  <c r="M53" i="16"/>
  <c r="N53" i="16"/>
  <c r="O53" i="16"/>
  <c r="P53" i="16"/>
  <c r="Q53" i="16"/>
  <c r="R53" i="16"/>
  <c r="J54" i="16"/>
  <c r="K54" i="16"/>
  <c r="L54" i="16"/>
  <c r="S54" i="16" s="1"/>
  <c r="M54" i="16"/>
  <c r="N54" i="16"/>
  <c r="O54" i="16"/>
  <c r="P54" i="16"/>
  <c r="Q54" i="16"/>
  <c r="R54" i="16"/>
  <c r="J55" i="16"/>
  <c r="K55" i="16"/>
  <c r="L55" i="16"/>
  <c r="M55" i="16"/>
  <c r="N55" i="16"/>
  <c r="O55" i="16"/>
  <c r="P55" i="16"/>
  <c r="Q55" i="16"/>
  <c r="R55" i="16"/>
  <c r="J56" i="16"/>
  <c r="K56" i="16"/>
  <c r="L56" i="16"/>
  <c r="M56" i="16"/>
  <c r="N56" i="16"/>
  <c r="O56" i="16"/>
  <c r="P56" i="16"/>
  <c r="Q56" i="16"/>
  <c r="R56" i="16"/>
  <c r="J57" i="16"/>
  <c r="K57" i="16"/>
  <c r="L57" i="16"/>
  <c r="M57" i="16"/>
  <c r="S57" i="16" s="1"/>
  <c r="N57" i="16"/>
  <c r="O57" i="16"/>
  <c r="P57" i="16"/>
  <c r="Q57" i="16"/>
  <c r="R57" i="16"/>
  <c r="J58" i="16"/>
  <c r="K58" i="16"/>
  <c r="L58" i="16"/>
  <c r="S58" i="16" s="1"/>
  <c r="M58" i="16"/>
  <c r="N58" i="16"/>
  <c r="O58" i="16"/>
  <c r="P58" i="16"/>
  <c r="Q58" i="16"/>
  <c r="R58" i="16"/>
  <c r="J59" i="16"/>
  <c r="K59" i="16"/>
  <c r="L59" i="16"/>
  <c r="S59" i="16" s="1"/>
  <c r="M59" i="16"/>
  <c r="N59" i="16"/>
  <c r="O59" i="16"/>
  <c r="P59" i="16"/>
  <c r="Q59" i="16"/>
  <c r="R59" i="16"/>
  <c r="J60" i="16"/>
  <c r="K60" i="16"/>
  <c r="L60" i="16"/>
  <c r="S60" i="16" s="1"/>
  <c r="M60" i="16"/>
  <c r="N60" i="16"/>
  <c r="O60" i="16"/>
  <c r="P60" i="16"/>
  <c r="Q60" i="16"/>
  <c r="R60" i="16"/>
  <c r="J61" i="16"/>
  <c r="K61" i="16"/>
  <c r="L61" i="16"/>
  <c r="M61" i="16"/>
  <c r="N61" i="16"/>
  <c r="O61" i="16"/>
  <c r="P61" i="16"/>
  <c r="Q61" i="16"/>
  <c r="R61" i="16"/>
  <c r="J62" i="16"/>
  <c r="K62" i="16"/>
  <c r="L62" i="16"/>
  <c r="M62" i="16"/>
  <c r="N62" i="16"/>
  <c r="O62" i="16"/>
  <c r="P62" i="16"/>
  <c r="Q62" i="16"/>
  <c r="R62" i="16"/>
  <c r="J63" i="16"/>
  <c r="K63" i="16"/>
  <c r="L63" i="16"/>
  <c r="M63" i="16"/>
  <c r="S63" i="16" s="1"/>
  <c r="N63" i="16"/>
  <c r="O63" i="16"/>
  <c r="P63" i="16"/>
  <c r="Q63" i="16"/>
  <c r="R63" i="16"/>
  <c r="J64" i="16"/>
  <c r="K64" i="16"/>
  <c r="L64" i="16"/>
  <c r="S64" i="16" s="1"/>
  <c r="M64" i="16"/>
  <c r="N64" i="16"/>
  <c r="O64" i="16"/>
  <c r="P64" i="16"/>
  <c r="Q64" i="16"/>
  <c r="R64" i="16"/>
  <c r="J65" i="16"/>
  <c r="K65" i="16"/>
  <c r="L65" i="16"/>
  <c r="S65" i="16" s="1"/>
  <c r="M65" i="16"/>
  <c r="N65" i="16"/>
  <c r="O65" i="16"/>
  <c r="P65" i="16"/>
  <c r="Q65" i="16"/>
  <c r="R65" i="16"/>
  <c r="J66" i="16"/>
  <c r="K66" i="16"/>
  <c r="L66" i="16"/>
  <c r="S66" i="16" s="1"/>
  <c r="M66" i="16"/>
  <c r="N66" i="16"/>
  <c r="O66" i="16"/>
  <c r="P66" i="16"/>
  <c r="Q66" i="16"/>
  <c r="R66" i="16"/>
  <c r="J67" i="16"/>
  <c r="K67" i="16"/>
  <c r="L67" i="16"/>
  <c r="M67" i="16"/>
  <c r="N67" i="16"/>
  <c r="O67" i="16"/>
  <c r="P67" i="16"/>
  <c r="Q67" i="16"/>
  <c r="R67" i="16"/>
  <c r="J68" i="16"/>
  <c r="K68" i="16"/>
  <c r="L68" i="16"/>
  <c r="M68" i="16"/>
  <c r="N68" i="16"/>
  <c r="O68" i="16"/>
  <c r="P68" i="16"/>
  <c r="Q68" i="16"/>
  <c r="R68" i="16"/>
  <c r="J69" i="16"/>
  <c r="K69" i="16"/>
  <c r="L69" i="16"/>
  <c r="M69" i="16"/>
  <c r="S69" i="16" s="1"/>
  <c r="N69" i="16"/>
  <c r="O69" i="16"/>
  <c r="P69" i="16"/>
  <c r="Q69" i="16"/>
  <c r="R69" i="16"/>
  <c r="J70" i="16"/>
  <c r="K70" i="16"/>
  <c r="L70" i="16"/>
  <c r="S70" i="16" s="1"/>
  <c r="M70" i="16"/>
  <c r="N70" i="16"/>
  <c r="O70" i="16"/>
  <c r="P70" i="16"/>
  <c r="Q70" i="16"/>
  <c r="R70" i="16"/>
  <c r="J71" i="16"/>
  <c r="K71" i="16"/>
  <c r="L71" i="16"/>
  <c r="S71" i="16" s="1"/>
  <c r="M71" i="16"/>
  <c r="N71" i="16"/>
  <c r="O71" i="16"/>
  <c r="P71" i="16"/>
  <c r="Q71" i="16"/>
  <c r="R71" i="16"/>
  <c r="J72" i="16"/>
  <c r="K72" i="16"/>
  <c r="L72" i="16"/>
  <c r="S72" i="16" s="1"/>
  <c r="M72" i="16"/>
  <c r="N72" i="16"/>
  <c r="O72" i="16"/>
  <c r="P72" i="16"/>
  <c r="Q72" i="16"/>
  <c r="R72" i="16"/>
  <c r="J73" i="16"/>
  <c r="K73" i="16"/>
  <c r="L73" i="16"/>
  <c r="M73" i="16"/>
  <c r="N73" i="16"/>
  <c r="O73" i="16"/>
  <c r="P73" i="16"/>
  <c r="Q73" i="16"/>
  <c r="R73" i="16"/>
  <c r="J74" i="16"/>
  <c r="K74" i="16"/>
  <c r="L74" i="16"/>
  <c r="M74" i="16"/>
  <c r="N74" i="16"/>
  <c r="O74" i="16"/>
  <c r="P74" i="16"/>
  <c r="Q74" i="16"/>
  <c r="R74" i="16"/>
  <c r="J75" i="16"/>
  <c r="K75" i="16"/>
  <c r="L75" i="16"/>
  <c r="M75" i="16"/>
  <c r="S75" i="16" s="1"/>
  <c r="N75" i="16"/>
  <c r="O75" i="16"/>
  <c r="P75" i="16"/>
  <c r="Q75" i="16"/>
  <c r="R75" i="16"/>
  <c r="J76" i="16"/>
  <c r="K76" i="16"/>
  <c r="L76" i="16"/>
  <c r="S76" i="16" s="1"/>
  <c r="M76" i="16"/>
  <c r="N76" i="16"/>
  <c r="O76" i="16"/>
  <c r="P76" i="16"/>
  <c r="Q76" i="16"/>
  <c r="R76" i="16"/>
  <c r="J77" i="16"/>
  <c r="K77" i="16"/>
  <c r="L77" i="16"/>
  <c r="S77" i="16" s="1"/>
  <c r="M77" i="16"/>
  <c r="N77" i="16"/>
  <c r="O77" i="16"/>
  <c r="P77" i="16"/>
  <c r="Q77" i="16"/>
  <c r="R77" i="16"/>
  <c r="J78" i="16"/>
  <c r="K78" i="16"/>
  <c r="L78" i="16"/>
  <c r="S78" i="16" s="1"/>
  <c r="M78" i="16"/>
  <c r="N78" i="16"/>
  <c r="O78" i="16"/>
  <c r="P78" i="16"/>
  <c r="Q78" i="16"/>
  <c r="R78" i="16"/>
  <c r="J79" i="16"/>
  <c r="K79" i="16"/>
  <c r="L79" i="16"/>
  <c r="S79" i="16" s="1"/>
  <c r="M79" i="16"/>
  <c r="N79" i="16"/>
  <c r="O79" i="16"/>
  <c r="P79" i="16"/>
  <c r="Q79" i="16"/>
  <c r="R79" i="16"/>
  <c r="J80" i="16"/>
  <c r="K80" i="16"/>
  <c r="L80" i="16"/>
  <c r="M80" i="16"/>
  <c r="N80" i="16"/>
  <c r="O80" i="16"/>
  <c r="P80" i="16"/>
  <c r="Q80" i="16"/>
  <c r="R80" i="16"/>
  <c r="J81" i="16"/>
  <c r="K81" i="16"/>
  <c r="L81" i="16"/>
  <c r="M81" i="16"/>
  <c r="S81" i="16" s="1"/>
  <c r="N81" i="16"/>
  <c r="O81" i="16"/>
  <c r="P81" i="16"/>
  <c r="Q81" i="16"/>
  <c r="R81" i="16"/>
  <c r="J82" i="16"/>
  <c r="K82" i="16"/>
  <c r="L82" i="16"/>
  <c r="S82" i="16" s="1"/>
  <c r="M82" i="16"/>
  <c r="N82" i="16"/>
  <c r="O82" i="16"/>
  <c r="P82" i="16"/>
  <c r="Q82" i="16"/>
  <c r="R82" i="16"/>
  <c r="J83" i="16"/>
  <c r="K83" i="16"/>
  <c r="L83" i="16"/>
  <c r="S83" i="16" s="1"/>
  <c r="M83" i="16"/>
  <c r="N83" i="16"/>
  <c r="O83" i="16"/>
  <c r="P83" i="16"/>
  <c r="Q83" i="16"/>
  <c r="R83" i="16"/>
  <c r="J84" i="16"/>
  <c r="K84" i="16"/>
  <c r="L84" i="16"/>
  <c r="S84" i="16" s="1"/>
  <c r="M84" i="16"/>
  <c r="N84" i="16"/>
  <c r="O84" i="16"/>
  <c r="P84" i="16"/>
  <c r="Q84" i="16"/>
  <c r="R84" i="16"/>
  <c r="J85" i="16"/>
  <c r="K85" i="16"/>
  <c r="L85" i="16"/>
  <c r="M85" i="16"/>
  <c r="N85" i="16"/>
  <c r="O85" i="16"/>
  <c r="P85" i="16"/>
  <c r="Q85" i="16"/>
  <c r="R85" i="16"/>
  <c r="J86" i="16"/>
  <c r="K86" i="16"/>
  <c r="L86" i="16"/>
  <c r="M86" i="16"/>
  <c r="N86" i="16"/>
  <c r="O86" i="16"/>
  <c r="P86" i="16"/>
  <c r="Q86" i="16"/>
  <c r="R86" i="16"/>
  <c r="J87" i="16"/>
  <c r="K87" i="16"/>
  <c r="L87" i="16"/>
  <c r="M87" i="16"/>
  <c r="S87" i="16" s="1"/>
  <c r="N87" i="16"/>
  <c r="O87" i="16"/>
  <c r="P87" i="16"/>
  <c r="Q87" i="16"/>
  <c r="R87" i="16"/>
  <c r="J88" i="16"/>
  <c r="K88" i="16"/>
  <c r="L88" i="16"/>
  <c r="S88" i="16" s="1"/>
  <c r="M88" i="16"/>
  <c r="N88" i="16"/>
  <c r="O88" i="16"/>
  <c r="P88" i="16"/>
  <c r="Q88" i="16"/>
  <c r="R88" i="16"/>
  <c r="J89" i="16"/>
  <c r="K89" i="16"/>
  <c r="L89" i="16"/>
  <c r="S89" i="16" s="1"/>
  <c r="M89" i="16"/>
  <c r="N89" i="16"/>
  <c r="O89" i="16"/>
  <c r="P89" i="16"/>
  <c r="Q89" i="16"/>
  <c r="R89" i="16"/>
  <c r="J90" i="16"/>
  <c r="K90" i="16"/>
  <c r="L90" i="16"/>
  <c r="S90" i="16" s="1"/>
  <c r="M90" i="16"/>
  <c r="N90" i="16"/>
  <c r="O90" i="16"/>
  <c r="P90" i="16"/>
  <c r="Q90" i="16"/>
  <c r="R90" i="16"/>
  <c r="J91" i="16"/>
  <c r="K91" i="16"/>
  <c r="L91" i="16"/>
  <c r="S91" i="16" s="1"/>
  <c r="M91" i="16"/>
  <c r="N91" i="16"/>
  <c r="O91" i="16"/>
  <c r="P91" i="16"/>
  <c r="Q91" i="16"/>
  <c r="R91" i="16"/>
  <c r="J92" i="16"/>
  <c r="K92" i="16"/>
  <c r="L92" i="16"/>
  <c r="M92" i="16"/>
  <c r="N92" i="16"/>
  <c r="O92" i="16"/>
  <c r="P92" i="16"/>
  <c r="Q92" i="16"/>
  <c r="R92" i="16"/>
  <c r="J93" i="16"/>
  <c r="K93" i="16"/>
  <c r="L93" i="16"/>
  <c r="M93" i="16"/>
  <c r="S93" i="16" s="1"/>
  <c r="N93" i="16"/>
  <c r="O93" i="16"/>
  <c r="P93" i="16"/>
  <c r="Q93" i="16"/>
  <c r="R93" i="16"/>
  <c r="J94" i="16"/>
  <c r="K94" i="16"/>
  <c r="L94" i="16"/>
  <c r="S94" i="16" s="1"/>
  <c r="M94" i="16"/>
  <c r="N94" i="16"/>
  <c r="O94" i="16"/>
  <c r="P94" i="16"/>
  <c r="Q94" i="16"/>
  <c r="R94" i="16"/>
  <c r="J95" i="16"/>
  <c r="K95" i="16"/>
  <c r="L95" i="16"/>
  <c r="S95" i="16" s="1"/>
  <c r="M95" i="16"/>
  <c r="N95" i="16"/>
  <c r="O95" i="16"/>
  <c r="P95" i="16"/>
  <c r="Q95" i="16"/>
  <c r="R95" i="16"/>
  <c r="J96" i="16"/>
  <c r="K96" i="16"/>
  <c r="L96" i="16"/>
  <c r="S96" i="16" s="1"/>
  <c r="M96" i="16"/>
  <c r="N96" i="16"/>
  <c r="O96" i="16"/>
  <c r="P96" i="16"/>
  <c r="Q96" i="16"/>
  <c r="R96" i="16"/>
  <c r="J97" i="16"/>
  <c r="K97" i="16"/>
  <c r="L97" i="16"/>
  <c r="M97" i="16"/>
  <c r="N97" i="16"/>
  <c r="O97" i="16"/>
  <c r="P97" i="16"/>
  <c r="Q97" i="16"/>
  <c r="R97" i="16"/>
  <c r="J98" i="16"/>
  <c r="K98" i="16"/>
  <c r="L98" i="16"/>
  <c r="M98" i="16"/>
  <c r="N98" i="16"/>
  <c r="O98" i="16"/>
  <c r="P98" i="16"/>
  <c r="Q98" i="16"/>
  <c r="R98" i="16"/>
  <c r="J99" i="16"/>
  <c r="K99" i="16"/>
  <c r="L99" i="16"/>
  <c r="M99" i="16"/>
  <c r="S99" i="16" s="1"/>
  <c r="N99" i="16"/>
  <c r="O99" i="16"/>
  <c r="P99" i="16"/>
  <c r="Q99" i="16"/>
  <c r="R99" i="16"/>
  <c r="J100" i="16"/>
  <c r="K100" i="16"/>
  <c r="L100" i="16"/>
  <c r="S100" i="16" s="1"/>
  <c r="M100" i="16"/>
  <c r="N100" i="16"/>
  <c r="O100" i="16"/>
  <c r="P100" i="16"/>
  <c r="Q100" i="16"/>
  <c r="R100" i="16"/>
  <c r="J3" i="17"/>
  <c r="K3" i="17"/>
  <c r="L3" i="17"/>
  <c r="S3" i="17" s="1"/>
  <c r="M3" i="17"/>
  <c r="N3" i="17"/>
  <c r="O3" i="17"/>
  <c r="P3" i="17"/>
  <c r="Q3" i="17"/>
  <c r="R3" i="17"/>
  <c r="J4" i="17"/>
  <c r="K4" i="17"/>
  <c r="L4" i="17"/>
  <c r="S4" i="17" s="1"/>
  <c r="M4" i="17"/>
  <c r="N4" i="17"/>
  <c r="O4" i="17"/>
  <c r="P4" i="17"/>
  <c r="Q4" i="17"/>
  <c r="R4" i="17"/>
  <c r="J5" i="17"/>
  <c r="K5" i="17"/>
  <c r="L5" i="17"/>
  <c r="S5" i="17" s="1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S8" i="17" s="1"/>
  <c r="M8" i="17"/>
  <c r="N8" i="17"/>
  <c r="O8" i="17"/>
  <c r="P8" i="17"/>
  <c r="Q8" i="17"/>
  <c r="R8" i="17"/>
  <c r="J9" i="17"/>
  <c r="K9" i="17"/>
  <c r="L9" i="17"/>
  <c r="S9" i="17" s="1"/>
  <c r="M9" i="17"/>
  <c r="N9" i="17"/>
  <c r="O9" i="17"/>
  <c r="P9" i="17"/>
  <c r="Q9" i="17"/>
  <c r="R9" i="17"/>
  <c r="J10" i="17"/>
  <c r="K10" i="17"/>
  <c r="L10" i="17"/>
  <c r="S10" i="17" s="1"/>
  <c r="M10" i="17"/>
  <c r="N10" i="17"/>
  <c r="O10" i="17"/>
  <c r="P10" i="17"/>
  <c r="Q10" i="17"/>
  <c r="R10" i="17"/>
  <c r="J11" i="17"/>
  <c r="K11" i="17"/>
  <c r="L11" i="17"/>
  <c r="S11" i="17" s="1"/>
  <c r="M11" i="17"/>
  <c r="N11" i="17"/>
  <c r="O11" i="17"/>
  <c r="P11" i="17"/>
  <c r="Q11" i="17"/>
  <c r="R11" i="17"/>
  <c r="J12" i="17"/>
  <c r="K12" i="17"/>
  <c r="L12" i="17"/>
  <c r="M12" i="17"/>
  <c r="N12" i="17"/>
  <c r="O12" i="17"/>
  <c r="P12" i="17"/>
  <c r="Q12" i="17"/>
  <c r="R12" i="17"/>
  <c r="J13" i="17"/>
  <c r="K13" i="17"/>
  <c r="L13" i="17"/>
  <c r="M13" i="17"/>
  <c r="S13" i="17" s="1"/>
  <c r="N13" i="17"/>
  <c r="O13" i="17"/>
  <c r="P13" i="17"/>
  <c r="Q13" i="17"/>
  <c r="R13" i="17"/>
  <c r="J14" i="17"/>
  <c r="K14" i="17"/>
  <c r="L14" i="17"/>
  <c r="S14" i="17" s="1"/>
  <c r="M14" i="17"/>
  <c r="N14" i="17"/>
  <c r="O14" i="17"/>
  <c r="P14" i="17"/>
  <c r="Q14" i="17"/>
  <c r="R14" i="17"/>
  <c r="J15" i="17"/>
  <c r="K15" i="17"/>
  <c r="L15" i="17"/>
  <c r="S15" i="17" s="1"/>
  <c r="M15" i="17"/>
  <c r="N15" i="17"/>
  <c r="O15" i="17"/>
  <c r="P15" i="17"/>
  <c r="Q15" i="17"/>
  <c r="R15" i="17"/>
  <c r="J16" i="17"/>
  <c r="K16" i="17"/>
  <c r="L16" i="17"/>
  <c r="S16" i="17" s="1"/>
  <c r="M16" i="17"/>
  <c r="N16" i="17"/>
  <c r="O16" i="17"/>
  <c r="P16" i="17"/>
  <c r="Q16" i="17"/>
  <c r="R16" i="17"/>
  <c r="J17" i="17"/>
  <c r="K17" i="17"/>
  <c r="L17" i="17"/>
  <c r="S17" i="17" s="1"/>
  <c r="M17" i="17"/>
  <c r="N17" i="17"/>
  <c r="O17" i="17"/>
  <c r="P17" i="17"/>
  <c r="Q17" i="17"/>
  <c r="R17" i="17"/>
  <c r="J18" i="17"/>
  <c r="K18" i="17"/>
  <c r="L18" i="17"/>
  <c r="M18" i="17"/>
  <c r="N18" i="17"/>
  <c r="O18" i="17"/>
  <c r="P18" i="17"/>
  <c r="Q18" i="17"/>
  <c r="R18" i="17"/>
  <c r="J19" i="17"/>
  <c r="K19" i="17"/>
  <c r="L19" i="17"/>
  <c r="M19" i="17"/>
  <c r="N19" i="17"/>
  <c r="O19" i="17"/>
  <c r="P19" i="17"/>
  <c r="Q19" i="17"/>
  <c r="R19" i="17"/>
  <c r="J20" i="17"/>
  <c r="K20" i="17"/>
  <c r="L20" i="17"/>
  <c r="S20" i="17" s="1"/>
  <c r="M20" i="17"/>
  <c r="N20" i="17"/>
  <c r="O20" i="17"/>
  <c r="P20" i="17"/>
  <c r="Q20" i="17"/>
  <c r="R20" i="17"/>
  <c r="J21" i="17"/>
  <c r="K21" i="17"/>
  <c r="L21" i="17"/>
  <c r="S21" i="17" s="1"/>
  <c r="M21" i="17"/>
  <c r="N21" i="17"/>
  <c r="O21" i="17"/>
  <c r="P21" i="17"/>
  <c r="Q21" i="17"/>
  <c r="R21" i="17"/>
  <c r="J22" i="17"/>
  <c r="K22" i="17"/>
  <c r="L22" i="17"/>
  <c r="S22" i="17" s="1"/>
  <c r="M22" i="17"/>
  <c r="N22" i="17"/>
  <c r="O22" i="17"/>
  <c r="P22" i="17"/>
  <c r="Q22" i="17"/>
  <c r="R22" i="17"/>
  <c r="J23" i="17"/>
  <c r="K23" i="17"/>
  <c r="L23" i="17"/>
  <c r="S23" i="17" s="1"/>
  <c r="M23" i="17"/>
  <c r="N23" i="17"/>
  <c r="O23" i="17"/>
  <c r="P23" i="17"/>
  <c r="Q23" i="17"/>
  <c r="R23" i="17"/>
  <c r="J24" i="17"/>
  <c r="K24" i="17"/>
  <c r="L24" i="17"/>
  <c r="M24" i="17"/>
  <c r="N24" i="17"/>
  <c r="O24" i="17"/>
  <c r="P24" i="17"/>
  <c r="Q24" i="17"/>
  <c r="R24" i="17"/>
  <c r="J25" i="17"/>
  <c r="K25" i="17"/>
  <c r="L25" i="17"/>
  <c r="M25" i="17"/>
  <c r="S25" i="17" s="1"/>
  <c r="N25" i="17"/>
  <c r="O25" i="17"/>
  <c r="P25" i="17"/>
  <c r="Q25" i="17"/>
  <c r="R25" i="17"/>
  <c r="J26" i="17"/>
  <c r="K26" i="17"/>
  <c r="L26" i="17"/>
  <c r="S26" i="17" s="1"/>
  <c r="M26" i="17"/>
  <c r="N26" i="17"/>
  <c r="O26" i="17"/>
  <c r="P26" i="17"/>
  <c r="Q26" i="17"/>
  <c r="R26" i="17"/>
  <c r="J27" i="17"/>
  <c r="K27" i="17"/>
  <c r="L27" i="17"/>
  <c r="S27" i="17" s="1"/>
  <c r="M27" i="17"/>
  <c r="N27" i="17"/>
  <c r="O27" i="17"/>
  <c r="P27" i="17"/>
  <c r="Q27" i="17"/>
  <c r="R27" i="17"/>
  <c r="J28" i="17"/>
  <c r="K28" i="17"/>
  <c r="L28" i="17"/>
  <c r="S28" i="17" s="1"/>
  <c r="M28" i="17"/>
  <c r="N28" i="17"/>
  <c r="O28" i="17"/>
  <c r="P28" i="17"/>
  <c r="Q28" i="17"/>
  <c r="R28" i="17"/>
  <c r="J29" i="17"/>
  <c r="K29" i="17"/>
  <c r="L29" i="17"/>
  <c r="S29" i="17" s="1"/>
  <c r="M29" i="17"/>
  <c r="N29" i="17"/>
  <c r="O29" i="17"/>
  <c r="P29" i="17"/>
  <c r="Q29" i="17"/>
  <c r="R29" i="17"/>
  <c r="J30" i="17"/>
  <c r="K30" i="17"/>
  <c r="L30" i="17"/>
  <c r="M30" i="17"/>
  <c r="N30" i="17"/>
  <c r="O30" i="17"/>
  <c r="P30" i="17"/>
  <c r="Q30" i="17"/>
  <c r="R30" i="17"/>
  <c r="J31" i="17"/>
  <c r="K31" i="17"/>
  <c r="L31" i="17"/>
  <c r="M31" i="17"/>
  <c r="N31" i="17"/>
  <c r="O31" i="17"/>
  <c r="P31" i="17"/>
  <c r="Q31" i="17"/>
  <c r="R31" i="17"/>
  <c r="J32" i="17"/>
  <c r="K32" i="17"/>
  <c r="L32" i="17"/>
  <c r="S32" i="17" s="1"/>
  <c r="M32" i="17"/>
  <c r="N32" i="17"/>
  <c r="O32" i="17"/>
  <c r="P32" i="17"/>
  <c r="Q32" i="17"/>
  <c r="R32" i="17"/>
  <c r="J33" i="17"/>
  <c r="K33" i="17"/>
  <c r="L33" i="17"/>
  <c r="S33" i="17" s="1"/>
  <c r="M33" i="17"/>
  <c r="N33" i="17"/>
  <c r="O33" i="17"/>
  <c r="P33" i="17"/>
  <c r="Q33" i="17"/>
  <c r="R33" i="17"/>
  <c r="J34" i="17"/>
  <c r="K34" i="17"/>
  <c r="L34" i="17"/>
  <c r="S34" i="17" s="1"/>
  <c r="M34" i="17"/>
  <c r="N34" i="17"/>
  <c r="O34" i="17"/>
  <c r="P34" i="17"/>
  <c r="Q34" i="17"/>
  <c r="R34" i="17"/>
  <c r="J35" i="17"/>
  <c r="K35" i="17"/>
  <c r="L35" i="17"/>
  <c r="S35" i="17" s="1"/>
  <c r="M35" i="17"/>
  <c r="N35" i="17"/>
  <c r="O35" i="17"/>
  <c r="P35" i="17"/>
  <c r="Q35" i="17"/>
  <c r="R35" i="17"/>
  <c r="J36" i="17"/>
  <c r="K36" i="17"/>
  <c r="L36" i="17"/>
  <c r="M36" i="17"/>
  <c r="N36" i="17"/>
  <c r="O36" i="17"/>
  <c r="P36" i="17"/>
  <c r="Q36" i="17"/>
  <c r="R36" i="17"/>
  <c r="J37" i="17"/>
  <c r="K37" i="17"/>
  <c r="L37" i="17"/>
  <c r="M37" i="17"/>
  <c r="S37" i="17" s="1"/>
  <c r="N37" i="17"/>
  <c r="O37" i="17"/>
  <c r="P37" i="17"/>
  <c r="Q37" i="17"/>
  <c r="R37" i="17"/>
  <c r="J38" i="17"/>
  <c r="K38" i="17"/>
  <c r="L38" i="17"/>
  <c r="S38" i="17" s="1"/>
  <c r="M38" i="17"/>
  <c r="N38" i="17"/>
  <c r="O38" i="17"/>
  <c r="P38" i="17"/>
  <c r="Q38" i="17"/>
  <c r="R38" i="17"/>
  <c r="J39" i="17"/>
  <c r="K39" i="17"/>
  <c r="L39" i="17"/>
  <c r="S39" i="17" s="1"/>
  <c r="M39" i="17"/>
  <c r="N39" i="17"/>
  <c r="O39" i="17"/>
  <c r="P39" i="17"/>
  <c r="Q39" i="17"/>
  <c r="R39" i="17"/>
  <c r="J40" i="17"/>
  <c r="K40" i="17"/>
  <c r="L40" i="17"/>
  <c r="S40" i="17" s="1"/>
  <c r="M40" i="17"/>
  <c r="N40" i="17"/>
  <c r="O40" i="17"/>
  <c r="P40" i="17"/>
  <c r="Q40" i="17"/>
  <c r="R40" i="17"/>
  <c r="J41" i="17"/>
  <c r="K41" i="17"/>
  <c r="L41" i="17"/>
  <c r="S41" i="17" s="1"/>
  <c r="M41" i="17"/>
  <c r="N41" i="17"/>
  <c r="O41" i="17"/>
  <c r="P41" i="17"/>
  <c r="Q41" i="17"/>
  <c r="R41" i="17"/>
  <c r="J42" i="17"/>
  <c r="K42" i="17"/>
  <c r="L42" i="17"/>
  <c r="M42" i="17"/>
  <c r="N42" i="17"/>
  <c r="O42" i="17"/>
  <c r="P42" i="17"/>
  <c r="Q42" i="17"/>
  <c r="R42" i="17"/>
  <c r="J43" i="17"/>
  <c r="K43" i="17"/>
  <c r="L43" i="17"/>
  <c r="M43" i="17"/>
  <c r="N43" i="17"/>
  <c r="O43" i="17"/>
  <c r="P43" i="17"/>
  <c r="Q43" i="17"/>
  <c r="R43" i="17"/>
  <c r="J44" i="17"/>
  <c r="K44" i="17"/>
  <c r="L44" i="17"/>
  <c r="S44" i="17" s="1"/>
  <c r="M44" i="17"/>
  <c r="N44" i="17"/>
  <c r="O44" i="17"/>
  <c r="P44" i="17"/>
  <c r="Q44" i="17"/>
  <c r="R44" i="17"/>
  <c r="J45" i="17"/>
  <c r="K45" i="17"/>
  <c r="L45" i="17"/>
  <c r="S45" i="17" s="1"/>
  <c r="M45" i="17"/>
  <c r="N45" i="17"/>
  <c r="O45" i="17"/>
  <c r="P45" i="17"/>
  <c r="Q45" i="17"/>
  <c r="R45" i="17"/>
  <c r="J46" i="17"/>
  <c r="K46" i="17"/>
  <c r="L46" i="17"/>
  <c r="S46" i="17" s="1"/>
  <c r="M46" i="17"/>
  <c r="N46" i="17"/>
  <c r="O46" i="17"/>
  <c r="P46" i="17"/>
  <c r="Q46" i="17"/>
  <c r="R46" i="17"/>
  <c r="J47" i="17"/>
  <c r="K47" i="17"/>
  <c r="L47" i="17"/>
  <c r="S47" i="17" s="1"/>
  <c r="M47" i="17"/>
  <c r="N47" i="17"/>
  <c r="O47" i="17"/>
  <c r="P47" i="17"/>
  <c r="Q47" i="17"/>
  <c r="R47" i="17"/>
  <c r="J48" i="17"/>
  <c r="K48" i="17"/>
  <c r="L48" i="17"/>
  <c r="M48" i="17"/>
  <c r="N48" i="17"/>
  <c r="O48" i="17"/>
  <c r="P48" i="17"/>
  <c r="Q48" i="17"/>
  <c r="R48" i="17"/>
  <c r="J49" i="17"/>
  <c r="K49" i="17"/>
  <c r="L49" i="17"/>
  <c r="M49" i="17"/>
  <c r="S49" i="17" s="1"/>
  <c r="N49" i="17"/>
  <c r="O49" i="17"/>
  <c r="P49" i="17"/>
  <c r="Q49" i="17"/>
  <c r="R49" i="17"/>
  <c r="J50" i="17"/>
  <c r="K50" i="17"/>
  <c r="L50" i="17"/>
  <c r="S50" i="17" s="1"/>
  <c r="M50" i="17"/>
  <c r="N50" i="17"/>
  <c r="O50" i="17"/>
  <c r="P50" i="17"/>
  <c r="Q50" i="17"/>
  <c r="R50" i="17"/>
  <c r="J51" i="17"/>
  <c r="K51" i="17"/>
  <c r="L51" i="17"/>
  <c r="S51" i="17" s="1"/>
  <c r="M51" i="17"/>
  <c r="N51" i="17"/>
  <c r="O51" i="17"/>
  <c r="P51" i="17"/>
  <c r="Q51" i="17"/>
  <c r="R51" i="17"/>
  <c r="J52" i="17"/>
  <c r="K52" i="17"/>
  <c r="L52" i="17"/>
  <c r="S52" i="17" s="1"/>
  <c r="M52" i="17"/>
  <c r="N52" i="17"/>
  <c r="O52" i="17"/>
  <c r="P52" i="17"/>
  <c r="Q52" i="17"/>
  <c r="R52" i="17"/>
  <c r="J53" i="17"/>
  <c r="K53" i="17"/>
  <c r="L53" i="17"/>
  <c r="S53" i="17" s="1"/>
  <c r="M53" i="17"/>
  <c r="N53" i="17"/>
  <c r="O53" i="17"/>
  <c r="P53" i="17"/>
  <c r="Q53" i="17"/>
  <c r="R53" i="17"/>
  <c r="J54" i="17"/>
  <c r="K54" i="17"/>
  <c r="L54" i="17"/>
  <c r="M54" i="17"/>
  <c r="N54" i="17"/>
  <c r="O54" i="17"/>
  <c r="P54" i="17"/>
  <c r="Q54" i="17"/>
  <c r="R54" i="17"/>
  <c r="J55" i="17"/>
  <c r="K55" i="17"/>
  <c r="L55" i="17"/>
  <c r="M55" i="17"/>
  <c r="N55" i="17"/>
  <c r="O55" i="17"/>
  <c r="P55" i="17"/>
  <c r="Q55" i="17"/>
  <c r="R55" i="17"/>
  <c r="J56" i="17"/>
  <c r="K56" i="17"/>
  <c r="L56" i="17"/>
  <c r="S56" i="17" s="1"/>
  <c r="M56" i="17"/>
  <c r="N56" i="17"/>
  <c r="O56" i="17"/>
  <c r="P56" i="17"/>
  <c r="Q56" i="17"/>
  <c r="R56" i="17"/>
  <c r="J57" i="17"/>
  <c r="K57" i="17"/>
  <c r="L57" i="17"/>
  <c r="S57" i="17" s="1"/>
  <c r="M57" i="17"/>
  <c r="N57" i="17"/>
  <c r="O57" i="17"/>
  <c r="P57" i="17"/>
  <c r="Q57" i="17"/>
  <c r="R57" i="17"/>
  <c r="J58" i="17"/>
  <c r="K58" i="17"/>
  <c r="L58" i="17"/>
  <c r="S58" i="17" s="1"/>
  <c r="M58" i="17"/>
  <c r="N58" i="17"/>
  <c r="O58" i="17"/>
  <c r="P58" i="17"/>
  <c r="Q58" i="17"/>
  <c r="R58" i="17"/>
  <c r="J59" i="17"/>
  <c r="K59" i="17"/>
  <c r="L59" i="17"/>
  <c r="S59" i="17" s="1"/>
  <c r="M59" i="17"/>
  <c r="N59" i="17"/>
  <c r="O59" i="17"/>
  <c r="P59" i="17"/>
  <c r="Q59" i="17"/>
  <c r="R59" i="17"/>
  <c r="J60" i="17"/>
  <c r="K60" i="17"/>
  <c r="L60" i="17"/>
  <c r="M60" i="17"/>
  <c r="N60" i="17"/>
  <c r="O60" i="17"/>
  <c r="P60" i="17"/>
  <c r="Q60" i="17"/>
  <c r="R60" i="17"/>
  <c r="J61" i="17"/>
  <c r="K61" i="17"/>
  <c r="L61" i="17"/>
  <c r="M61" i="17"/>
  <c r="S61" i="17" s="1"/>
  <c r="N61" i="17"/>
  <c r="O61" i="17"/>
  <c r="P61" i="17"/>
  <c r="Q61" i="17"/>
  <c r="R61" i="17"/>
  <c r="J62" i="17"/>
  <c r="K62" i="17"/>
  <c r="L62" i="17"/>
  <c r="S62" i="17" s="1"/>
  <c r="M62" i="17"/>
  <c r="N62" i="17"/>
  <c r="O62" i="17"/>
  <c r="P62" i="17"/>
  <c r="Q62" i="17"/>
  <c r="R62" i="17"/>
  <c r="J63" i="17"/>
  <c r="K63" i="17"/>
  <c r="L63" i="17"/>
  <c r="S63" i="17" s="1"/>
  <c r="M63" i="17"/>
  <c r="N63" i="17"/>
  <c r="O63" i="17"/>
  <c r="P63" i="17"/>
  <c r="Q63" i="17"/>
  <c r="R63" i="17"/>
  <c r="J64" i="17"/>
  <c r="K64" i="17"/>
  <c r="L64" i="17"/>
  <c r="S64" i="17" s="1"/>
  <c r="M64" i="17"/>
  <c r="N64" i="17"/>
  <c r="O64" i="17"/>
  <c r="P64" i="17"/>
  <c r="Q64" i="17"/>
  <c r="R64" i="17"/>
  <c r="J65" i="17"/>
  <c r="K65" i="17"/>
  <c r="L65" i="17"/>
  <c r="S65" i="17" s="1"/>
  <c r="M65" i="17"/>
  <c r="N65" i="17"/>
  <c r="O65" i="17"/>
  <c r="P65" i="17"/>
  <c r="Q65" i="17"/>
  <c r="R65" i="17"/>
  <c r="J66" i="17"/>
  <c r="K66" i="17"/>
  <c r="L66" i="17"/>
  <c r="M66" i="17"/>
  <c r="N66" i="17"/>
  <c r="O66" i="17"/>
  <c r="P66" i="17"/>
  <c r="Q66" i="17"/>
  <c r="R66" i="17"/>
  <c r="J67" i="17"/>
  <c r="K67" i="17"/>
  <c r="L67" i="17"/>
  <c r="M67" i="17"/>
  <c r="N67" i="17"/>
  <c r="O67" i="17"/>
  <c r="P67" i="17"/>
  <c r="Q67" i="17"/>
  <c r="R67" i="17"/>
  <c r="J68" i="17"/>
  <c r="K68" i="17"/>
  <c r="L68" i="17"/>
  <c r="S68" i="17" s="1"/>
  <c r="M68" i="17"/>
  <c r="N68" i="17"/>
  <c r="O68" i="17"/>
  <c r="P68" i="17"/>
  <c r="Q68" i="17"/>
  <c r="R68" i="17"/>
  <c r="J69" i="17"/>
  <c r="K69" i="17"/>
  <c r="L69" i="17"/>
  <c r="S69" i="17" s="1"/>
  <c r="M69" i="17"/>
  <c r="N69" i="17"/>
  <c r="O69" i="17"/>
  <c r="P69" i="17"/>
  <c r="Q69" i="17"/>
  <c r="R69" i="17"/>
  <c r="J70" i="17"/>
  <c r="K70" i="17"/>
  <c r="L70" i="17"/>
  <c r="S70" i="17" s="1"/>
  <c r="M70" i="17"/>
  <c r="N70" i="17"/>
  <c r="O70" i="17"/>
  <c r="P70" i="17"/>
  <c r="Q70" i="17"/>
  <c r="R70" i="17"/>
  <c r="J71" i="17"/>
  <c r="K71" i="17"/>
  <c r="L71" i="17"/>
  <c r="S71" i="17" s="1"/>
  <c r="M71" i="17"/>
  <c r="N71" i="17"/>
  <c r="O71" i="17"/>
  <c r="P71" i="17"/>
  <c r="Q71" i="17"/>
  <c r="R71" i="17"/>
  <c r="J72" i="17"/>
  <c r="K72" i="17"/>
  <c r="L72" i="17"/>
  <c r="M72" i="17"/>
  <c r="N72" i="17"/>
  <c r="O72" i="17"/>
  <c r="P72" i="17"/>
  <c r="Q72" i="17"/>
  <c r="R72" i="17"/>
  <c r="J73" i="17"/>
  <c r="K73" i="17"/>
  <c r="L73" i="17"/>
  <c r="M73" i="17"/>
  <c r="S73" i="17" s="1"/>
  <c r="N73" i="17"/>
  <c r="O73" i="17"/>
  <c r="P73" i="17"/>
  <c r="Q73" i="17"/>
  <c r="R73" i="17"/>
  <c r="J74" i="17"/>
  <c r="K74" i="17"/>
  <c r="L74" i="17"/>
  <c r="S74" i="17" s="1"/>
  <c r="M74" i="17"/>
  <c r="N74" i="17"/>
  <c r="O74" i="17"/>
  <c r="P74" i="17"/>
  <c r="Q74" i="17"/>
  <c r="R74" i="17"/>
  <c r="J75" i="17"/>
  <c r="K75" i="17"/>
  <c r="L75" i="17"/>
  <c r="S75" i="17" s="1"/>
  <c r="M75" i="17"/>
  <c r="N75" i="17"/>
  <c r="O75" i="17"/>
  <c r="P75" i="17"/>
  <c r="Q75" i="17"/>
  <c r="R75" i="17"/>
  <c r="J76" i="17"/>
  <c r="K76" i="17"/>
  <c r="L76" i="17"/>
  <c r="S76" i="17" s="1"/>
  <c r="M76" i="17"/>
  <c r="N76" i="17"/>
  <c r="O76" i="17"/>
  <c r="P76" i="17"/>
  <c r="Q76" i="17"/>
  <c r="R76" i="17"/>
  <c r="J77" i="17"/>
  <c r="K77" i="17"/>
  <c r="L77" i="17"/>
  <c r="S77" i="17" s="1"/>
  <c r="M77" i="17"/>
  <c r="N77" i="17"/>
  <c r="O77" i="17"/>
  <c r="P77" i="17"/>
  <c r="Q77" i="17"/>
  <c r="R77" i="17"/>
  <c r="J78" i="17"/>
  <c r="K78" i="17"/>
  <c r="L78" i="17"/>
  <c r="M78" i="17"/>
  <c r="N78" i="17"/>
  <c r="O78" i="17"/>
  <c r="P78" i="17"/>
  <c r="Q78" i="17"/>
  <c r="R78" i="17"/>
  <c r="J79" i="17"/>
  <c r="K79" i="17"/>
  <c r="L79" i="17"/>
  <c r="M79" i="17"/>
  <c r="N79" i="17"/>
  <c r="O79" i="17"/>
  <c r="P79" i="17"/>
  <c r="Q79" i="17"/>
  <c r="R79" i="17"/>
  <c r="J80" i="17"/>
  <c r="K80" i="17"/>
  <c r="L80" i="17"/>
  <c r="S80" i="17" s="1"/>
  <c r="M80" i="17"/>
  <c r="N80" i="17"/>
  <c r="O80" i="17"/>
  <c r="P80" i="17"/>
  <c r="Q80" i="17"/>
  <c r="R80" i="17"/>
  <c r="J81" i="17"/>
  <c r="K81" i="17"/>
  <c r="L81" i="17"/>
  <c r="S81" i="17" s="1"/>
  <c r="M81" i="17"/>
  <c r="N81" i="17"/>
  <c r="O81" i="17"/>
  <c r="P81" i="17"/>
  <c r="Q81" i="17"/>
  <c r="R81" i="17"/>
  <c r="J82" i="17"/>
  <c r="K82" i="17"/>
  <c r="L82" i="17"/>
  <c r="S82" i="17" s="1"/>
  <c r="M82" i="17"/>
  <c r="N82" i="17"/>
  <c r="O82" i="17"/>
  <c r="P82" i="17"/>
  <c r="Q82" i="17"/>
  <c r="R82" i="17"/>
  <c r="J83" i="17"/>
  <c r="K83" i="17"/>
  <c r="L83" i="17"/>
  <c r="S83" i="17" s="1"/>
  <c r="M83" i="17"/>
  <c r="N83" i="17"/>
  <c r="O83" i="17"/>
  <c r="P83" i="17"/>
  <c r="Q83" i="17"/>
  <c r="R83" i="17"/>
  <c r="J84" i="17"/>
  <c r="K84" i="17"/>
  <c r="L84" i="17"/>
  <c r="M84" i="17"/>
  <c r="N84" i="17"/>
  <c r="O84" i="17"/>
  <c r="P84" i="17"/>
  <c r="Q84" i="17"/>
  <c r="R84" i="17"/>
  <c r="J85" i="17"/>
  <c r="K85" i="17"/>
  <c r="L85" i="17"/>
  <c r="M85" i="17"/>
  <c r="S85" i="17" s="1"/>
  <c r="N85" i="17"/>
  <c r="O85" i="17"/>
  <c r="P85" i="17"/>
  <c r="Q85" i="17"/>
  <c r="R85" i="17"/>
  <c r="J86" i="17"/>
  <c r="K86" i="17"/>
  <c r="L86" i="17"/>
  <c r="S86" i="17" s="1"/>
  <c r="M86" i="17"/>
  <c r="N86" i="17"/>
  <c r="O86" i="17"/>
  <c r="P86" i="17"/>
  <c r="Q86" i="17"/>
  <c r="R86" i="17"/>
  <c r="J87" i="17"/>
  <c r="K87" i="17"/>
  <c r="L87" i="17"/>
  <c r="S87" i="17" s="1"/>
  <c r="M87" i="17"/>
  <c r="N87" i="17"/>
  <c r="O87" i="17"/>
  <c r="P87" i="17"/>
  <c r="Q87" i="17"/>
  <c r="R87" i="17"/>
  <c r="J88" i="17"/>
  <c r="K88" i="17"/>
  <c r="L88" i="17"/>
  <c r="S88" i="17" s="1"/>
  <c r="M88" i="17"/>
  <c r="N88" i="17"/>
  <c r="O88" i="17"/>
  <c r="P88" i="17"/>
  <c r="Q88" i="17"/>
  <c r="R88" i="17"/>
  <c r="J89" i="17"/>
  <c r="K89" i="17"/>
  <c r="L89" i="17"/>
  <c r="S89" i="17" s="1"/>
  <c r="M89" i="17"/>
  <c r="N89" i="17"/>
  <c r="O89" i="17"/>
  <c r="P89" i="17"/>
  <c r="Q89" i="17"/>
  <c r="R89" i="17"/>
  <c r="J90" i="17"/>
  <c r="K90" i="17"/>
  <c r="L90" i="17"/>
  <c r="M90" i="17"/>
  <c r="N90" i="17"/>
  <c r="O90" i="17"/>
  <c r="P90" i="17"/>
  <c r="Q90" i="17"/>
  <c r="R90" i="17"/>
  <c r="J91" i="17"/>
  <c r="K91" i="17"/>
  <c r="L91" i="17"/>
  <c r="M91" i="17"/>
  <c r="N91" i="17"/>
  <c r="O91" i="17"/>
  <c r="P91" i="17"/>
  <c r="Q91" i="17"/>
  <c r="R91" i="17"/>
  <c r="J92" i="17"/>
  <c r="K92" i="17"/>
  <c r="L92" i="17"/>
  <c r="S92" i="17" s="1"/>
  <c r="M92" i="17"/>
  <c r="N92" i="17"/>
  <c r="O92" i="17"/>
  <c r="P92" i="17"/>
  <c r="Q92" i="17"/>
  <c r="R92" i="17"/>
  <c r="J93" i="17"/>
  <c r="K93" i="17"/>
  <c r="L93" i="17"/>
  <c r="S93" i="17" s="1"/>
  <c r="M93" i="17"/>
  <c r="N93" i="17"/>
  <c r="O93" i="17"/>
  <c r="P93" i="17"/>
  <c r="Q93" i="17"/>
  <c r="R93" i="17"/>
  <c r="J94" i="17"/>
  <c r="K94" i="17"/>
  <c r="L94" i="17"/>
  <c r="S94" i="17" s="1"/>
  <c r="M94" i="17"/>
  <c r="N94" i="17"/>
  <c r="O94" i="17"/>
  <c r="P94" i="17"/>
  <c r="Q94" i="17"/>
  <c r="R94" i="17"/>
  <c r="J95" i="17"/>
  <c r="K95" i="17"/>
  <c r="L95" i="17"/>
  <c r="S95" i="17" s="1"/>
  <c r="M95" i="17"/>
  <c r="N95" i="17"/>
  <c r="O95" i="17"/>
  <c r="P95" i="17"/>
  <c r="Q95" i="17"/>
  <c r="R95" i="17"/>
  <c r="J96" i="17"/>
  <c r="K96" i="17"/>
  <c r="L96" i="17"/>
  <c r="M96" i="17"/>
  <c r="N96" i="17"/>
  <c r="O96" i="17"/>
  <c r="P96" i="17"/>
  <c r="Q96" i="17"/>
  <c r="R96" i="17"/>
  <c r="J97" i="17"/>
  <c r="K97" i="17"/>
  <c r="L97" i="17"/>
  <c r="M97" i="17"/>
  <c r="S97" i="17" s="1"/>
  <c r="N97" i="17"/>
  <c r="O97" i="17"/>
  <c r="P97" i="17"/>
  <c r="Q97" i="17"/>
  <c r="R97" i="17"/>
  <c r="J98" i="17"/>
  <c r="K98" i="17"/>
  <c r="L98" i="17"/>
  <c r="S98" i="17" s="1"/>
  <c r="M98" i="17"/>
  <c r="N98" i="17"/>
  <c r="O98" i="17"/>
  <c r="P98" i="17"/>
  <c r="Q98" i="17"/>
  <c r="R98" i="17"/>
  <c r="J99" i="17"/>
  <c r="K99" i="17"/>
  <c r="L99" i="17"/>
  <c r="S99" i="17" s="1"/>
  <c r="M99" i="17"/>
  <c r="N99" i="17"/>
  <c r="O99" i="17"/>
  <c r="P99" i="17"/>
  <c r="Q99" i="17"/>
  <c r="R99" i="17"/>
  <c r="J100" i="17"/>
  <c r="K100" i="17"/>
  <c r="L100" i="17"/>
  <c r="S100" i="17" s="1"/>
  <c r="M100" i="17"/>
  <c r="N100" i="17"/>
  <c r="O100" i="17"/>
  <c r="P100" i="17"/>
  <c r="Q100" i="17"/>
  <c r="R100" i="17"/>
  <c r="J3" i="18"/>
  <c r="K3" i="18"/>
  <c r="L3" i="18"/>
  <c r="M3" i="18"/>
  <c r="N3" i="18"/>
  <c r="O3" i="18"/>
  <c r="P3" i="18"/>
  <c r="Q3" i="18"/>
  <c r="R3" i="18"/>
  <c r="J4" i="18"/>
  <c r="K4" i="18"/>
  <c r="L4" i="18"/>
  <c r="M4" i="18"/>
  <c r="N4" i="18"/>
  <c r="O4" i="18"/>
  <c r="P4" i="18"/>
  <c r="S4" i="18" s="1"/>
  <c r="Q4" i="18"/>
  <c r="R4" i="18"/>
  <c r="J5" i="18"/>
  <c r="K5" i="18"/>
  <c r="L5" i="18"/>
  <c r="M5" i="18"/>
  <c r="N5" i="18"/>
  <c r="O5" i="18"/>
  <c r="P5" i="18"/>
  <c r="Q5" i="18"/>
  <c r="R5" i="18"/>
  <c r="J6" i="18"/>
  <c r="K6" i="18"/>
  <c r="L6" i="18"/>
  <c r="M6" i="18"/>
  <c r="N6" i="18"/>
  <c r="O6" i="18"/>
  <c r="P6" i="18"/>
  <c r="Q6" i="18"/>
  <c r="R6" i="18"/>
  <c r="J7" i="18"/>
  <c r="K7" i="18"/>
  <c r="L7" i="18"/>
  <c r="S7" i="18" s="1"/>
  <c r="M7" i="18"/>
  <c r="N7" i="18"/>
  <c r="O7" i="18"/>
  <c r="P7" i="18"/>
  <c r="Q7" i="18"/>
  <c r="R7" i="18"/>
  <c r="J8" i="18"/>
  <c r="K8" i="18"/>
  <c r="L8" i="18"/>
  <c r="M8" i="18"/>
  <c r="N8" i="18"/>
  <c r="S8" i="18" s="1"/>
  <c r="O8" i="18"/>
  <c r="P8" i="18"/>
  <c r="Q8" i="18"/>
  <c r="R8" i="18"/>
  <c r="J9" i="18"/>
  <c r="K9" i="18"/>
  <c r="L9" i="18"/>
  <c r="M9" i="18"/>
  <c r="N9" i="18"/>
  <c r="O9" i="18"/>
  <c r="P9" i="18"/>
  <c r="Q9" i="18"/>
  <c r="R9" i="18"/>
  <c r="J10" i="18"/>
  <c r="K10" i="18"/>
  <c r="L10" i="18"/>
  <c r="M10" i="18"/>
  <c r="N10" i="18"/>
  <c r="O10" i="18"/>
  <c r="P10" i="18"/>
  <c r="S10" i="18" s="1"/>
  <c r="Q10" i="18"/>
  <c r="R10" i="18"/>
  <c r="J11" i="18"/>
  <c r="K11" i="18"/>
  <c r="L11" i="18"/>
  <c r="M11" i="18"/>
  <c r="S11" i="18" s="1"/>
  <c r="N11" i="18"/>
  <c r="O11" i="18"/>
  <c r="P11" i="18"/>
  <c r="Q11" i="18"/>
  <c r="R11" i="18"/>
  <c r="J12" i="18"/>
  <c r="K12" i="18"/>
  <c r="L12" i="18"/>
  <c r="S12" i="18" s="1"/>
  <c r="M12" i="18"/>
  <c r="N12" i="18"/>
  <c r="O12" i="18"/>
  <c r="P12" i="18"/>
  <c r="Q12" i="18"/>
  <c r="R12" i="18"/>
  <c r="J13" i="18"/>
  <c r="K13" i="18"/>
  <c r="L13" i="18"/>
  <c r="M13" i="18"/>
  <c r="N13" i="18"/>
  <c r="O13" i="18"/>
  <c r="P13" i="18"/>
  <c r="Q13" i="18"/>
  <c r="R13" i="18"/>
  <c r="J14" i="18"/>
  <c r="K14" i="18"/>
  <c r="L14" i="18"/>
  <c r="M14" i="18"/>
  <c r="N14" i="18"/>
  <c r="O14" i="18"/>
  <c r="P14" i="18"/>
  <c r="Q14" i="18"/>
  <c r="R14" i="18"/>
  <c r="S14" i="18"/>
  <c r="J15" i="18"/>
  <c r="K15" i="18"/>
  <c r="L15" i="18"/>
  <c r="S15" i="18" s="1"/>
  <c r="M15" i="18"/>
  <c r="N15" i="18"/>
  <c r="O15" i="18"/>
  <c r="P15" i="18"/>
  <c r="Q15" i="18"/>
  <c r="R15" i="18"/>
  <c r="J16" i="18"/>
  <c r="K16" i="18"/>
  <c r="L16" i="18"/>
  <c r="M16" i="18"/>
  <c r="N16" i="18"/>
  <c r="O16" i="18"/>
  <c r="P16" i="18"/>
  <c r="Q16" i="18"/>
  <c r="R16" i="18"/>
  <c r="J17" i="18"/>
  <c r="K17" i="18"/>
  <c r="L17" i="18"/>
  <c r="M17" i="18"/>
  <c r="N17" i="18"/>
  <c r="O17" i="18"/>
  <c r="P17" i="18"/>
  <c r="Q17" i="18"/>
  <c r="R17" i="18"/>
  <c r="J18" i="18"/>
  <c r="K18" i="18"/>
  <c r="L18" i="18"/>
  <c r="M18" i="18"/>
  <c r="N18" i="18"/>
  <c r="O18" i="18"/>
  <c r="P18" i="18"/>
  <c r="Q18" i="18"/>
  <c r="R18" i="18"/>
  <c r="J19" i="18"/>
  <c r="K19" i="18"/>
  <c r="L19" i="18"/>
  <c r="S19" i="18" s="1"/>
  <c r="M19" i="18"/>
  <c r="N19" i="18"/>
  <c r="O19" i="18"/>
  <c r="P19" i="18"/>
  <c r="Q19" i="18"/>
  <c r="R19" i="18"/>
  <c r="J20" i="18"/>
  <c r="K20" i="18"/>
  <c r="L20" i="18"/>
  <c r="S20" i="18" s="1"/>
  <c r="M20" i="18"/>
  <c r="N20" i="18"/>
  <c r="O20" i="18"/>
  <c r="P20" i="18"/>
  <c r="Q20" i="18"/>
  <c r="R20" i="18"/>
  <c r="J21" i="18"/>
  <c r="K21" i="18"/>
  <c r="L21" i="18"/>
  <c r="M21" i="18"/>
  <c r="N21" i="18"/>
  <c r="O21" i="18"/>
  <c r="P21" i="18"/>
  <c r="Q21" i="18"/>
  <c r="R21" i="18"/>
  <c r="J22" i="18"/>
  <c r="K22" i="18"/>
  <c r="L22" i="18"/>
  <c r="M22" i="18"/>
  <c r="N22" i="18"/>
  <c r="O22" i="18"/>
  <c r="P22" i="18"/>
  <c r="Q22" i="18"/>
  <c r="R22" i="18"/>
  <c r="J23" i="18"/>
  <c r="K23" i="18"/>
  <c r="L23" i="18"/>
  <c r="M23" i="18"/>
  <c r="S23" i="18" s="1"/>
  <c r="N23" i="18"/>
  <c r="O23" i="18"/>
  <c r="P23" i="18"/>
  <c r="Q23" i="18"/>
  <c r="R23" i="18"/>
  <c r="J24" i="18"/>
  <c r="K24" i="18"/>
  <c r="L24" i="18"/>
  <c r="S24" i="18" s="1"/>
  <c r="M24" i="18"/>
  <c r="N24" i="18"/>
  <c r="O24" i="18"/>
  <c r="P24" i="18"/>
  <c r="Q24" i="18"/>
  <c r="R24" i="18"/>
  <c r="J25" i="18"/>
  <c r="K25" i="18"/>
  <c r="L25" i="18"/>
  <c r="M25" i="18"/>
  <c r="N25" i="18"/>
  <c r="O25" i="18"/>
  <c r="P25" i="18"/>
  <c r="Q25" i="18"/>
  <c r="R25" i="18"/>
  <c r="J26" i="18"/>
  <c r="K26" i="18"/>
  <c r="L26" i="18"/>
  <c r="S26" i="18" s="1"/>
  <c r="M26" i="18"/>
  <c r="N26" i="18"/>
  <c r="O26" i="18"/>
  <c r="P26" i="18"/>
  <c r="Q26" i="18"/>
  <c r="R26" i="18"/>
  <c r="J27" i="18"/>
  <c r="K27" i="18"/>
  <c r="L27" i="18"/>
  <c r="M27" i="18"/>
  <c r="N27" i="18"/>
  <c r="O27" i="18"/>
  <c r="P27" i="18"/>
  <c r="Q27" i="18"/>
  <c r="R27" i="18"/>
  <c r="J28" i="18"/>
  <c r="K28" i="18"/>
  <c r="L28" i="18"/>
  <c r="M28" i="18"/>
  <c r="N28" i="18"/>
  <c r="O28" i="18"/>
  <c r="P28" i="18"/>
  <c r="S28" i="18" s="1"/>
  <c r="Q28" i="18"/>
  <c r="R28" i="18"/>
  <c r="J29" i="18"/>
  <c r="K29" i="18"/>
  <c r="L29" i="18"/>
  <c r="M29" i="18"/>
  <c r="S29" i="18" s="1"/>
  <c r="N29" i="18"/>
  <c r="O29" i="18"/>
  <c r="P29" i="18"/>
  <c r="Q29" i="18"/>
  <c r="R29" i="18"/>
  <c r="J30" i="18"/>
  <c r="K30" i="18"/>
  <c r="L30" i="18"/>
  <c r="M30" i="18"/>
  <c r="N30" i="18"/>
  <c r="O30" i="18"/>
  <c r="P30" i="18"/>
  <c r="Q30" i="18"/>
  <c r="R30" i="18"/>
  <c r="J31" i="18"/>
  <c r="K31" i="18"/>
  <c r="L31" i="18"/>
  <c r="S31" i="18" s="1"/>
  <c r="M31" i="18"/>
  <c r="N31" i="18"/>
  <c r="O31" i="18"/>
  <c r="P31" i="18"/>
  <c r="Q31" i="18"/>
  <c r="R31" i="18"/>
  <c r="J32" i="18"/>
  <c r="K32" i="18"/>
  <c r="L32" i="18"/>
  <c r="M32" i="18"/>
  <c r="N32" i="18"/>
  <c r="O32" i="18"/>
  <c r="P32" i="18"/>
  <c r="Q32" i="18"/>
  <c r="R32" i="18"/>
  <c r="S32" i="18"/>
  <c r="J33" i="18"/>
  <c r="K33" i="18"/>
  <c r="L33" i="18"/>
  <c r="S33" i="18" s="1"/>
  <c r="M33" i="18"/>
  <c r="N33" i="18"/>
  <c r="O33" i="18"/>
  <c r="P33" i="18"/>
  <c r="Q33" i="18"/>
  <c r="R33" i="18"/>
  <c r="J34" i="18"/>
  <c r="K34" i="18"/>
  <c r="L34" i="18"/>
  <c r="M34" i="18"/>
  <c r="N34" i="18"/>
  <c r="O34" i="18"/>
  <c r="P34" i="18"/>
  <c r="Q34" i="18"/>
  <c r="R34" i="18"/>
  <c r="J35" i="18"/>
  <c r="K35" i="18"/>
  <c r="L35" i="18"/>
  <c r="M35" i="18"/>
  <c r="N35" i="18"/>
  <c r="O35" i="18"/>
  <c r="P35" i="18"/>
  <c r="Q35" i="18"/>
  <c r="R35" i="18"/>
  <c r="J36" i="18"/>
  <c r="K36" i="18"/>
  <c r="L36" i="18"/>
  <c r="S36" i="18" s="1"/>
  <c r="M36" i="18"/>
  <c r="N36" i="18"/>
  <c r="O36" i="18"/>
  <c r="P36" i="18"/>
  <c r="Q36" i="18"/>
  <c r="R36" i="18"/>
  <c r="J37" i="18"/>
  <c r="K37" i="18"/>
  <c r="L37" i="18"/>
  <c r="S37" i="18" s="1"/>
  <c r="M37" i="18"/>
  <c r="N37" i="18"/>
  <c r="O37" i="18"/>
  <c r="P37" i="18"/>
  <c r="Q37" i="18"/>
  <c r="R37" i="18"/>
  <c r="J38" i="18"/>
  <c r="K38" i="18"/>
  <c r="L38" i="18"/>
  <c r="S38" i="18" s="1"/>
  <c r="M38" i="18"/>
  <c r="N38" i="18"/>
  <c r="O38" i="18"/>
  <c r="P38" i="18"/>
  <c r="Q38" i="18"/>
  <c r="R38" i="18"/>
  <c r="J39" i="18"/>
  <c r="K39" i="18"/>
  <c r="L39" i="18"/>
  <c r="M39" i="18"/>
  <c r="N39" i="18"/>
  <c r="O39" i="18"/>
  <c r="P39" i="18"/>
  <c r="Q39" i="18"/>
  <c r="R39" i="18"/>
  <c r="J40" i="18"/>
  <c r="K40" i="18"/>
  <c r="L40" i="18"/>
  <c r="M40" i="18"/>
  <c r="N40" i="18"/>
  <c r="O40" i="18"/>
  <c r="P40" i="18"/>
  <c r="S40" i="18" s="1"/>
  <c r="Q40" i="18"/>
  <c r="R40" i="18"/>
  <c r="J41" i="18"/>
  <c r="K41" i="18"/>
  <c r="L41" i="18"/>
  <c r="M41" i="18"/>
  <c r="N41" i="18"/>
  <c r="O41" i="18"/>
  <c r="P41" i="18"/>
  <c r="Q41" i="18"/>
  <c r="R41" i="18"/>
  <c r="J42" i="18"/>
  <c r="K42" i="18"/>
  <c r="L42" i="18"/>
  <c r="M42" i="18"/>
  <c r="N42" i="18"/>
  <c r="O42" i="18"/>
  <c r="P42" i="18"/>
  <c r="Q42" i="18"/>
  <c r="R42" i="18"/>
  <c r="J43" i="18"/>
  <c r="K43" i="18"/>
  <c r="L43" i="18"/>
  <c r="M43" i="18"/>
  <c r="N43" i="18"/>
  <c r="O43" i="18"/>
  <c r="P43" i="18"/>
  <c r="Q43" i="18"/>
  <c r="R43" i="18"/>
  <c r="J44" i="18"/>
  <c r="K44" i="18"/>
  <c r="L44" i="18"/>
  <c r="M44" i="18"/>
  <c r="N44" i="18"/>
  <c r="S44" i="18" s="1"/>
  <c r="O44" i="18"/>
  <c r="P44" i="18"/>
  <c r="Q44" i="18"/>
  <c r="R44" i="18"/>
  <c r="J45" i="18"/>
  <c r="K45" i="18"/>
  <c r="L45" i="18"/>
  <c r="M45" i="18"/>
  <c r="N45" i="18"/>
  <c r="O45" i="18"/>
  <c r="P45" i="18"/>
  <c r="Q45" i="18"/>
  <c r="R45" i="18"/>
  <c r="J46" i="18"/>
  <c r="K46" i="18"/>
  <c r="L46" i="18"/>
  <c r="M46" i="18"/>
  <c r="N46" i="18"/>
  <c r="O46" i="18"/>
  <c r="P46" i="18"/>
  <c r="S46" i="18" s="1"/>
  <c r="Q46" i="18"/>
  <c r="R46" i="18"/>
  <c r="J47" i="18"/>
  <c r="K47" i="18"/>
  <c r="L47" i="18"/>
  <c r="M47" i="18"/>
  <c r="N47" i="18"/>
  <c r="O47" i="18"/>
  <c r="P47" i="18"/>
  <c r="Q47" i="18"/>
  <c r="R47" i="18"/>
  <c r="S47" i="18"/>
  <c r="J48" i="18"/>
  <c r="K48" i="18"/>
  <c r="L48" i="18"/>
  <c r="M48" i="18"/>
  <c r="N48" i="18"/>
  <c r="O48" i="18"/>
  <c r="P48" i="18"/>
  <c r="Q48" i="18"/>
  <c r="R48" i="18"/>
  <c r="J49" i="18"/>
  <c r="K49" i="18"/>
  <c r="L49" i="18"/>
  <c r="S49" i="18" s="1"/>
  <c r="M49" i="18"/>
  <c r="N49" i="18"/>
  <c r="O49" i="18"/>
  <c r="P49" i="18"/>
  <c r="Q49" i="18"/>
  <c r="R49" i="18"/>
  <c r="J50" i="18"/>
  <c r="K50" i="18"/>
  <c r="L50" i="18"/>
  <c r="S50" i="18" s="1"/>
  <c r="M50" i="18"/>
  <c r="N50" i="18"/>
  <c r="O50" i="18"/>
  <c r="P50" i="18"/>
  <c r="Q50" i="18"/>
  <c r="R50" i="18"/>
  <c r="J51" i="18"/>
  <c r="K51" i="18"/>
  <c r="L51" i="18"/>
  <c r="M51" i="18"/>
  <c r="N51" i="18"/>
  <c r="O51" i="18"/>
  <c r="P51" i="18"/>
  <c r="Q51" i="18"/>
  <c r="R51" i="18"/>
  <c r="J52" i="18"/>
  <c r="K52" i="18"/>
  <c r="L52" i="18"/>
  <c r="M52" i="18"/>
  <c r="N52" i="18"/>
  <c r="O52" i="18"/>
  <c r="P52" i="18"/>
  <c r="Q52" i="18"/>
  <c r="R52" i="18"/>
  <c r="J53" i="18"/>
  <c r="K53" i="18"/>
  <c r="L53" i="18"/>
  <c r="M53" i="18"/>
  <c r="N53" i="18"/>
  <c r="O53" i="18"/>
  <c r="P53" i="18"/>
  <c r="Q53" i="18"/>
  <c r="R53" i="18"/>
  <c r="S53" i="18"/>
  <c r="J54" i="18"/>
  <c r="K54" i="18"/>
  <c r="L54" i="18"/>
  <c r="S54" i="18" s="1"/>
  <c r="M54" i="18"/>
  <c r="N54" i="18"/>
  <c r="O54" i="18"/>
  <c r="P54" i="18"/>
  <c r="Q54" i="18"/>
  <c r="R54" i="18"/>
  <c r="J55" i="18"/>
  <c r="K55" i="18"/>
  <c r="L55" i="18"/>
  <c r="S55" i="18" s="1"/>
  <c r="M55" i="18"/>
  <c r="N55" i="18"/>
  <c r="O55" i="18"/>
  <c r="P55" i="18"/>
  <c r="Q55" i="18"/>
  <c r="R55" i="18"/>
  <c r="J56" i="18"/>
  <c r="K56" i="18"/>
  <c r="L56" i="18"/>
  <c r="M56" i="18"/>
  <c r="N56" i="18"/>
  <c r="O56" i="18"/>
  <c r="P56" i="18"/>
  <c r="Q56" i="18"/>
  <c r="R56" i="18"/>
  <c r="S56" i="18"/>
  <c r="J57" i="18"/>
  <c r="K57" i="18"/>
  <c r="L57" i="18"/>
  <c r="M57" i="18"/>
  <c r="N57" i="18"/>
  <c r="O57" i="18"/>
  <c r="P57" i="18"/>
  <c r="Q57" i="18"/>
  <c r="R57" i="18"/>
  <c r="J58" i="18"/>
  <c r="K58" i="18"/>
  <c r="L58" i="18"/>
  <c r="M58" i="18"/>
  <c r="N58" i="18"/>
  <c r="O58" i="18"/>
  <c r="P58" i="18"/>
  <c r="Q58" i="18"/>
  <c r="R58" i="18"/>
  <c r="J59" i="18"/>
  <c r="K59" i="18"/>
  <c r="L59" i="18"/>
  <c r="M59" i="18"/>
  <c r="S59" i="18" s="1"/>
  <c r="N59" i="18"/>
  <c r="O59" i="18"/>
  <c r="P59" i="18"/>
  <c r="Q59" i="18"/>
  <c r="R59" i="18"/>
  <c r="J60" i="18"/>
  <c r="K60" i="18"/>
  <c r="L60" i="18"/>
  <c r="M60" i="18"/>
  <c r="N60" i="18"/>
  <c r="O60" i="18"/>
  <c r="P60" i="18"/>
  <c r="Q60" i="18"/>
  <c r="R60" i="18"/>
  <c r="J61" i="18"/>
  <c r="K61" i="18"/>
  <c r="L61" i="18"/>
  <c r="M61" i="18"/>
  <c r="N61" i="18"/>
  <c r="O61" i="18"/>
  <c r="P61" i="18"/>
  <c r="Q61" i="18"/>
  <c r="R61" i="18"/>
  <c r="J62" i="18"/>
  <c r="K62" i="18"/>
  <c r="L62" i="18"/>
  <c r="M62" i="18"/>
  <c r="N62" i="18"/>
  <c r="S62" i="18" s="1"/>
  <c r="O62" i="18"/>
  <c r="P62" i="18"/>
  <c r="Q62" i="18"/>
  <c r="R62" i="18"/>
  <c r="J63" i="18"/>
  <c r="K63" i="18"/>
  <c r="L63" i="18"/>
  <c r="M63" i="18"/>
  <c r="N63" i="18"/>
  <c r="O63" i="18"/>
  <c r="P63" i="18"/>
  <c r="Q63" i="18"/>
  <c r="R63" i="18"/>
  <c r="J64" i="18"/>
  <c r="K64" i="18"/>
  <c r="L64" i="18"/>
  <c r="M64" i="18"/>
  <c r="N64" i="18"/>
  <c r="O64" i="18"/>
  <c r="P64" i="18"/>
  <c r="S64" i="18" s="1"/>
  <c r="Q64" i="18"/>
  <c r="R64" i="18"/>
  <c r="J65" i="18"/>
  <c r="K65" i="18"/>
  <c r="L65" i="18"/>
  <c r="M65" i="18"/>
  <c r="N65" i="18"/>
  <c r="O65" i="18"/>
  <c r="P65" i="18"/>
  <c r="Q65" i="18"/>
  <c r="R65" i="18"/>
  <c r="S65" i="18"/>
  <c r="J66" i="18"/>
  <c r="K66" i="18"/>
  <c r="L66" i="18"/>
  <c r="M66" i="18"/>
  <c r="N66" i="18"/>
  <c r="O66" i="18"/>
  <c r="P66" i="18"/>
  <c r="Q66" i="18"/>
  <c r="R66" i="18"/>
  <c r="J67" i="18"/>
  <c r="K67" i="18"/>
  <c r="L67" i="18"/>
  <c r="S67" i="18" s="1"/>
  <c r="M67" i="18"/>
  <c r="N67" i="18"/>
  <c r="O67" i="18"/>
  <c r="P67" i="18"/>
  <c r="Q67" i="18"/>
  <c r="R67" i="18"/>
  <c r="J68" i="18"/>
  <c r="K68" i="18"/>
  <c r="L68" i="18"/>
  <c r="S68" i="18" s="1"/>
  <c r="M68" i="18"/>
  <c r="N68" i="18"/>
  <c r="O68" i="18"/>
  <c r="P68" i="18"/>
  <c r="Q68" i="18"/>
  <c r="R68" i="18"/>
  <c r="J69" i="18"/>
  <c r="K69" i="18"/>
  <c r="L69" i="18"/>
  <c r="M69" i="18"/>
  <c r="N69" i="18"/>
  <c r="O69" i="18"/>
  <c r="P69" i="18"/>
  <c r="Q69" i="18"/>
  <c r="R69" i="18"/>
  <c r="J70" i="18"/>
  <c r="K70" i="18"/>
  <c r="L70" i="18"/>
  <c r="M70" i="18"/>
  <c r="N70" i="18"/>
  <c r="O70" i="18"/>
  <c r="P70" i="18"/>
  <c r="Q70" i="18"/>
  <c r="R70" i="18"/>
  <c r="J71" i="18"/>
  <c r="K71" i="18"/>
  <c r="L71" i="18"/>
  <c r="M71" i="18"/>
  <c r="N71" i="18"/>
  <c r="O71" i="18"/>
  <c r="P71" i="18"/>
  <c r="Q71" i="18"/>
  <c r="R71" i="18"/>
  <c r="S71" i="18"/>
  <c r="J72" i="18"/>
  <c r="K72" i="18"/>
  <c r="L72" i="18"/>
  <c r="S72" i="18" s="1"/>
  <c r="M72" i="18"/>
  <c r="N72" i="18"/>
  <c r="O72" i="18"/>
  <c r="P72" i="18"/>
  <c r="Q72" i="18"/>
  <c r="R72" i="18"/>
  <c r="J73" i="18"/>
  <c r="K73" i="18"/>
  <c r="L73" i="18"/>
  <c r="S73" i="18" s="1"/>
  <c r="M73" i="18"/>
  <c r="N73" i="18"/>
  <c r="O73" i="18"/>
  <c r="P73" i="18"/>
  <c r="Q73" i="18"/>
  <c r="R73" i="18"/>
  <c r="J74" i="18"/>
  <c r="K74" i="18"/>
  <c r="L74" i="18"/>
  <c r="M74" i="18"/>
  <c r="N74" i="18"/>
  <c r="O74" i="18"/>
  <c r="P74" i="18"/>
  <c r="Q74" i="18"/>
  <c r="R74" i="18"/>
  <c r="S74" i="18"/>
  <c r="J75" i="18"/>
  <c r="K75" i="18"/>
  <c r="L75" i="18"/>
  <c r="M75" i="18"/>
  <c r="N75" i="18"/>
  <c r="O75" i="18"/>
  <c r="P75" i="18"/>
  <c r="Q75" i="18"/>
  <c r="R75" i="18"/>
  <c r="J76" i="18"/>
  <c r="K76" i="18"/>
  <c r="L76" i="18"/>
  <c r="M76" i="18"/>
  <c r="N76" i="18"/>
  <c r="O76" i="18"/>
  <c r="P76" i="18"/>
  <c r="Q76" i="18"/>
  <c r="R76" i="18"/>
  <c r="J77" i="18"/>
  <c r="K77" i="18"/>
  <c r="L77" i="18"/>
  <c r="M77" i="18"/>
  <c r="S77" i="18" s="1"/>
  <c r="N77" i="18"/>
  <c r="O77" i="18"/>
  <c r="P77" i="18"/>
  <c r="Q77" i="18"/>
  <c r="R77" i="18"/>
  <c r="J78" i="18"/>
  <c r="K78" i="18"/>
  <c r="L78" i="18"/>
  <c r="M78" i="18"/>
  <c r="N78" i="18"/>
  <c r="O78" i="18"/>
  <c r="P78" i="18"/>
  <c r="Q78" i="18"/>
  <c r="R78" i="18"/>
  <c r="J79" i="18"/>
  <c r="K79" i="18"/>
  <c r="L79" i="18"/>
  <c r="M79" i="18"/>
  <c r="N79" i="18"/>
  <c r="O79" i="18"/>
  <c r="P79" i="18"/>
  <c r="Q79" i="18"/>
  <c r="R79" i="18"/>
  <c r="J80" i="18"/>
  <c r="K80" i="18"/>
  <c r="L80" i="18"/>
  <c r="M80" i="18"/>
  <c r="N80" i="18"/>
  <c r="S80" i="18" s="1"/>
  <c r="O80" i="18"/>
  <c r="P80" i="18"/>
  <c r="Q80" i="18"/>
  <c r="R80" i="18"/>
  <c r="J81" i="18"/>
  <c r="K81" i="18"/>
  <c r="L81" i="18"/>
  <c r="M81" i="18"/>
  <c r="N81" i="18"/>
  <c r="O81" i="18"/>
  <c r="P81" i="18"/>
  <c r="Q81" i="18"/>
  <c r="R81" i="18"/>
  <c r="J82" i="18"/>
  <c r="K82" i="18"/>
  <c r="L82" i="18"/>
  <c r="M82" i="18"/>
  <c r="N82" i="18"/>
  <c r="O82" i="18"/>
  <c r="P82" i="18"/>
  <c r="S82" i="18" s="1"/>
  <c r="Q82" i="18"/>
  <c r="R82" i="18"/>
  <c r="J83" i="18"/>
  <c r="K83" i="18"/>
  <c r="L83" i="18"/>
  <c r="M83" i="18"/>
  <c r="N83" i="18"/>
  <c r="O83" i="18"/>
  <c r="P83" i="18"/>
  <c r="Q83" i="18"/>
  <c r="R83" i="18"/>
  <c r="S83" i="18"/>
  <c r="J84" i="18"/>
  <c r="K84" i="18"/>
  <c r="L84" i="18"/>
  <c r="M84" i="18"/>
  <c r="N84" i="18"/>
  <c r="O84" i="18"/>
  <c r="P84" i="18"/>
  <c r="Q84" i="18"/>
  <c r="R84" i="18"/>
  <c r="J85" i="18"/>
  <c r="K85" i="18"/>
  <c r="L85" i="18"/>
  <c r="S85" i="18" s="1"/>
  <c r="M85" i="18"/>
  <c r="N85" i="18"/>
  <c r="O85" i="18"/>
  <c r="P85" i="18"/>
  <c r="Q85" i="18"/>
  <c r="R85" i="18"/>
  <c r="J86" i="18"/>
  <c r="K86" i="18"/>
  <c r="L86" i="18"/>
  <c r="S86" i="18" s="1"/>
  <c r="M86" i="18"/>
  <c r="N86" i="18"/>
  <c r="O86" i="18"/>
  <c r="P86" i="18"/>
  <c r="Q86" i="18"/>
  <c r="R86" i="18"/>
  <c r="J87" i="18"/>
  <c r="K87" i="18"/>
  <c r="L87" i="18"/>
  <c r="M87" i="18"/>
  <c r="N87" i="18"/>
  <c r="O87" i="18"/>
  <c r="P87" i="18"/>
  <c r="Q87" i="18"/>
  <c r="R87" i="18"/>
  <c r="J88" i="18"/>
  <c r="K88" i="18"/>
  <c r="L88" i="18"/>
  <c r="M88" i="18"/>
  <c r="N88" i="18"/>
  <c r="O88" i="18"/>
  <c r="P88" i="18"/>
  <c r="Q88" i="18"/>
  <c r="R88" i="18"/>
  <c r="J89" i="18"/>
  <c r="K89" i="18"/>
  <c r="L89" i="18"/>
  <c r="M89" i="18"/>
  <c r="N89" i="18"/>
  <c r="O89" i="18"/>
  <c r="P89" i="18"/>
  <c r="Q89" i="18"/>
  <c r="R89" i="18"/>
  <c r="S89" i="18"/>
  <c r="J90" i="18"/>
  <c r="K90" i="18"/>
  <c r="L90" i="18"/>
  <c r="S90" i="18" s="1"/>
  <c r="M90" i="18"/>
  <c r="N90" i="18"/>
  <c r="O90" i="18"/>
  <c r="P90" i="18"/>
  <c r="Q90" i="18"/>
  <c r="R90" i="18"/>
  <c r="J91" i="18"/>
  <c r="K91" i="18"/>
  <c r="L91" i="18"/>
  <c r="M91" i="18"/>
  <c r="N91" i="18"/>
  <c r="O91" i="18"/>
  <c r="P91" i="18"/>
  <c r="Q91" i="18"/>
  <c r="R91" i="18"/>
  <c r="J92" i="18"/>
  <c r="K92" i="18"/>
  <c r="L92" i="18"/>
  <c r="M92" i="18"/>
  <c r="N92" i="18"/>
  <c r="O92" i="18"/>
  <c r="P92" i="18"/>
  <c r="Q92" i="18"/>
  <c r="R92" i="18"/>
  <c r="S92" i="18"/>
  <c r="J93" i="18"/>
  <c r="K93" i="18"/>
  <c r="L93" i="18"/>
  <c r="M93" i="18"/>
  <c r="N93" i="18"/>
  <c r="O93" i="18"/>
  <c r="P93" i="18"/>
  <c r="Q93" i="18"/>
  <c r="R93" i="18"/>
  <c r="J94" i="18"/>
  <c r="K94" i="18"/>
  <c r="L94" i="18"/>
  <c r="M94" i="18"/>
  <c r="N94" i="18"/>
  <c r="O94" i="18"/>
  <c r="P94" i="18"/>
  <c r="Q94" i="18"/>
  <c r="R94" i="18"/>
  <c r="J95" i="18"/>
  <c r="K95" i="18"/>
  <c r="L95" i="18"/>
  <c r="S95" i="18" s="1"/>
  <c r="M95" i="18"/>
  <c r="N95" i="18"/>
  <c r="O95" i="18"/>
  <c r="P95" i="18"/>
  <c r="Q95" i="18"/>
  <c r="R95" i="18"/>
  <c r="J96" i="18"/>
  <c r="K96" i="18"/>
  <c r="L96" i="18"/>
  <c r="M96" i="18"/>
  <c r="N96" i="18"/>
  <c r="O96" i="18"/>
  <c r="P96" i="18"/>
  <c r="Q96" i="18"/>
  <c r="R96" i="18"/>
  <c r="J97" i="18"/>
  <c r="K97" i="18"/>
  <c r="L97" i="18"/>
  <c r="M97" i="18"/>
  <c r="N97" i="18"/>
  <c r="O97" i="18"/>
  <c r="P97" i="18"/>
  <c r="Q97" i="18"/>
  <c r="R97" i="18"/>
  <c r="J98" i="18"/>
  <c r="K98" i="18"/>
  <c r="L98" i="18"/>
  <c r="M98" i="18"/>
  <c r="N98" i="18"/>
  <c r="S98" i="18" s="1"/>
  <c r="O98" i="18"/>
  <c r="P98" i="18"/>
  <c r="Q98" i="18"/>
  <c r="R98" i="18"/>
  <c r="J99" i="18"/>
  <c r="K99" i="18"/>
  <c r="L99" i="18"/>
  <c r="M99" i="18"/>
  <c r="N99" i="18"/>
  <c r="O99" i="18"/>
  <c r="P99" i="18"/>
  <c r="Q99" i="18"/>
  <c r="R99" i="18"/>
  <c r="J100" i="18"/>
  <c r="K100" i="18"/>
  <c r="L100" i="18"/>
  <c r="M100" i="18"/>
  <c r="N100" i="18"/>
  <c r="O100" i="18"/>
  <c r="P100" i="18"/>
  <c r="S100" i="18" s="1"/>
  <c r="Q100" i="18"/>
  <c r="R100" i="18"/>
  <c r="J3" i="19"/>
  <c r="K3" i="19"/>
  <c r="L3" i="19"/>
  <c r="S3" i="19" s="1"/>
  <c r="M3" i="19"/>
  <c r="N3" i="19"/>
  <c r="O3" i="19"/>
  <c r="P3" i="19"/>
  <c r="Q3" i="19"/>
  <c r="R3" i="19"/>
  <c r="J4" i="19"/>
  <c r="K4" i="19"/>
  <c r="L4" i="19"/>
  <c r="M4" i="19"/>
  <c r="N4" i="19"/>
  <c r="O4" i="19"/>
  <c r="P4" i="19"/>
  <c r="Q4" i="19"/>
  <c r="R4" i="19"/>
  <c r="J5" i="19"/>
  <c r="K5" i="19"/>
  <c r="L5" i="19"/>
  <c r="M5" i="19"/>
  <c r="N5" i="19"/>
  <c r="O5" i="19"/>
  <c r="P5" i="19"/>
  <c r="Q5" i="19"/>
  <c r="R5" i="19"/>
  <c r="J6" i="19"/>
  <c r="K6" i="19"/>
  <c r="L6" i="19"/>
  <c r="S6" i="19" s="1"/>
  <c r="M6" i="19"/>
  <c r="N6" i="19"/>
  <c r="O6" i="19"/>
  <c r="P6" i="19"/>
  <c r="Q6" i="19"/>
  <c r="R6" i="19"/>
  <c r="J7" i="19"/>
  <c r="K7" i="19"/>
  <c r="L7" i="19"/>
  <c r="M7" i="19"/>
  <c r="N7" i="19"/>
  <c r="O7" i="19"/>
  <c r="P7" i="19"/>
  <c r="Q7" i="19"/>
  <c r="R7" i="19"/>
  <c r="J8" i="19"/>
  <c r="K8" i="19"/>
  <c r="L8" i="19"/>
  <c r="M8" i="19"/>
  <c r="N8" i="19"/>
  <c r="O8" i="19"/>
  <c r="P8" i="19"/>
  <c r="Q8" i="19"/>
  <c r="R8" i="19"/>
  <c r="S8" i="19"/>
  <c r="J9" i="19"/>
  <c r="K9" i="19"/>
  <c r="L9" i="19"/>
  <c r="M9" i="19"/>
  <c r="N9" i="19"/>
  <c r="O9" i="19"/>
  <c r="P9" i="19"/>
  <c r="Q9" i="19"/>
  <c r="R9" i="19"/>
  <c r="S9" i="19"/>
  <c r="J10" i="19"/>
  <c r="K10" i="19"/>
  <c r="L10" i="19"/>
  <c r="M10" i="19"/>
  <c r="N10" i="19"/>
  <c r="O10" i="19"/>
  <c r="P10" i="19"/>
  <c r="Q10" i="19"/>
  <c r="R10" i="19"/>
  <c r="J11" i="19"/>
  <c r="K11" i="19"/>
  <c r="L11" i="19"/>
  <c r="S11" i="19" s="1"/>
  <c r="M11" i="19"/>
  <c r="N11" i="19"/>
  <c r="O11" i="19"/>
  <c r="P11" i="19"/>
  <c r="Q11" i="19"/>
  <c r="R11" i="19"/>
  <c r="J12" i="19"/>
  <c r="K12" i="19"/>
  <c r="L12" i="19"/>
  <c r="M12" i="19"/>
  <c r="S12" i="19" s="1"/>
  <c r="N12" i="19"/>
  <c r="O12" i="19"/>
  <c r="P12" i="19"/>
  <c r="Q12" i="19"/>
  <c r="R12" i="19"/>
  <c r="J13" i="19"/>
  <c r="K13" i="19"/>
  <c r="L13" i="19"/>
  <c r="M13" i="19"/>
  <c r="N13" i="19"/>
  <c r="O13" i="19"/>
  <c r="P13" i="19"/>
  <c r="Q13" i="19"/>
  <c r="R13" i="19"/>
  <c r="J14" i="19"/>
  <c r="K14" i="19"/>
  <c r="L14" i="19"/>
  <c r="M14" i="19"/>
  <c r="N14" i="19"/>
  <c r="O14" i="19"/>
  <c r="P14" i="19"/>
  <c r="S14" i="19" s="1"/>
  <c r="Q14" i="19"/>
  <c r="R14" i="19"/>
  <c r="J15" i="19"/>
  <c r="K15" i="19"/>
  <c r="L15" i="19"/>
  <c r="S15" i="19" s="1"/>
  <c r="M15" i="19"/>
  <c r="N15" i="19"/>
  <c r="O15" i="19"/>
  <c r="P15" i="19"/>
  <c r="Q15" i="19"/>
  <c r="R15" i="19"/>
  <c r="J16" i="19"/>
  <c r="K16" i="19"/>
  <c r="L16" i="19"/>
  <c r="M16" i="19"/>
  <c r="N16" i="19"/>
  <c r="O16" i="19"/>
  <c r="P16" i="19"/>
  <c r="Q16" i="19"/>
  <c r="R16" i="19"/>
  <c r="J17" i="19"/>
  <c r="K17" i="19"/>
  <c r="L17" i="19"/>
  <c r="M17" i="19"/>
  <c r="N17" i="19"/>
  <c r="O17" i="19"/>
  <c r="P17" i="19"/>
  <c r="Q17" i="19"/>
  <c r="R17" i="19"/>
  <c r="J18" i="19"/>
  <c r="K18" i="19"/>
  <c r="L18" i="19"/>
  <c r="S18" i="19" s="1"/>
  <c r="M18" i="19"/>
  <c r="N18" i="19"/>
  <c r="O18" i="19"/>
  <c r="P18" i="19"/>
  <c r="Q18" i="19"/>
  <c r="R18" i="19"/>
  <c r="J19" i="19"/>
  <c r="K19" i="19"/>
  <c r="L19" i="19"/>
  <c r="M19" i="19"/>
  <c r="N19" i="19"/>
  <c r="O19" i="19"/>
  <c r="P19" i="19"/>
  <c r="Q19" i="19"/>
  <c r="R19" i="19"/>
  <c r="J20" i="19"/>
  <c r="K20" i="19"/>
  <c r="L20" i="19"/>
  <c r="M20" i="19"/>
  <c r="N20" i="19"/>
  <c r="O20" i="19"/>
  <c r="P20" i="19"/>
  <c r="Q20" i="19"/>
  <c r="R20" i="19"/>
  <c r="S20" i="19"/>
  <c r="J21" i="19"/>
  <c r="K21" i="19"/>
  <c r="L21" i="19"/>
  <c r="S21" i="19" s="1"/>
  <c r="M21" i="19"/>
  <c r="N21" i="19"/>
  <c r="O21" i="19"/>
  <c r="P21" i="19"/>
  <c r="Q21" i="19"/>
  <c r="R21" i="19"/>
  <c r="J22" i="19"/>
  <c r="K22" i="19"/>
  <c r="L22" i="19"/>
  <c r="M22" i="19"/>
  <c r="N22" i="19"/>
  <c r="O22" i="19"/>
  <c r="P22" i="19"/>
  <c r="Q22" i="19"/>
  <c r="R22" i="19"/>
  <c r="J23" i="19"/>
  <c r="K23" i="19"/>
  <c r="L23" i="19"/>
  <c r="M23" i="19"/>
  <c r="N23" i="19"/>
  <c r="O23" i="19"/>
  <c r="P23" i="19"/>
  <c r="Q23" i="19"/>
  <c r="R23" i="19"/>
  <c r="J24" i="19"/>
  <c r="K24" i="19"/>
  <c r="L24" i="19"/>
  <c r="M24" i="19"/>
  <c r="N24" i="19"/>
  <c r="S24" i="19" s="1"/>
  <c r="O24" i="19"/>
  <c r="P24" i="19"/>
  <c r="Q24" i="19"/>
  <c r="R24" i="19"/>
  <c r="J25" i="19"/>
  <c r="K25" i="19"/>
  <c r="L25" i="19"/>
  <c r="M25" i="19"/>
  <c r="N25" i="19"/>
  <c r="O25" i="19"/>
  <c r="P25" i="19"/>
  <c r="Q25" i="19"/>
  <c r="R25" i="19"/>
  <c r="J26" i="19"/>
  <c r="K26" i="19"/>
  <c r="L26" i="19"/>
  <c r="M26" i="19"/>
  <c r="N26" i="19"/>
  <c r="O26" i="19"/>
  <c r="P26" i="19"/>
  <c r="S26" i="19" s="1"/>
  <c r="Q26" i="19"/>
  <c r="R26" i="19"/>
  <c r="J27" i="19"/>
  <c r="K27" i="19"/>
  <c r="L27" i="19"/>
  <c r="S27" i="19" s="1"/>
  <c r="M27" i="19"/>
  <c r="N27" i="19"/>
  <c r="O27" i="19"/>
  <c r="P27" i="19"/>
  <c r="Q27" i="19"/>
  <c r="R27" i="19"/>
  <c r="J28" i="19"/>
  <c r="K28" i="19"/>
  <c r="L28" i="19"/>
  <c r="M28" i="19"/>
  <c r="N28" i="19"/>
  <c r="O28" i="19"/>
  <c r="P28" i="19"/>
  <c r="Q28" i="19"/>
  <c r="R28" i="19"/>
  <c r="J29" i="19"/>
  <c r="K29" i="19"/>
  <c r="L29" i="19"/>
  <c r="M29" i="19"/>
  <c r="N29" i="19"/>
  <c r="O29" i="19"/>
  <c r="P29" i="19"/>
  <c r="Q29" i="19"/>
  <c r="R29" i="19"/>
  <c r="J30" i="19"/>
  <c r="K30" i="19"/>
  <c r="L30" i="19"/>
  <c r="S30" i="19" s="1"/>
  <c r="M30" i="19"/>
  <c r="N30" i="19"/>
  <c r="O30" i="19"/>
  <c r="P30" i="19"/>
  <c r="Q30" i="19"/>
  <c r="R30" i="19"/>
  <c r="J31" i="19"/>
  <c r="K31" i="19"/>
  <c r="L31" i="19"/>
  <c r="M31" i="19"/>
  <c r="N31" i="19"/>
  <c r="O31" i="19"/>
  <c r="P31" i="19"/>
  <c r="Q31" i="19"/>
  <c r="R31" i="19"/>
  <c r="J32" i="19"/>
  <c r="K32" i="19"/>
  <c r="L32" i="19"/>
  <c r="M32" i="19"/>
  <c r="N32" i="19"/>
  <c r="O32" i="19"/>
  <c r="P32" i="19"/>
  <c r="Q32" i="19"/>
  <c r="R32" i="19"/>
  <c r="S32" i="19"/>
  <c r="J33" i="19"/>
  <c r="K33" i="19"/>
  <c r="L33" i="19"/>
  <c r="M33" i="19"/>
  <c r="N33" i="19"/>
  <c r="O33" i="19"/>
  <c r="P33" i="19"/>
  <c r="Q33" i="19"/>
  <c r="R33" i="19"/>
  <c r="S33" i="19"/>
  <c r="J34" i="19"/>
  <c r="K34" i="19"/>
  <c r="L34" i="19"/>
  <c r="M34" i="19"/>
  <c r="N34" i="19"/>
  <c r="O34" i="19"/>
  <c r="P34" i="19"/>
  <c r="Q34" i="19"/>
  <c r="R34" i="19"/>
  <c r="J35" i="19"/>
  <c r="K35" i="19"/>
  <c r="L35" i="19"/>
  <c r="S35" i="19" s="1"/>
  <c r="M35" i="19"/>
  <c r="N35" i="19"/>
  <c r="O35" i="19"/>
  <c r="P35" i="19"/>
  <c r="Q35" i="19"/>
  <c r="R35" i="19"/>
  <c r="J36" i="19"/>
  <c r="K36" i="19"/>
  <c r="L36" i="19"/>
  <c r="M36" i="19"/>
  <c r="S36" i="19" s="1"/>
  <c r="N36" i="19"/>
  <c r="O36" i="19"/>
  <c r="P36" i="19"/>
  <c r="Q36" i="19"/>
  <c r="R36" i="19"/>
  <c r="J37" i="19"/>
  <c r="K37" i="19"/>
  <c r="L37" i="19"/>
  <c r="M37" i="19"/>
  <c r="N37" i="19"/>
  <c r="O37" i="19"/>
  <c r="P37" i="19"/>
  <c r="Q37" i="19"/>
  <c r="R37" i="19"/>
  <c r="J38" i="19"/>
  <c r="K38" i="19"/>
  <c r="L38" i="19"/>
  <c r="M38" i="19"/>
  <c r="N38" i="19"/>
  <c r="O38" i="19"/>
  <c r="P38" i="19"/>
  <c r="Q38" i="19"/>
  <c r="R38" i="19"/>
  <c r="S38" i="19"/>
  <c r="J39" i="19"/>
  <c r="K39" i="19"/>
  <c r="L39" i="19"/>
  <c r="M39" i="19"/>
  <c r="N39" i="19"/>
  <c r="O39" i="19"/>
  <c r="S39" i="19" s="1"/>
  <c r="P39" i="19"/>
  <c r="Q39" i="19"/>
  <c r="R39" i="19"/>
  <c r="J40" i="19"/>
  <c r="K40" i="19"/>
  <c r="L40" i="19"/>
  <c r="M40" i="19"/>
  <c r="N40" i="19"/>
  <c r="O40" i="19"/>
  <c r="P40" i="19"/>
  <c r="Q40" i="19"/>
  <c r="R40" i="19"/>
  <c r="J41" i="19"/>
  <c r="K41" i="19"/>
  <c r="L41" i="19"/>
  <c r="M41" i="19"/>
  <c r="S41" i="19" s="1"/>
  <c r="N41" i="19"/>
  <c r="O41" i="19"/>
  <c r="P41" i="19"/>
  <c r="Q41" i="19"/>
  <c r="R41" i="19"/>
  <c r="J42" i="19"/>
  <c r="K42" i="19"/>
  <c r="L42" i="19"/>
  <c r="S42" i="19" s="1"/>
  <c r="M42" i="19"/>
  <c r="N42" i="19"/>
  <c r="O42" i="19"/>
  <c r="P42" i="19"/>
  <c r="Q42" i="19"/>
  <c r="R42" i="19"/>
  <c r="J43" i="19"/>
  <c r="K43" i="19"/>
  <c r="L43" i="19"/>
  <c r="M43" i="19"/>
  <c r="N43" i="19"/>
  <c r="O43" i="19"/>
  <c r="P43" i="19"/>
  <c r="Q43" i="19"/>
  <c r="R43" i="19"/>
  <c r="J44" i="19"/>
  <c r="K44" i="19"/>
  <c r="L44" i="19"/>
  <c r="M44" i="19"/>
  <c r="N44" i="19"/>
  <c r="S44" i="19" s="1"/>
  <c r="O44" i="19"/>
  <c r="P44" i="19"/>
  <c r="Q44" i="19"/>
  <c r="R44" i="19"/>
  <c r="J45" i="19"/>
  <c r="K45" i="19"/>
  <c r="L45" i="19"/>
  <c r="M45" i="19"/>
  <c r="S45" i="19" s="1"/>
  <c r="N45" i="19"/>
  <c r="O45" i="19"/>
  <c r="P45" i="19"/>
  <c r="Q45" i="19"/>
  <c r="R45" i="19"/>
  <c r="J46" i="19"/>
  <c r="K46" i="19"/>
  <c r="L46" i="19"/>
  <c r="M46" i="19"/>
  <c r="N46" i="19"/>
  <c r="O46" i="19"/>
  <c r="P46" i="19"/>
  <c r="Q46" i="19"/>
  <c r="R46" i="19"/>
  <c r="J47" i="19"/>
  <c r="K47" i="19"/>
  <c r="L47" i="19"/>
  <c r="S47" i="19" s="1"/>
  <c r="M47" i="19"/>
  <c r="N47" i="19"/>
  <c r="O47" i="19"/>
  <c r="P47" i="19"/>
  <c r="Q47" i="19"/>
  <c r="R47" i="19"/>
  <c r="J48" i="19"/>
  <c r="K48" i="19"/>
  <c r="L48" i="19"/>
  <c r="S48" i="19" s="1"/>
  <c r="M48" i="19"/>
  <c r="N48" i="19"/>
  <c r="O48" i="19"/>
  <c r="P48" i="19"/>
  <c r="Q48" i="19"/>
  <c r="R48" i="19"/>
  <c r="J49" i="19"/>
  <c r="K49" i="19"/>
  <c r="L49" i="19"/>
  <c r="M49" i="19"/>
  <c r="N49" i="19"/>
  <c r="O49" i="19"/>
  <c r="P49" i="19"/>
  <c r="Q49" i="19"/>
  <c r="R49" i="19"/>
  <c r="J50" i="19"/>
  <c r="K50" i="19"/>
  <c r="L50" i="19"/>
  <c r="M50" i="19"/>
  <c r="S50" i="19" s="1"/>
  <c r="N50" i="19"/>
  <c r="O50" i="19"/>
  <c r="P50" i="19"/>
  <c r="Q50" i="19"/>
  <c r="R50" i="19"/>
  <c r="J51" i="19"/>
  <c r="K51" i="19"/>
  <c r="L51" i="19"/>
  <c r="S51" i="19" s="1"/>
  <c r="M51" i="19"/>
  <c r="N51" i="19"/>
  <c r="O51" i="19"/>
  <c r="P51" i="19"/>
  <c r="Q51" i="19"/>
  <c r="R51" i="19"/>
  <c r="J52" i="19"/>
  <c r="K52" i="19"/>
  <c r="L52" i="19"/>
  <c r="M52" i="19"/>
  <c r="N52" i="19"/>
  <c r="O52" i="19"/>
  <c r="P52" i="19"/>
  <c r="Q52" i="19"/>
  <c r="R52" i="19"/>
  <c r="J53" i="19"/>
  <c r="K53" i="19"/>
  <c r="L53" i="19"/>
  <c r="S53" i="19" s="1"/>
  <c r="M53" i="19"/>
  <c r="N53" i="19"/>
  <c r="O53" i="19"/>
  <c r="P53" i="19"/>
  <c r="Q53" i="19"/>
  <c r="R53" i="19"/>
  <c r="J54" i="19"/>
  <c r="K54" i="19"/>
  <c r="L54" i="19"/>
  <c r="M54" i="19"/>
  <c r="N54" i="19"/>
  <c r="O54" i="19"/>
  <c r="P54" i="19"/>
  <c r="S54" i="19" s="1"/>
  <c r="Q54" i="19"/>
  <c r="R54" i="19"/>
  <c r="J55" i="19"/>
  <c r="K55" i="19"/>
  <c r="L55" i="19"/>
  <c r="S55" i="19" s="1"/>
  <c r="M55" i="19"/>
  <c r="N55" i="19"/>
  <c r="O55" i="19"/>
  <c r="P55" i="19"/>
  <c r="Q55" i="19"/>
  <c r="R55" i="19"/>
  <c r="J56" i="19"/>
  <c r="K56" i="19"/>
  <c r="L56" i="19"/>
  <c r="M56" i="19"/>
  <c r="S56" i="19" s="1"/>
  <c r="N56" i="19"/>
  <c r="O56" i="19"/>
  <c r="P56" i="19"/>
  <c r="Q56" i="19"/>
  <c r="R56" i="19"/>
  <c r="J57" i="19"/>
  <c r="K57" i="19"/>
  <c r="L57" i="19"/>
  <c r="M57" i="19"/>
  <c r="S57" i="19" s="1"/>
  <c r="N57" i="19"/>
  <c r="O57" i="19"/>
  <c r="P57" i="19"/>
  <c r="Q57" i="19"/>
  <c r="R57" i="19"/>
  <c r="J58" i="19"/>
  <c r="K58" i="19"/>
  <c r="L58" i="19"/>
  <c r="M58" i="19"/>
  <c r="N58" i="19"/>
  <c r="O58" i="19"/>
  <c r="P58" i="19"/>
  <c r="Q58" i="19"/>
  <c r="R58" i="19"/>
  <c r="J59" i="19"/>
  <c r="K59" i="19"/>
  <c r="L59" i="19"/>
  <c r="M59" i="19"/>
  <c r="N59" i="19"/>
  <c r="O59" i="19"/>
  <c r="P59" i="19"/>
  <c r="S59" i="19" s="1"/>
  <c r="Q59" i="19"/>
  <c r="R59" i="19"/>
  <c r="J60" i="19"/>
  <c r="K60" i="19"/>
  <c r="L60" i="19"/>
  <c r="S60" i="19" s="1"/>
  <c r="M60" i="19"/>
  <c r="N60" i="19"/>
  <c r="O60" i="19"/>
  <c r="P60" i="19"/>
  <c r="Q60" i="19"/>
  <c r="R60" i="19"/>
  <c r="J61" i="19"/>
  <c r="K61" i="19"/>
  <c r="L61" i="19"/>
  <c r="M61" i="19"/>
  <c r="N61" i="19"/>
  <c r="O61" i="19"/>
  <c r="P61" i="19"/>
  <c r="Q61" i="19"/>
  <c r="R61" i="19"/>
  <c r="J62" i="19"/>
  <c r="K62" i="19"/>
  <c r="L62" i="19"/>
  <c r="M62" i="19"/>
  <c r="S62" i="19" s="1"/>
  <c r="N62" i="19"/>
  <c r="O62" i="19"/>
  <c r="P62" i="19"/>
  <c r="Q62" i="19"/>
  <c r="R62" i="19"/>
  <c r="J63" i="19"/>
  <c r="K63" i="19"/>
  <c r="L63" i="19"/>
  <c r="M63" i="19"/>
  <c r="N63" i="19"/>
  <c r="O63" i="19"/>
  <c r="P63" i="19"/>
  <c r="Q63" i="19"/>
  <c r="R63" i="19"/>
  <c r="S63" i="19"/>
  <c r="J64" i="19"/>
  <c r="K64" i="19"/>
  <c r="L64" i="19"/>
  <c r="M64" i="19"/>
  <c r="N64" i="19"/>
  <c r="O64" i="19"/>
  <c r="P64" i="19"/>
  <c r="Q64" i="19"/>
  <c r="R64" i="19"/>
  <c r="J65" i="19"/>
  <c r="K65" i="19"/>
  <c r="L65" i="19"/>
  <c r="S65" i="19" s="1"/>
  <c r="M65" i="19"/>
  <c r="N65" i="19"/>
  <c r="O65" i="19"/>
  <c r="P65" i="19"/>
  <c r="Q65" i="19"/>
  <c r="R65" i="19"/>
  <c r="J66" i="19"/>
  <c r="K66" i="19"/>
  <c r="L66" i="19"/>
  <c r="S66" i="19" s="1"/>
  <c r="M66" i="19"/>
  <c r="N66" i="19"/>
  <c r="O66" i="19"/>
  <c r="P66" i="19"/>
  <c r="Q66" i="19"/>
  <c r="R66" i="19"/>
  <c r="J67" i="19"/>
  <c r="K67" i="19"/>
  <c r="L67" i="19"/>
  <c r="M67" i="19"/>
  <c r="N67" i="19"/>
  <c r="O67" i="19"/>
  <c r="P67" i="19"/>
  <c r="Q67" i="19"/>
  <c r="R67" i="19"/>
  <c r="J68" i="19"/>
  <c r="K68" i="19"/>
  <c r="L68" i="19"/>
  <c r="M68" i="19"/>
  <c r="N68" i="19"/>
  <c r="O68" i="19"/>
  <c r="P68" i="19"/>
  <c r="Q68" i="19"/>
  <c r="R68" i="19"/>
  <c r="S68" i="19"/>
  <c r="J69" i="19"/>
  <c r="K69" i="19"/>
  <c r="L69" i="19"/>
  <c r="M69" i="19"/>
  <c r="N69" i="19"/>
  <c r="O69" i="19"/>
  <c r="P69" i="19"/>
  <c r="Q69" i="19"/>
  <c r="R69" i="19"/>
  <c r="S69" i="19"/>
  <c r="J70" i="19"/>
  <c r="K70" i="19"/>
  <c r="L70" i="19"/>
  <c r="M70" i="19"/>
  <c r="N70" i="19"/>
  <c r="O70" i="19"/>
  <c r="P70" i="19"/>
  <c r="Q70" i="19"/>
  <c r="R70" i="19"/>
  <c r="J71" i="19"/>
  <c r="K71" i="19"/>
  <c r="L71" i="19"/>
  <c r="S71" i="19" s="1"/>
  <c r="M71" i="19"/>
  <c r="N71" i="19"/>
  <c r="O71" i="19"/>
  <c r="P71" i="19"/>
  <c r="Q71" i="19"/>
  <c r="R71" i="19"/>
  <c r="J72" i="19"/>
  <c r="K72" i="19"/>
  <c r="L72" i="19"/>
  <c r="M72" i="19"/>
  <c r="S72" i="19" s="1"/>
  <c r="N72" i="19"/>
  <c r="O72" i="19"/>
  <c r="P72" i="19"/>
  <c r="Q72" i="19"/>
  <c r="R72" i="19"/>
  <c r="J73" i="19"/>
  <c r="K73" i="19"/>
  <c r="L73" i="19"/>
  <c r="M73" i="19"/>
  <c r="N73" i="19"/>
  <c r="O73" i="19"/>
  <c r="P73" i="19"/>
  <c r="Q73" i="19"/>
  <c r="R73" i="19"/>
  <c r="J74" i="19"/>
  <c r="K74" i="19"/>
  <c r="L74" i="19"/>
  <c r="M74" i="19"/>
  <c r="N74" i="19"/>
  <c r="O74" i="19"/>
  <c r="P74" i="19"/>
  <c r="Q74" i="19"/>
  <c r="R74" i="19"/>
  <c r="S74" i="19"/>
  <c r="J75" i="19"/>
  <c r="K75" i="19"/>
  <c r="L75" i="19"/>
  <c r="M75" i="19"/>
  <c r="N75" i="19"/>
  <c r="S75" i="19" s="1"/>
  <c r="O75" i="19"/>
  <c r="P75" i="19"/>
  <c r="Q75" i="19"/>
  <c r="R75" i="19"/>
  <c r="J76" i="19"/>
  <c r="K76" i="19"/>
  <c r="L76" i="19"/>
  <c r="M76" i="19"/>
  <c r="N76" i="19"/>
  <c r="O76" i="19"/>
  <c r="P76" i="19"/>
  <c r="Q76" i="19"/>
  <c r="R76" i="19"/>
  <c r="J77" i="19"/>
  <c r="K77" i="19"/>
  <c r="L77" i="19"/>
  <c r="M77" i="19"/>
  <c r="S77" i="19" s="1"/>
  <c r="N77" i="19"/>
  <c r="O77" i="19"/>
  <c r="P77" i="19"/>
  <c r="Q77" i="19"/>
  <c r="R77" i="19"/>
  <c r="J78" i="19"/>
  <c r="K78" i="19"/>
  <c r="L78" i="19"/>
  <c r="S78" i="19" s="1"/>
  <c r="M78" i="19"/>
  <c r="N78" i="19"/>
  <c r="O78" i="19"/>
  <c r="P78" i="19"/>
  <c r="Q78" i="19"/>
  <c r="R78" i="19"/>
  <c r="J79" i="19"/>
  <c r="K79" i="19"/>
  <c r="L79" i="19"/>
  <c r="M79" i="19"/>
  <c r="N79" i="19"/>
  <c r="O79" i="19"/>
  <c r="P79" i="19"/>
  <c r="Q79" i="19"/>
  <c r="R79" i="19"/>
  <c r="J80" i="19"/>
  <c r="K80" i="19"/>
  <c r="L80" i="19"/>
  <c r="M80" i="19"/>
  <c r="N80" i="19"/>
  <c r="S80" i="19" s="1"/>
  <c r="O80" i="19"/>
  <c r="P80" i="19"/>
  <c r="Q80" i="19"/>
  <c r="R80" i="19"/>
  <c r="J81" i="19"/>
  <c r="K81" i="19"/>
  <c r="L81" i="19"/>
  <c r="M81" i="19"/>
  <c r="S81" i="19" s="1"/>
  <c r="N81" i="19"/>
  <c r="O81" i="19"/>
  <c r="P81" i="19"/>
  <c r="Q81" i="19"/>
  <c r="R81" i="19"/>
  <c r="J82" i="19"/>
  <c r="K82" i="19"/>
  <c r="L82" i="19"/>
  <c r="S82" i="19" s="1"/>
  <c r="M82" i="19"/>
  <c r="N82" i="19"/>
  <c r="O82" i="19"/>
  <c r="P82" i="19"/>
  <c r="Q82" i="19"/>
  <c r="R82" i="19"/>
  <c r="J83" i="19"/>
  <c r="K83" i="19"/>
  <c r="L83" i="19"/>
  <c r="M83" i="19"/>
  <c r="S83" i="19" s="1"/>
  <c r="N83" i="19"/>
  <c r="O83" i="19"/>
  <c r="P83" i="19"/>
  <c r="Q83" i="19"/>
  <c r="R83" i="19"/>
  <c r="J84" i="19"/>
  <c r="K84" i="19"/>
  <c r="L84" i="19"/>
  <c r="M84" i="19"/>
  <c r="N84" i="19"/>
  <c r="O84" i="19"/>
  <c r="P84" i="19"/>
  <c r="Q84" i="19"/>
  <c r="R84" i="19"/>
  <c r="S84" i="19"/>
  <c r="J85" i="19"/>
  <c r="K85" i="19"/>
  <c r="L85" i="19"/>
  <c r="M85" i="19"/>
  <c r="N85" i="19"/>
  <c r="O85" i="19"/>
  <c r="P85" i="19"/>
  <c r="Q85" i="19"/>
  <c r="R85" i="19"/>
  <c r="S85" i="19"/>
  <c r="J86" i="19"/>
  <c r="K86" i="19"/>
  <c r="L86" i="19"/>
  <c r="M86" i="19"/>
  <c r="N86" i="19"/>
  <c r="S86" i="19" s="1"/>
  <c r="O86" i="19"/>
  <c r="P86" i="19"/>
  <c r="Q86" i="19"/>
  <c r="R86" i="19"/>
  <c r="J87" i="19"/>
  <c r="K87" i="19"/>
  <c r="L87" i="19"/>
  <c r="M87" i="19"/>
  <c r="S87" i="19" s="1"/>
  <c r="N87" i="19"/>
  <c r="O87" i="19"/>
  <c r="P87" i="19"/>
  <c r="Q87" i="19"/>
  <c r="R87" i="19"/>
  <c r="J88" i="19"/>
  <c r="K88" i="19"/>
  <c r="L88" i="19"/>
  <c r="S88" i="19" s="1"/>
  <c r="M88" i="19"/>
  <c r="N88" i="19"/>
  <c r="O88" i="19"/>
  <c r="P88" i="19"/>
  <c r="Q88" i="19"/>
  <c r="R88" i="19"/>
  <c r="J89" i="19"/>
  <c r="K89" i="19"/>
  <c r="L89" i="19"/>
  <c r="M89" i="19"/>
  <c r="S89" i="19" s="1"/>
  <c r="N89" i="19"/>
  <c r="O89" i="19"/>
  <c r="P89" i="19"/>
  <c r="Q89" i="19"/>
  <c r="R89" i="19"/>
  <c r="J90" i="19"/>
  <c r="K90" i="19"/>
  <c r="L90" i="19"/>
  <c r="M90" i="19"/>
  <c r="N90" i="19"/>
  <c r="O90" i="19"/>
  <c r="P90" i="19"/>
  <c r="Q90" i="19"/>
  <c r="R90" i="19"/>
  <c r="S90" i="19"/>
  <c r="J91" i="19"/>
  <c r="K91" i="19"/>
  <c r="L91" i="19"/>
  <c r="M91" i="19"/>
  <c r="N91" i="19"/>
  <c r="O91" i="19"/>
  <c r="P91" i="19"/>
  <c r="Q91" i="19"/>
  <c r="R91" i="19"/>
  <c r="S91" i="19"/>
  <c r="J92" i="19"/>
  <c r="K92" i="19"/>
  <c r="L92" i="19"/>
  <c r="M92" i="19"/>
  <c r="N92" i="19"/>
  <c r="S92" i="19" s="1"/>
  <c r="O92" i="19"/>
  <c r="P92" i="19"/>
  <c r="Q92" i="19"/>
  <c r="R92" i="19"/>
  <c r="J93" i="19"/>
  <c r="K93" i="19"/>
  <c r="L93" i="19"/>
  <c r="M93" i="19"/>
  <c r="S93" i="19" s="1"/>
  <c r="N93" i="19"/>
  <c r="O93" i="19"/>
  <c r="P93" i="19"/>
  <c r="Q93" i="19"/>
  <c r="R93" i="19"/>
  <c r="J94" i="19"/>
  <c r="K94" i="19"/>
  <c r="L94" i="19"/>
  <c r="S94" i="19" s="1"/>
  <c r="M94" i="19"/>
  <c r="N94" i="19"/>
  <c r="O94" i="19"/>
  <c r="P94" i="19"/>
  <c r="Q94" i="19"/>
  <c r="R94" i="19"/>
  <c r="J95" i="19"/>
  <c r="K95" i="19"/>
  <c r="L95" i="19"/>
  <c r="M95" i="19"/>
  <c r="S95" i="19" s="1"/>
  <c r="N95" i="19"/>
  <c r="O95" i="19"/>
  <c r="P95" i="19"/>
  <c r="Q95" i="19"/>
  <c r="R95" i="19"/>
  <c r="J96" i="19"/>
  <c r="K96" i="19"/>
  <c r="L96" i="19"/>
  <c r="M96" i="19"/>
  <c r="N96" i="19"/>
  <c r="O96" i="19"/>
  <c r="P96" i="19"/>
  <c r="Q96" i="19"/>
  <c r="R96" i="19"/>
  <c r="S96" i="19"/>
  <c r="J97" i="19"/>
  <c r="K97" i="19"/>
  <c r="L97" i="19"/>
  <c r="M97" i="19"/>
  <c r="N97" i="19"/>
  <c r="O97" i="19"/>
  <c r="P97" i="19"/>
  <c r="Q97" i="19"/>
  <c r="R97" i="19"/>
  <c r="S97" i="19"/>
  <c r="J98" i="19"/>
  <c r="K98" i="19"/>
  <c r="L98" i="19"/>
  <c r="M98" i="19"/>
  <c r="N98" i="19"/>
  <c r="S98" i="19" s="1"/>
  <c r="O98" i="19"/>
  <c r="P98" i="19"/>
  <c r="Q98" i="19"/>
  <c r="R98" i="19"/>
  <c r="J99" i="19"/>
  <c r="K99" i="19"/>
  <c r="L99" i="19"/>
  <c r="M99" i="19"/>
  <c r="S99" i="19" s="1"/>
  <c r="N99" i="19"/>
  <c r="O99" i="19"/>
  <c r="P99" i="19"/>
  <c r="Q99" i="19"/>
  <c r="R99" i="19"/>
  <c r="J100" i="19"/>
  <c r="K100" i="19"/>
  <c r="L100" i="19"/>
  <c r="S100" i="19" s="1"/>
  <c r="M100" i="19"/>
  <c r="N100" i="19"/>
  <c r="O100" i="19"/>
  <c r="P100" i="19"/>
  <c r="Q100" i="19"/>
  <c r="R100" i="19"/>
  <c r="J3" i="20"/>
  <c r="K3" i="20"/>
  <c r="L3" i="20"/>
  <c r="M3" i="20"/>
  <c r="S3" i="20" s="1"/>
  <c r="N3" i="20"/>
  <c r="O3" i="20"/>
  <c r="P3" i="20"/>
  <c r="Q3" i="20"/>
  <c r="R3" i="20"/>
  <c r="J4" i="20"/>
  <c r="K4" i="20"/>
  <c r="L4" i="20"/>
  <c r="M4" i="20"/>
  <c r="N4" i="20"/>
  <c r="O4" i="20"/>
  <c r="P4" i="20"/>
  <c r="Q4" i="20"/>
  <c r="R4" i="20"/>
  <c r="S4" i="20"/>
  <c r="J5" i="20"/>
  <c r="K5" i="20"/>
  <c r="L5" i="20"/>
  <c r="M5" i="20"/>
  <c r="N5" i="20"/>
  <c r="O5" i="20"/>
  <c r="P5" i="20"/>
  <c r="Q5" i="20"/>
  <c r="R5" i="20"/>
  <c r="S5" i="20"/>
  <c r="J6" i="20"/>
  <c r="K6" i="20"/>
  <c r="L6" i="20"/>
  <c r="M6" i="20"/>
  <c r="N6" i="20"/>
  <c r="S6" i="20" s="1"/>
  <c r="O6" i="20"/>
  <c r="P6" i="20"/>
  <c r="Q6" i="20"/>
  <c r="R6" i="20"/>
  <c r="J7" i="20"/>
  <c r="K7" i="20"/>
  <c r="L7" i="20"/>
  <c r="M7" i="20"/>
  <c r="S7" i="20" s="1"/>
  <c r="N7" i="20"/>
  <c r="O7" i="20"/>
  <c r="P7" i="20"/>
  <c r="Q7" i="20"/>
  <c r="R7" i="20"/>
  <c r="J8" i="20"/>
  <c r="K8" i="20"/>
  <c r="L8" i="20"/>
  <c r="S8" i="20" s="1"/>
  <c r="M8" i="20"/>
  <c r="N8" i="20"/>
  <c r="O8" i="20"/>
  <c r="P8" i="20"/>
  <c r="Q8" i="20"/>
  <c r="R8" i="20"/>
  <c r="J9" i="20"/>
  <c r="K9" i="20"/>
  <c r="L9" i="20"/>
  <c r="M9" i="20"/>
  <c r="S9" i="20" s="1"/>
  <c r="N9" i="20"/>
  <c r="O9" i="20"/>
  <c r="P9" i="20"/>
  <c r="Q9" i="20"/>
  <c r="R9" i="20"/>
  <c r="J10" i="20"/>
  <c r="K10" i="20"/>
  <c r="L10" i="20"/>
  <c r="M10" i="20"/>
  <c r="N10" i="20"/>
  <c r="O10" i="20"/>
  <c r="P10" i="20"/>
  <c r="Q10" i="20"/>
  <c r="R10" i="20"/>
  <c r="S10" i="20"/>
  <c r="J11" i="20"/>
  <c r="K11" i="20"/>
  <c r="L11" i="20"/>
  <c r="M11" i="20"/>
  <c r="N11" i="20"/>
  <c r="O11" i="20"/>
  <c r="P11" i="20"/>
  <c r="Q11" i="20"/>
  <c r="R11" i="20"/>
  <c r="S11" i="20"/>
  <c r="J12" i="20"/>
  <c r="K12" i="20"/>
  <c r="L12" i="20"/>
  <c r="M12" i="20"/>
  <c r="N12" i="20"/>
  <c r="S12" i="20" s="1"/>
  <c r="O12" i="20"/>
  <c r="P12" i="20"/>
  <c r="Q12" i="20"/>
  <c r="R12" i="20"/>
  <c r="J13" i="20"/>
  <c r="K13" i="20"/>
  <c r="L13" i="20"/>
  <c r="M13" i="20"/>
  <c r="S13" i="20" s="1"/>
  <c r="N13" i="20"/>
  <c r="O13" i="20"/>
  <c r="P13" i="20"/>
  <c r="Q13" i="20"/>
  <c r="R13" i="20"/>
  <c r="J14" i="20"/>
  <c r="K14" i="20"/>
  <c r="L14" i="20"/>
  <c r="S14" i="20" s="1"/>
  <c r="M14" i="20"/>
  <c r="N14" i="20"/>
  <c r="O14" i="20"/>
  <c r="P14" i="20"/>
  <c r="Q14" i="20"/>
  <c r="R14" i="20"/>
  <c r="J15" i="20"/>
  <c r="K15" i="20"/>
  <c r="L15" i="20"/>
  <c r="M15" i="20"/>
  <c r="S15" i="20" s="1"/>
  <c r="N15" i="20"/>
  <c r="O15" i="20"/>
  <c r="P15" i="20"/>
  <c r="Q15" i="20"/>
  <c r="R15" i="20"/>
  <c r="J16" i="20"/>
  <c r="K16" i="20"/>
  <c r="L16" i="20"/>
  <c r="M16" i="20"/>
  <c r="N16" i="20"/>
  <c r="O16" i="20"/>
  <c r="P16" i="20"/>
  <c r="Q16" i="20"/>
  <c r="R16" i="20"/>
  <c r="S16" i="20"/>
  <c r="J17" i="20"/>
  <c r="K17" i="20"/>
  <c r="L17" i="20"/>
  <c r="M17" i="20"/>
  <c r="N17" i="20"/>
  <c r="O17" i="20"/>
  <c r="P17" i="20"/>
  <c r="Q17" i="20"/>
  <c r="R17" i="20"/>
  <c r="S17" i="20"/>
  <c r="J18" i="20"/>
  <c r="K18" i="20"/>
  <c r="L18" i="20"/>
  <c r="M18" i="20"/>
  <c r="N18" i="20"/>
  <c r="S18" i="20" s="1"/>
  <c r="O18" i="20"/>
  <c r="P18" i="20"/>
  <c r="Q18" i="20"/>
  <c r="R18" i="20"/>
  <c r="J19" i="20"/>
  <c r="K19" i="20"/>
  <c r="L19" i="20"/>
  <c r="M19" i="20"/>
  <c r="S19" i="20" s="1"/>
  <c r="N19" i="20"/>
  <c r="O19" i="20"/>
  <c r="P19" i="20"/>
  <c r="Q19" i="20"/>
  <c r="R19" i="20"/>
  <c r="J20" i="20"/>
  <c r="K20" i="20"/>
  <c r="L20" i="20"/>
  <c r="S20" i="20" s="1"/>
  <c r="M20" i="20"/>
  <c r="N20" i="20"/>
  <c r="O20" i="20"/>
  <c r="P20" i="20"/>
  <c r="Q20" i="20"/>
  <c r="R20" i="20"/>
  <c r="J21" i="20"/>
  <c r="K21" i="20"/>
  <c r="L21" i="20"/>
  <c r="M21" i="20"/>
  <c r="S21" i="20" s="1"/>
  <c r="N21" i="20"/>
  <c r="O21" i="20"/>
  <c r="P21" i="20"/>
  <c r="Q21" i="20"/>
  <c r="R21" i="20"/>
  <c r="J22" i="20"/>
  <c r="K22" i="20"/>
  <c r="L22" i="20"/>
  <c r="M22" i="20"/>
  <c r="N22" i="20"/>
  <c r="O22" i="20"/>
  <c r="P22" i="20"/>
  <c r="Q22" i="20"/>
  <c r="R22" i="20"/>
  <c r="S22" i="20"/>
  <c r="J23" i="20"/>
  <c r="K23" i="20"/>
  <c r="L23" i="20"/>
  <c r="M23" i="20"/>
  <c r="N23" i="20"/>
  <c r="O23" i="20"/>
  <c r="P23" i="20"/>
  <c r="Q23" i="20"/>
  <c r="R23" i="20"/>
  <c r="S23" i="20"/>
  <c r="J24" i="20"/>
  <c r="K24" i="20"/>
  <c r="L24" i="20"/>
  <c r="M24" i="20"/>
  <c r="N24" i="20"/>
  <c r="S24" i="20" s="1"/>
  <c r="O24" i="20"/>
  <c r="P24" i="20"/>
  <c r="Q24" i="20"/>
  <c r="R24" i="20"/>
  <c r="J25" i="20"/>
  <c r="K25" i="20"/>
  <c r="L25" i="20"/>
  <c r="M25" i="20"/>
  <c r="S25" i="20" s="1"/>
  <c r="N25" i="20"/>
  <c r="O25" i="20"/>
  <c r="P25" i="20"/>
  <c r="Q25" i="20"/>
  <c r="R25" i="20"/>
  <c r="J26" i="20"/>
  <c r="K26" i="20"/>
  <c r="L26" i="20"/>
  <c r="S26" i="20" s="1"/>
  <c r="M26" i="20"/>
  <c r="N26" i="20"/>
  <c r="O26" i="20"/>
  <c r="P26" i="20"/>
  <c r="Q26" i="20"/>
  <c r="R26" i="20"/>
  <c r="J27" i="20"/>
  <c r="K27" i="20"/>
  <c r="L27" i="20"/>
  <c r="M27" i="20"/>
  <c r="S27" i="20" s="1"/>
  <c r="N27" i="20"/>
  <c r="O27" i="20"/>
  <c r="P27" i="20"/>
  <c r="Q27" i="20"/>
  <c r="R27" i="20"/>
  <c r="J28" i="20"/>
  <c r="K28" i="20"/>
  <c r="L28" i="20"/>
  <c r="M28" i="20"/>
  <c r="N28" i="20"/>
  <c r="O28" i="20"/>
  <c r="P28" i="20"/>
  <c r="Q28" i="20"/>
  <c r="R28" i="20"/>
  <c r="S28" i="20"/>
  <c r="J29" i="20"/>
  <c r="K29" i="20"/>
  <c r="L29" i="20"/>
  <c r="M29" i="20"/>
  <c r="N29" i="20"/>
  <c r="O29" i="20"/>
  <c r="P29" i="20"/>
  <c r="Q29" i="20"/>
  <c r="R29" i="20"/>
  <c r="S29" i="20"/>
  <c r="J30" i="20"/>
  <c r="K30" i="20"/>
  <c r="L30" i="20"/>
  <c r="M30" i="20"/>
  <c r="N30" i="20"/>
  <c r="S30" i="20" s="1"/>
  <c r="O30" i="20"/>
  <c r="P30" i="20"/>
  <c r="Q30" i="20"/>
  <c r="R30" i="20"/>
  <c r="J31" i="20"/>
  <c r="K31" i="20"/>
  <c r="L31" i="20"/>
  <c r="M31" i="20"/>
  <c r="S31" i="20" s="1"/>
  <c r="N31" i="20"/>
  <c r="O31" i="20"/>
  <c r="P31" i="20"/>
  <c r="Q31" i="20"/>
  <c r="R31" i="20"/>
  <c r="J32" i="20"/>
  <c r="K32" i="20"/>
  <c r="L32" i="20"/>
  <c r="S32" i="20" s="1"/>
  <c r="M32" i="20"/>
  <c r="N32" i="20"/>
  <c r="O32" i="20"/>
  <c r="P32" i="20"/>
  <c r="Q32" i="20"/>
  <c r="R32" i="20"/>
  <c r="J33" i="20"/>
  <c r="K33" i="20"/>
  <c r="L33" i="20"/>
  <c r="M33" i="20"/>
  <c r="S33" i="20" s="1"/>
  <c r="N33" i="20"/>
  <c r="O33" i="20"/>
  <c r="P33" i="20"/>
  <c r="Q33" i="20"/>
  <c r="R33" i="20"/>
  <c r="J34" i="20"/>
  <c r="K34" i="20"/>
  <c r="L34" i="20"/>
  <c r="M34" i="20"/>
  <c r="N34" i="20"/>
  <c r="O34" i="20"/>
  <c r="P34" i="20"/>
  <c r="Q34" i="20"/>
  <c r="R34" i="20"/>
  <c r="S34" i="20"/>
  <c r="J35" i="20"/>
  <c r="K35" i="20"/>
  <c r="L35" i="20"/>
  <c r="M35" i="20"/>
  <c r="N35" i="20"/>
  <c r="O35" i="20"/>
  <c r="P35" i="20"/>
  <c r="Q35" i="20"/>
  <c r="R35" i="20"/>
  <c r="S35" i="20"/>
  <c r="J36" i="20"/>
  <c r="K36" i="20"/>
  <c r="L36" i="20"/>
  <c r="M36" i="20"/>
  <c r="N36" i="20"/>
  <c r="S36" i="20" s="1"/>
  <c r="O36" i="20"/>
  <c r="P36" i="20"/>
  <c r="Q36" i="20"/>
  <c r="R36" i="20"/>
  <c r="J37" i="20"/>
  <c r="K37" i="20"/>
  <c r="L37" i="20"/>
  <c r="M37" i="20"/>
  <c r="S37" i="20" s="1"/>
  <c r="N37" i="20"/>
  <c r="O37" i="20"/>
  <c r="P37" i="20"/>
  <c r="Q37" i="20"/>
  <c r="R37" i="20"/>
  <c r="J38" i="20"/>
  <c r="K38" i="20"/>
  <c r="L38" i="20"/>
  <c r="S38" i="20" s="1"/>
  <c r="M38" i="20"/>
  <c r="N38" i="20"/>
  <c r="O38" i="20"/>
  <c r="P38" i="20"/>
  <c r="Q38" i="20"/>
  <c r="R38" i="20"/>
  <c r="J39" i="20"/>
  <c r="K39" i="20"/>
  <c r="L39" i="20"/>
  <c r="M39" i="20"/>
  <c r="S39" i="20" s="1"/>
  <c r="N39" i="20"/>
  <c r="O39" i="20"/>
  <c r="P39" i="20"/>
  <c r="Q39" i="20"/>
  <c r="R39" i="20"/>
  <c r="J40" i="20"/>
  <c r="K40" i="20"/>
  <c r="L40" i="20"/>
  <c r="M40" i="20"/>
  <c r="N40" i="20"/>
  <c r="O40" i="20"/>
  <c r="P40" i="20"/>
  <c r="Q40" i="20"/>
  <c r="R40" i="20"/>
  <c r="S40" i="20"/>
  <c r="J41" i="20"/>
  <c r="K41" i="20"/>
  <c r="L41" i="20"/>
  <c r="M41" i="20"/>
  <c r="N41" i="20"/>
  <c r="O41" i="20"/>
  <c r="P41" i="20"/>
  <c r="Q41" i="20"/>
  <c r="R41" i="20"/>
  <c r="S41" i="20"/>
  <c r="J42" i="20"/>
  <c r="K42" i="20"/>
  <c r="L42" i="20"/>
  <c r="M42" i="20"/>
  <c r="N42" i="20"/>
  <c r="S42" i="20" s="1"/>
  <c r="O42" i="20"/>
  <c r="P42" i="20"/>
  <c r="Q42" i="20"/>
  <c r="R42" i="20"/>
  <c r="J43" i="20"/>
  <c r="K43" i="20"/>
  <c r="L43" i="20"/>
  <c r="M43" i="20"/>
  <c r="S43" i="20" s="1"/>
  <c r="N43" i="20"/>
  <c r="O43" i="20"/>
  <c r="P43" i="20"/>
  <c r="Q43" i="20"/>
  <c r="R43" i="20"/>
  <c r="J44" i="20"/>
  <c r="K44" i="20"/>
  <c r="L44" i="20"/>
  <c r="S44" i="20" s="1"/>
  <c r="M44" i="20"/>
  <c r="N44" i="20"/>
  <c r="O44" i="20"/>
  <c r="P44" i="20"/>
  <c r="Q44" i="20"/>
  <c r="R44" i="20"/>
  <c r="J45" i="20"/>
  <c r="K45" i="20"/>
  <c r="L45" i="20"/>
  <c r="M45" i="20"/>
  <c r="S45" i="20" s="1"/>
  <c r="N45" i="20"/>
  <c r="O45" i="20"/>
  <c r="P45" i="20"/>
  <c r="Q45" i="20"/>
  <c r="R45" i="20"/>
  <c r="J46" i="20"/>
  <c r="K46" i="20"/>
  <c r="L46" i="20"/>
  <c r="M46" i="20"/>
  <c r="N46" i="20"/>
  <c r="O46" i="20"/>
  <c r="P46" i="20"/>
  <c r="Q46" i="20"/>
  <c r="R46" i="20"/>
  <c r="S46" i="20"/>
  <c r="J47" i="20"/>
  <c r="K47" i="20"/>
  <c r="L47" i="20"/>
  <c r="M47" i="20"/>
  <c r="N47" i="20"/>
  <c r="O47" i="20"/>
  <c r="P47" i="20"/>
  <c r="Q47" i="20"/>
  <c r="R47" i="20"/>
  <c r="S47" i="20"/>
  <c r="J48" i="20"/>
  <c r="K48" i="20"/>
  <c r="L48" i="20"/>
  <c r="M48" i="20"/>
  <c r="N48" i="20"/>
  <c r="S48" i="20" s="1"/>
  <c r="O48" i="20"/>
  <c r="P48" i="20"/>
  <c r="Q48" i="20"/>
  <c r="R48" i="20"/>
  <c r="J49" i="20"/>
  <c r="K49" i="20"/>
  <c r="L49" i="20"/>
  <c r="M49" i="20"/>
  <c r="S49" i="20" s="1"/>
  <c r="N49" i="20"/>
  <c r="O49" i="20"/>
  <c r="P49" i="20"/>
  <c r="Q49" i="20"/>
  <c r="R49" i="20"/>
  <c r="J50" i="20"/>
  <c r="K50" i="20"/>
  <c r="L50" i="20"/>
  <c r="S50" i="20" s="1"/>
  <c r="M50" i="20"/>
  <c r="N50" i="20"/>
  <c r="O50" i="20"/>
  <c r="P50" i="20"/>
  <c r="Q50" i="20"/>
  <c r="R50" i="20"/>
  <c r="J51" i="20"/>
  <c r="K51" i="20"/>
  <c r="L51" i="20"/>
  <c r="M51" i="20"/>
  <c r="S51" i="20" s="1"/>
  <c r="N51" i="20"/>
  <c r="O51" i="20"/>
  <c r="P51" i="20"/>
  <c r="Q51" i="20"/>
  <c r="R51" i="20"/>
  <c r="J52" i="20"/>
  <c r="K52" i="20"/>
  <c r="L52" i="20"/>
  <c r="M52" i="20"/>
  <c r="N52" i="20"/>
  <c r="O52" i="20"/>
  <c r="P52" i="20"/>
  <c r="Q52" i="20"/>
  <c r="R52" i="20"/>
  <c r="S52" i="20"/>
  <c r="J53" i="20"/>
  <c r="K53" i="20"/>
  <c r="L53" i="20"/>
  <c r="M53" i="20"/>
  <c r="N53" i="20"/>
  <c r="O53" i="20"/>
  <c r="P53" i="20"/>
  <c r="Q53" i="20"/>
  <c r="R53" i="20"/>
  <c r="S53" i="20"/>
  <c r="J54" i="20"/>
  <c r="K54" i="20"/>
  <c r="L54" i="20"/>
  <c r="M54" i="20"/>
  <c r="N54" i="20"/>
  <c r="S54" i="20" s="1"/>
  <c r="O54" i="20"/>
  <c r="P54" i="20"/>
  <c r="Q54" i="20"/>
  <c r="R54" i="20"/>
  <c r="J55" i="20"/>
  <c r="K55" i="20"/>
  <c r="L55" i="20"/>
  <c r="M55" i="20"/>
  <c r="S55" i="20" s="1"/>
  <c r="N55" i="20"/>
  <c r="O55" i="20"/>
  <c r="P55" i="20"/>
  <c r="Q55" i="20"/>
  <c r="R55" i="20"/>
  <c r="J56" i="20"/>
  <c r="K56" i="20"/>
  <c r="L56" i="20"/>
  <c r="S56" i="20" s="1"/>
  <c r="M56" i="20"/>
  <c r="N56" i="20"/>
  <c r="O56" i="20"/>
  <c r="P56" i="20"/>
  <c r="Q56" i="20"/>
  <c r="R56" i="20"/>
  <c r="J57" i="20"/>
  <c r="K57" i="20"/>
  <c r="L57" i="20"/>
  <c r="M57" i="20"/>
  <c r="S57" i="20" s="1"/>
  <c r="N57" i="20"/>
  <c r="O57" i="20"/>
  <c r="P57" i="20"/>
  <c r="Q57" i="20"/>
  <c r="R57" i="20"/>
  <c r="J58" i="20"/>
  <c r="K58" i="20"/>
  <c r="L58" i="20"/>
  <c r="M58" i="20"/>
  <c r="N58" i="20"/>
  <c r="O58" i="20"/>
  <c r="P58" i="20"/>
  <c r="Q58" i="20"/>
  <c r="R58" i="20"/>
  <c r="S58" i="20"/>
  <c r="J59" i="20"/>
  <c r="K59" i="20"/>
  <c r="L59" i="20"/>
  <c r="M59" i="20"/>
  <c r="N59" i="20"/>
  <c r="O59" i="20"/>
  <c r="P59" i="20"/>
  <c r="Q59" i="20"/>
  <c r="R59" i="20"/>
  <c r="S59" i="20"/>
  <c r="J60" i="20"/>
  <c r="K60" i="20"/>
  <c r="L60" i="20"/>
  <c r="M60" i="20"/>
  <c r="N60" i="20"/>
  <c r="S60" i="20" s="1"/>
  <c r="O60" i="20"/>
  <c r="P60" i="20"/>
  <c r="Q60" i="20"/>
  <c r="R60" i="20"/>
  <c r="J61" i="20"/>
  <c r="K61" i="20"/>
  <c r="L61" i="20"/>
  <c r="M61" i="20"/>
  <c r="S61" i="20" s="1"/>
  <c r="N61" i="20"/>
  <c r="O61" i="20"/>
  <c r="P61" i="20"/>
  <c r="Q61" i="20"/>
  <c r="R61" i="20"/>
  <c r="J62" i="20"/>
  <c r="K62" i="20"/>
  <c r="L62" i="20"/>
  <c r="S62" i="20" s="1"/>
  <c r="M62" i="20"/>
  <c r="N62" i="20"/>
  <c r="O62" i="20"/>
  <c r="P62" i="20"/>
  <c r="Q62" i="20"/>
  <c r="R62" i="20"/>
  <c r="J63" i="20"/>
  <c r="K63" i="20"/>
  <c r="L63" i="20"/>
  <c r="M63" i="20"/>
  <c r="S63" i="20" s="1"/>
  <c r="N63" i="20"/>
  <c r="O63" i="20"/>
  <c r="P63" i="20"/>
  <c r="Q63" i="20"/>
  <c r="R63" i="20"/>
  <c r="J64" i="20"/>
  <c r="K64" i="20"/>
  <c r="L64" i="20"/>
  <c r="M64" i="20"/>
  <c r="N64" i="20"/>
  <c r="O64" i="20"/>
  <c r="P64" i="20"/>
  <c r="Q64" i="20"/>
  <c r="R64" i="20"/>
  <c r="S64" i="20"/>
  <c r="J65" i="20"/>
  <c r="K65" i="20"/>
  <c r="L65" i="20"/>
  <c r="M65" i="20"/>
  <c r="N65" i="20"/>
  <c r="O65" i="20"/>
  <c r="P65" i="20"/>
  <c r="Q65" i="20"/>
  <c r="R65" i="20"/>
  <c r="S65" i="20"/>
  <c r="J66" i="20"/>
  <c r="K66" i="20"/>
  <c r="L66" i="20"/>
  <c r="M66" i="20"/>
  <c r="N66" i="20"/>
  <c r="S66" i="20" s="1"/>
  <c r="O66" i="20"/>
  <c r="P66" i="20"/>
  <c r="Q66" i="20"/>
  <c r="R66" i="20"/>
  <c r="J67" i="20"/>
  <c r="K67" i="20"/>
  <c r="L67" i="20"/>
  <c r="M67" i="20"/>
  <c r="S67" i="20" s="1"/>
  <c r="N67" i="20"/>
  <c r="O67" i="20"/>
  <c r="P67" i="20"/>
  <c r="Q67" i="20"/>
  <c r="R67" i="20"/>
  <c r="J68" i="20"/>
  <c r="K68" i="20"/>
  <c r="L68" i="20"/>
  <c r="S68" i="20" s="1"/>
  <c r="M68" i="20"/>
  <c r="N68" i="20"/>
  <c r="O68" i="20"/>
  <c r="P68" i="20"/>
  <c r="Q68" i="20"/>
  <c r="R68" i="20"/>
  <c r="J69" i="20"/>
  <c r="K69" i="20"/>
  <c r="L69" i="20"/>
  <c r="M69" i="20"/>
  <c r="S69" i="20" s="1"/>
  <c r="N69" i="20"/>
  <c r="O69" i="20"/>
  <c r="P69" i="20"/>
  <c r="Q69" i="20"/>
  <c r="R69" i="20"/>
  <c r="J70" i="20"/>
  <c r="K70" i="20"/>
  <c r="L70" i="20"/>
  <c r="M70" i="20"/>
  <c r="N70" i="20"/>
  <c r="O70" i="20"/>
  <c r="P70" i="20"/>
  <c r="Q70" i="20"/>
  <c r="R70" i="20"/>
  <c r="S70" i="20"/>
  <c r="J71" i="20"/>
  <c r="K71" i="20"/>
  <c r="L71" i="20"/>
  <c r="M71" i="20"/>
  <c r="N71" i="20"/>
  <c r="O71" i="20"/>
  <c r="P71" i="20"/>
  <c r="Q71" i="20"/>
  <c r="R71" i="20"/>
  <c r="S71" i="20"/>
  <c r="J72" i="20"/>
  <c r="K72" i="20"/>
  <c r="L72" i="20"/>
  <c r="M72" i="20"/>
  <c r="N72" i="20"/>
  <c r="S72" i="20" s="1"/>
  <c r="O72" i="20"/>
  <c r="P72" i="20"/>
  <c r="Q72" i="20"/>
  <c r="R72" i="20"/>
  <c r="J73" i="20"/>
  <c r="K73" i="20"/>
  <c r="L73" i="20"/>
  <c r="M73" i="20"/>
  <c r="S73" i="20" s="1"/>
  <c r="N73" i="20"/>
  <c r="O73" i="20"/>
  <c r="P73" i="20"/>
  <c r="Q73" i="20"/>
  <c r="R73" i="20"/>
  <c r="J74" i="20"/>
  <c r="K74" i="20"/>
  <c r="L74" i="20"/>
  <c r="S74" i="20" s="1"/>
  <c r="M74" i="20"/>
  <c r="N74" i="20"/>
  <c r="O74" i="20"/>
  <c r="P74" i="20"/>
  <c r="Q74" i="20"/>
  <c r="R74" i="20"/>
  <c r="J75" i="20"/>
  <c r="K75" i="20"/>
  <c r="L75" i="20"/>
  <c r="M75" i="20"/>
  <c r="S75" i="20" s="1"/>
  <c r="N75" i="20"/>
  <c r="O75" i="20"/>
  <c r="P75" i="20"/>
  <c r="Q75" i="20"/>
  <c r="R75" i="20"/>
  <c r="J76" i="20"/>
  <c r="K76" i="20"/>
  <c r="L76" i="20"/>
  <c r="M76" i="20"/>
  <c r="N76" i="20"/>
  <c r="O76" i="20"/>
  <c r="P76" i="20"/>
  <c r="Q76" i="20"/>
  <c r="R76" i="20"/>
  <c r="S76" i="20"/>
  <c r="J77" i="20"/>
  <c r="K77" i="20"/>
  <c r="L77" i="20"/>
  <c r="M77" i="20"/>
  <c r="N77" i="20"/>
  <c r="O77" i="20"/>
  <c r="P77" i="20"/>
  <c r="Q77" i="20"/>
  <c r="R77" i="20"/>
  <c r="S77" i="20"/>
  <c r="J78" i="20"/>
  <c r="K78" i="20"/>
  <c r="L78" i="20"/>
  <c r="M78" i="20"/>
  <c r="N78" i="20"/>
  <c r="S78" i="20" s="1"/>
  <c r="O78" i="20"/>
  <c r="P78" i="20"/>
  <c r="Q78" i="20"/>
  <c r="R78" i="20"/>
  <c r="J79" i="20"/>
  <c r="K79" i="20"/>
  <c r="L79" i="20"/>
  <c r="M79" i="20"/>
  <c r="S79" i="20" s="1"/>
  <c r="N79" i="20"/>
  <c r="O79" i="20"/>
  <c r="P79" i="20"/>
  <c r="Q79" i="20"/>
  <c r="R79" i="20"/>
  <c r="J80" i="20"/>
  <c r="K80" i="20"/>
  <c r="L80" i="20"/>
  <c r="S80" i="20" s="1"/>
  <c r="M80" i="20"/>
  <c r="N80" i="20"/>
  <c r="O80" i="20"/>
  <c r="P80" i="20"/>
  <c r="Q80" i="20"/>
  <c r="R80" i="20"/>
  <c r="J81" i="20"/>
  <c r="K81" i="20"/>
  <c r="L81" i="20"/>
  <c r="M81" i="20"/>
  <c r="S81" i="20" s="1"/>
  <c r="N81" i="20"/>
  <c r="O81" i="20"/>
  <c r="P81" i="20"/>
  <c r="Q81" i="20"/>
  <c r="R81" i="20"/>
  <c r="J82" i="20"/>
  <c r="K82" i="20"/>
  <c r="L82" i="20"/>
  <c r="M82" i="20"/>
  <c r="N82" i="20"/>
  <c r="O82" i="20"/>
  <c r="P82" i="20"/>
  <c r="Q82" i="20"/>
  <c r="R82" i="20"/>
  <c r="S82" i="20"/>
  <c r="J83" i="20"/>
  <c r="K83" i="20"/>
  <c r="L83" i="20"/>
  <c r="M83" i="20"/>
  <c r="N83" i="20"/>
  <c r="O83" i="20"/>
  <c r="P83" i="20"/>
  <c r="Q83" i="20"/>
  <c r="R83" i="20"/>
  <c r="S83" i="20"/>
  <c r="J84" i="20"/>
  <c r="K84" i="20"/>
  <c r="L84" i="20"/>
  <c r="M84" i="20"/>
  <c r="N84" i="20"/>
  <c r="S84" i="20" s="1"/>
  <c r="O84" i="20"/>
  <c r="P84" i="20"/>
  <c r="Q84" i="20"/>
  <c r="R84" i="20"/>
  <c r="J85" i="20"/>
  <c r="K85" i="20"/>
  <c r="L85" i="20"/>
  <c r="M85" i="20"/>
  <c r="S85" i="20" s="1"/>
  <c r="N85" i="20"/>
  <c r="O85" i="20"/>
  <c r="P85" i="20"/>
  <c r="Q85" i="20"/>
  <c r="R85" i="20"/>
  <c r="J86" i="20"/>
  <c r="K86" i="20"/>
  <c r="L86" i="20"/>
  <c r="S86" i="20" s="1"/>
  <c r="M86" i="20"/>
  <c r="N86" i="20"/>
  <c r="O86" i="20"/>
  <c r="P86" i="20"/>
  <c r="Q86" i="20"/>
  <c r="R86" i="20"/>
  <c r="J87" i="20"/>
  <c r="K87" i="20"/>
  <c r="L87" i="20"/>
  <c r="M87" i="20"/>
  <c r="S87" i="20" s="1"/>
  <c r="N87" i="20"/>
  <c r="O87" i="20"/>
  <c r="P87" i="20"/>
  <c r="Q87" i="20"/>
  <c r="R87" i="20"/>
  <c r="J88" i="20"/>
  <c r="K88" i="20"/>
  <c r="L88" i="20"/>
  <c r="M88" i="20"/>
  <c r="N88" i="20"/>
  <c r="O88" i="20"/>
  <c r="P88" i="20"/>
  <c r="Q88" i="20"/>
  <c r="R88" i="20"/>
  <c r="S88" i="20"/>
  <c r="J89" i="20"/>
  <c r="K89" i="20"/>
  <c r="L89" i="20"/>
  <c r="M89" i="20"/>
  <c r="N89" i="20"/>
  <c r="O89" i="20"/>
  <c r="P89" i="20"/>
  <c r="Q89" i="20"/>
  <c r="R89" i="20"/>
  <c r="S89" i="20"/>
  <c r="J90" i="20"/>
  <c r="K90" i="20"/>
  <c r="L90" i="20"/>
  <c r="M90" i="20"/>
  <c r="N90" i="20"/>
  <c r="S90" i="20" s="1"/>
  <c r="O90" i="20"/>
  <c r="P90" i="20"/>
  <c r="Q90" i="20"/>
  <c r="R90" i="20"/>
  <c r="J91" i="20"/>
  <c r="K91" i="20"/>
  <c r="L91" i="20"/>
  <c r="M91" i="20"/>
  <c r="S91" i="20" s="1"/>
  <c r="N91" i="20"/>
  <c r="O91" i="20"/>
  <c r="P91" i="20"/>
  <c r="Q91" i="20"/>
  <c r="R91" i="20"/>
  <c r="J92" i="20"/>
  <c r="K92" i="20"/>
  <c r="L92" i="20"/>
  <c r="S92" i="20" s="1"/>
  <c r="M92" i="20"/>
  <c r="N92" i="20"/>
  <c r="O92" i="20"/>
  <c r="P92" i="20"/>
  <c r="Q92" i="20"/>
  <c r="R92" i="20"/>
  <c r="J93" i="20"/>
  <c r="K93" i="20"/>
  <c r="L93" i="20"/>
  <c r="M93" i="20"/>
  <c r="S93" i="20" s="1"/>
  <c r="N93" i="20"/>
  <c r="O93" i="20"/>
  <c r="P93" i="20"/>
  <c r="Q93" i="20"/>
  <c r="R93" i="20"/>
  <c r="J94" i="20"/>
  <c r="K94" i="20"/>
  <c r="L94" i="20"/>
  <c r="M94" i="20"/>
  <c r="N94" i="20"/>
  <c r="O94" i="20"/>
  <c r="P94" i="20"/>
  <c r="Q94" i="20"/>
  <c r="R94" i="20"/>
  <c r="S94" i="20"/>
  <c r="J95" i="20"/>
  <c r="K95" i="20"/>
  <c r="L95" i="20"/>
  <c r="M95" i="20"/>
  <c r="N95" i="20"/>
  <c r="O95" i="20"/>
  <c r="P95" i="20"/>
  <c r="Q95" i="20"/>
  <c r="R95" i="20"/>
  <c r="S95" i="20"/>
  <c r="J96" i="20"/>
  <c r="K96" i="20"/>
  <c r="L96" i="20"/>
  <c r="M96" i="20"/>
  <c r="N96" i="20"/>
  <c r="S96" i="20" s="1"/>
  <c r="O96" i="20"/>
  <c r="P96" i="20"/>
  <c r="Q96" i="20"/>
  <c r="R96" i="20"/>
  <c r="J97" i="20"/>
  <c r="K97" i="20"/>
  <c r="L97" i="20"/>
  <c r="M97" i="20"/>
  <c r="S97" i="20" s="1"/>
  <c r="N97" i="20"/>
  <c r="O97" i="20"/>
  <c r="P97" i="20"/>
  <c r="Q97" i="20"/>
  <c r="R97" i="20"/>
  <c r="J98" i="20"/>
  <c r="K98" i="20"/>
  <c r="L98" i="20"/>
  <c r="S98" i="20" s="1"/>
  <c r="M98" i="20"/>
  <c r="N98" i="20"/>
  <c r="O98" i="20"/>
  <c r="P98" i="20"/>
  <c r="Q98" i="20"/>
  <c r="R98" i="20"/>
  <c r="J99" i="20"/>
  <c r="K99" i="20"/>
  <c r="L99" i="20"/>
  <c r="M99" i="20"/>
  <c r="S99" i="20" s="1"/>
  <c r="N99" i="20"/>
  <c r="O99" i="20"/>
  <c r="P99" i="20"/>
  <c r="Q99" i="20"/>
  <c r="R99" i="20"/>
  <c r="J100" i="20"/>
  <c r="K100" i="20"/>
  <c r="L100" i="20"/>
  <c r="M100" i="20"/>
  <c r="N100" i="20"/>
  <c r="O100" i="20"/>
  <c r="P100" i="20"/>
  <c r="Q100" i="20"/>
  <c r="R100" i="20"/>
  <c r="S100" i="20"/>
  <c r="J3" i="21"/>
  <c r="K3" i="21"/>
  <c r="L3" i="21"/>
  <c r="M3" i="21"/>
  <c r="N3" i="21"/>
  <c r="O3" i="21"/>
  <c r="P3" i="21"/>
  <c r="Q3" i="21"/>
  <c r="R3" i="21"/>
  <c r="S3" i="21"/>
  <c r="J4" i="21"/>
  <c r="K4" i="21"/>
  <c r="L4" i="21"/>
  <c r="M4" i="21"/>
  <c r="N4" i="21"/>
  <c r="S4" i="21" s="1"/>
  <c r="O4" i="21"/>
  <c r="P4" i="21"/>
  <c r="Q4" i="21"/>
  <c r="R4" i="21"/>
  <c r="J5" i="21"/>
  <c r="K5" i="21"/>
  <c r="L5" i="21"/>
  <c r="M5" i="21"/>
  <c r="S5" i="21" s="1"/>
  <c r="N5" i="21"/>
  <c r="O5" i="21"/>
  <c r="P5" i="21"/>
  <c r="Q5" i="21"/>
  <c r="R5" i="21"/>
  <c r="J6" i="21"/>
  <c r="K6" i="21"/>
  <c r="L6" i="21"/>
  <c r="S6" i="21" s="1"/>
  <c r="M6" i="21"/>
  <c r="N6" i="21"/>
  <c r="O6" i="21"/>
  <c r="P6" i="21"/>
  <c r="Q6" i="21"/>
  <c r="R6" i="21"/>
  <c r="J7" i="21"/>
  <c r="K7" i="21"/>
  <c r="L7" i="21"/>
  <c r="M7" i="21"/>
  <c r="S7" i="21" s="1"/>
  <c r="N7" i="21"/>
  <c r="O7" i="21"/>
  <c r="P7" i="21"/>
  <c r="Q7" i="21"/>
  <c r="R7" i="21"/>
  <c r="J8" i="21"/>
  <c r="K8" i="21"/>
  <c r="L8" i="21"/>
  <c r="M8" i="21"/>
  <c r="N8" i="21"/>
  <c r="O8" i="21"/>
  <c r="P8" i="21"/>
  <c r="Q8" i="21"/>
  <c r="R8" i="21"/>
  <c r="S8" i="21"/>
  <c r="J9" i="21"/>
  <c r="K9" i="21"/>
  <c r="L9" i="21"/>
  <c r="M9" i="21"/>
  <c r="N9" i="21"/>
  <c r="O9" i="21"/>
  <c r="P9" i="21"/>
  <c r="Q9" i="21"/>
  <c r="R9" i="21"/>
  <c r="S9" i="21"/>
  <c r="J10" i="21"/>
  <c r="K10" i="21"/>
  <c r="L10" i="21"/>
  <c r="M10" i="21"/>
  <c r="N10" i="21"/>
  <c r="S10" i="21" s="1"/>
  <c r="O10" i="21"/>
  <c r="P10" i="21"/>
  <c r="Q10" i="21"/>
  <c r="R10" i="21"/>
  <c r="J11" i="21"/>
  <c r="K11" i="21"/>
  <c r="L11" i="21"/>
  <c r="M11" i="21"/>
  <c r="S11" i="21" s="1"/>
  <c r="N11" i="21"/>
  <c r="O11" i="21"/>
  <c r="P11" i="21"/>
  <c r="Q11" i="21"/>
  <c r="R11" i="21"/>
  <c r="J12" i="21"/>
  <c r="K12" i="21"/>
  <c r="L12" i="21"/>
  <c r="S12" i="21" s="1"/>
  <c r="M12" i="21"/>
  <c r="N12" i="21"/>
  <c r="O12" i="21"/>
  <c r="P12" i="21"/>
  <c r="Q12" i="21"/>
  <c r="R12" i="21"/>
  <c r="J13" i="21"/>
  <c r="K13" i="21"/>
  <c r="L13" i="21"/>
  <c r="M13" i="21"/>
  <c r="S13" i="21" s="1"/>
  <c r="N13" i="21"/>
  <c r="O13" i="21"/>
  <c r="P13" i="21"/>
  <c r="Q13" i="21"/>
  <c r="R13" i="21"/>
  <c r="J14" i="21"/>
  <c r="K14" i="21"/>
  <c r="L14" i="21"/>
  <c r="M14" i="21"/>
  <c r="N14" i="21"/>
  <c r="O14" i="21"/>
  <c r="P14" i="21"/>
  <c r="Q14" i="21"/>
  <c r="R14" i="21"/>
  <c r="S14" i="21"/>
  <c r="J15" i="21"/>
  <c r="K15" i="21"/>
  <c r="L15" i="21"/>
  <c r="M15" i="21"/>
  <c r="N15" i="21"/>
  <c r="O15" i="21"/>
  <c r="P15" i="21"/>
  <c r="Q15" i="21"/>
  <c r="R15" i="21"/>
  <c r="S15" i="21"/>
  <c r="J16" i="21"/>
  <c r="K16" i="21"/>
  <c r="L16" i="21"/>
  <c r="M16" i="21"/>
  <c r="N16" i="21"/>
  <c r="S16" i="21" s="1"/>
  <c r="O16" i="21"/>
  <c r="P16" i="21"/>
  <c r="Q16" i="21"/>
  <c r="R16" i="21"/>
  <c r="J17" i="21"/>
  <c r="K17" i="21"/>
  <c r="L17" i="21"/>
  <c r="M17" i="21"/>
  <c r="S17" i="21" s="1"/>
  <c r="N17" i="21"/>
  <c r="O17" i="21"/>
  <c r="P17" i="21"/>
  <c r="Q17" i="21"/>
  <c r="R17" i="21"/>
  <c r="J18" i="21"/>
  <c r="K18" i="21"/>
  <c r="L18" i="21"/>
  <c r="S18" i="21" s="1"/>
  <c r="M18" i="21"/>
  <c r="N18" i="21"/>
  <c r="O18" i="21"/>
  <c r="P18" i="21"/>
  <c r="Q18" i="21"/>
  <c r="R18" i="21"/>
  <c r="J19" i="21"/>
  <c r="K19" i="21"/>
  <c r="L19" i="21"/>
  <c r="M19" i="21"/>
  <c r="S19" i="21" s="1"/>
  <c r="N19" i="21"/>
  <c r="O19" i="21"/>
  <c r="P19" i="21"/>
  <c r="Q19" i="21"/>
  <c r="R19" i="21"/>
  <c r="J20" i="21"/>
  <c r="K20" i="21"/>
  <c r="L20" i="21"/>
  <c r="M20" i="21"/>
  <c r="N20" i="21"/>
  <c r="O20" i="21"/>
  <c r="P20" i="21"/>
  <c r="Q20" i="21"/>
  <c r="R20" i="21"/>
  <c r="S20" i="21"/>
  <c r="J21" i="21"/>
  <c r="K21" i="21"/>
  <c r="L21" i="21"/>
  <c r="M21" i="21"/>
  <c r="N21" i="21"/>
  <c r="O21" i="21"/>
  <c r="P21" i="21"/>
  <c r="Q21" i="21"/>
  <c r="R21" i="21"/>
  <c r="S21" i="21"/>
  <c r="J22" i="21"/>
  <c r="K22" i="21"/>
  <c r="L22" i="21"/>
  <c r="M22" i="21"/>
  <c r="N22" i="21"/>
  <c r="S22" i="21" s="1"/>
  <c r="O22" i="21"/>
  <c r="P22" i="21"/>
  <c r="Q22" i="21"/>
  <c r="R22" i="21"/>
  <c r="J23" i="21"/>
  <c r="K23" i="21"/>
  <c r="L23" i="21"/>
  <c r="M23" i="21"/>
  <c r="S23" i="21" s="1"/>
  <c r="N23" i="21"/>
  <c r="O23" i="21"/>
  <c r="P23" i="21"/>
  <c r="Q23" i="21"/>
  <c r="R23" i="21"/>
  <c r="J24" i="21"/>
  <c r="K24" i="21"/>
  <c r="L24" i="21"/>
  <c r="S24" i="21" s="1"/>
  <c r="M24" i="21"/>
  <c r="N24" i="21"/>
  <c r="O24" i="21"/>
  <c r="P24" i="21"/>
  <c r="Q24" i="21"/>
  <c r="R24" i="21"/>
  <c r="J25" i="21"/>
  <c r="K25" i="21"/>
  <c r="L25" i="21"/>
  <c r="M25" i="21"/>
  <c r="S25" i="21" s="1"/>
  <c r="N25" i="21"/>
  <c r="O25" i="21"/>
  <c r="P25" i="21"/>
  <c r="Q25" i="21"/>
  <c r="R25" i="21"/>
  <c r="J26" i="21"/>
  <c r="K26" i="21"/>
  <c r="L26" i="21"/>
  <c r="M26" i="21"/>
  <c r="N26" i="21"/>
  <c r="O26" i="21"/>
  <c r="P26" i="21"/>
  <c r="Q26" i="21"/>
  <c r="R26" i="21"/>
  <c r="S26" i="21"/>
  <c r="J27" i="21"/>
  <c r="K27" i="21"/>
  <c r="L27" i="21"/>
  <c r="M27" i="21"/>
  <c r="N27" i="21"/>
  <c r="O27" i="21"/>
  <c r="P27" i="21"/>
  <c r="Q27" i="21"/>
  <c r="R27" i="21"/>
  <c r="S27" i="21"/>
  <c r="J28" i="21"/>
  <c r="K28" i="21"/>
  <c r="L28" i="21"/>
  <c r="M28" i="21"/>
  <c r="N28" i="21"/>
  <c r="S28" i="21" s="1"/>
  <c r="O28" i="21"/>
  <c r="P28" i="21"/>
  <c r="Q28" i="21"/>
  <c r="R28" i="21"/>
  <c r="J29" i="21"/>
  <c r="K29" i="21"/>
  <c r="L29" i="21"/>
  <c r="M29" i="21"/>
  <c r="S29" i="21" s="1"/>
  <c r="N29" i="21"/>
  <c r="O29" i="21"/>
  <c r="P29" i="21"/>
  <c r="Q29" i="21"/>
  <c r="R29" i="21"/>
  <c r="J30" i="21"/>
  <c r="K30" i="21"/>
  <c r="L30" i="21"/>
  <c r="S30" i="21" s="1"/>
  <c r="M30" i="21"/>
  <c r="N30" i="21"/>
  <c r="O30" i="21"/>
  <c r="P30" i="21"/>
  <c r="Q30" i="21"/>
  <c r="R30" i="21"/>
  <c r="J31" i="21"/>
  <c r="K31" i="21"/>
  <c r="L31" i="21"/>
  <c r="M31" i="21"/>
  <c r="S31" i="21" s="1"/>
  <c r="N31" i="21"/>
  <c r="O31" i="21"/>
  <c r="P31" i="21"/>
  <c r="Q31" i="21"/>
  <c r="R31" i="21"/>
  <c r="J32" i="21"/>
  <c r="K32" i="21"/>
  <c r="L32" i="21"/>
  <c r="M32" i="21"/>
  <c r="N32" i="21"/>
  <c r="O32" i="21"/>
  <c r="P32" i="21"/>
  <c r="Q32" i="21"/>
  <c r="R32" i="21"/>
  <c r="S32" i="21"/>
  <c r="J33" i="21"/>
  <c r="K33" i="21"/>
  <c r="L33" i="21"/>
  <c r="M33" i="21"/>
  <c r="N33" i="21"/>
  <c r="O33" i="21"/>
  <c r="P33" i="21"/>
  <c r="Q33" i="21"/>
  <c r="R33" i="21"/>
  <c r="S33" i="21"/>
  <c r="J34" i="21"/>
  <c r="K34" i="21"/>
  <c r="L34" i="21"/>
  <c r="M34" i="21"/>
  <c r="N34" i="21"/>
  <c r="S34" i="21" s="1"/>
  <c r="O34" i="21"/>
  <c r="P34" i="21"/>
  <c r="Q34" i="21"/>
  <c r="R34" i="21"/>
  <c r="J35" i="21"/>
  <c r="K35" i="21"/>
  <c r="L35" i="21"/>
  <c r="M35" i="21"/>
  <c r="S35" i="21" s="1"/>
  <c r="N35" i="21"/>
  <c r="O35" i="21"/>
  <c r="P35" i="21"/>
  <c r="Q35" i="21"/>
  <c r="R35" i="21"/>
  <c r="J36" i="21"/>
  <c r="K36" i="21"/>
  <c r="L36" i="21"/>
  <c r="S36" i="21" s="1"/>
  <c r="M36" i="21"/>
  <c r="N36" i="21"/>
  <c r="O36" i="21"/>
  <c r="P36" i="21"/>
  <c r="Q36" i="21"/>
  <c r="R36" i="21"/>
  <c r="J37" i="21"/>
  <c r="K37" i="21"/>
  <c r="L37" i="21"/>
  <c r="M37" i="21"/>
  <c r="S37" i="21" s="1"/>
  <c r="N37" i="21"/>
  <c r="O37" i="21"/>
  <c r="P37" i="21"/>
  <c r="Q37" i="21"/>
  <c r="R37" i="21"/>
  <c r="J38" i="21"/>
  <c r="K38" i="21"/>
  <c r="L38" i="21"/>
  <c r="M38" i="21"/>
  <c r="N38" i="21"/>
  <c r="O38" i="21"/>
  <c r="P38" i="21"/>
  <c r="Q38" i="21"/>
  <c r="R38" i="21"/>
  <c r="S38" i="21"/>
  <c r="J39" i="21"/>
  <c r="K39" i="21"/>
  <c r="L39" i="21"/>
  <c r="M39" i="21"/>
  <c r="N39" i="21"/>
  <c r="O39" i="21"/>
  <c r="P39" i="21"/>
  <c r="Q39" i="21"/>
  <c r="R39" i="21"/>
  <c r="S39" i="21"/>
  <c r="J40" i="21"/>
  <c r="K40" i="21"/>
  <c r="L40" i="21"/>
  <c r="M40" i="21"/>
  <c r="N40" i="21"/>
  <c r="S40" i="21" s="1"/>
  <c r="O40" i="21"/>
  <c r="P40" i="21"/>
  <c r="Q40" i="21"/>
  <c r="R40" i="21"/>
  <c r="J41" i="21"/>
  <c r="K41" i="21"/>
  <c r="L41" i="21"/>
  <c r="M41" i="21"/>
  <c r="S41" i="21" s="1"/>
  <c r="N41" i="21"/>
  <c r="O41" i="21"/>
  <c r="P41" i="21"/>
  <c r="Q41" i="21"/>
  <c r="R41" i="21"/>
  <c r="J42" i="21"/>
  <c r="K42" i="21"/>
  <c r="L42" i="21"/>
  <c r="S42" i="21" s="1"/>
  <c r="M42" i="21"/>
  <c r="N42" i="21"/>
  <c r="O42" i="21"/>
  <c r="P42" i="21"/>
  <c r="Q42" i="21"/>
  <c r="R42" i="21"/>
  <c r="J43" i="21"/>
  <c r="K43" i="21"/>
  <c r="L43" i="21"/>
  <c r="M43" i="21"/>
  <c r="S43" i="21" s="1"/>
  <c r="N43" i="21"/>
  <c r="O43" i="21"/>
  <c r="P43" i="21"/>
  <c r="Q43" i="21"/>
  <c r="R43" i="21"/>
  <c r="J44" i="21"/>
  <c r="K44" i="21"/>
  <c r="L44" i="21"/>
  <c r="M44" i="21"/>
  <c r="N44" i="21"/>
  <c r="O44" i="21"/>
  <c r="P44" i="21"/>
  <c r="Q44" i="21"/>
  <c r="R44" i="21"/>
  <c r="S44" i="21"/>
  <c r="J45" i="21"/>
  <c r="K45" i="21"/>
  <c r="L45" i="21"/>
  <c r="M45" i="21"/>
  <c r="N45" i="21"/>
  <c r="O45" i="21"/>
  <c r="P45" i="21"/>
  <c r="Q45" i="21"/>
  <c r="R45" i="21"/>
  <c r="S45" i="21"/>
  <c r="J46" i="21"/>
  <c r="K46" i="21"/>
  <c r="L46" i="21"/>
  <c r="M46" i="21"/>
  <c r="N46" i="21"/>
  <c r="S46" i="21" s="1"/>
  <c r="O46" i="21"/>
  <c r="P46" i="21"/>
  <c r="Q46" i="21"/>
  <c r="R46" i="21"/>
  <c r="J47" i="21"/>
  <c r="K47" i="21"/>
  <c r="L47" i="21"/>
  <c r="M47" i="21"/>
  <c r="S47" i="21" s="1"/>
  <c r="N47" i="21"/>
  <c r="O47" i="21"/>
  <c r="P47" i="21"/>
  <c r="Q47" i="21"/>
  <c r="R47" i="21"/>
  <c r="J48" i="21"/>
  <c r="K48" i="21"/>
  <c r="L48" i="21"/>
  <c r="S48" i="21" s="1"/>
  <c r="M48" i="21"/>
  <c r="N48" i="21"/>
  <c r="O48" i="21"/>
  <c r="P48" i="21"/>
  <c r="Q48" i="21"/>
  <c r="R48" i="21"/>
  <c r="J49" i="21"/>
  <c r="K49" i="21"/>
  <c r="L49" i="21"/>
  <c r="M49" i="21"/>
  <c r="S49" i="21" s="1"/>
  <c r="N49" i="21"/>
  <c r="O49" i="21"/>
  <c r="P49" i="21"/>
  <c r="Q49" i="21"/>
  <c r="R49" i="21"/>
  <c r="J50" i="21"/>
  <c r="K50" i="21"/>
  <c r="L50" i="21"/>
  <c r="M50" i="21"/>
  <c r="N50" i="21"/>
  <c r="O50" i="21"/>
  <c r="P50" i="21"/>
  <c r="Q50" i="21"/>
  <c r="R50" i="21"/>
  <c r="S50" i="21"/>
  <c r="J51" i="21"/>
  <c r="K51" i="21"/>
  <c r="L51" i="21"/>
  <c r="M51" i="21"/>
  <c r="N51" i="21"/>
  <c r="O51" i="21"/>
  <c r="P51" i="21"/>
  <c r="Q51" i="21"/>
  <c r="R51" i="21"/>
  <c r="S51" i="21"/>
  <c r="J52" i="21"/>
  <c r="K52" i="21"/>
  <c r="L52" i="21"/>
  <c r="M52" i="21"/>
  <c r="N52" i="21"/>
  <c r="S52" i="21" s="1"/>
  <c r="O52" i="21"/>
  <c r="P52" i="21"/>
  <c r="Q52" i="21"/>
  <c r="R52" i="21"/>
  <c r="J53" i="21"/>
  <c r="K53" i="21"/>
  <c r="L53" i="21"/>
  <c r="M53" i="21"/>
  <c r="S53" i="21" s="1"/>
  <c r="N53" i="21"/>
  <c r="O53" i="21"/>
  <c r="P53" i="21"/>
  <c r="Q53" i="21"/>
  <c r="R53" i="21"/>
  <c r="J54" i="21"/>
  <c r="K54" i="21"/>
  <c r="L54" i="21"/>
  <c r="S54" i="21" s="1"/>
  <c r="M54" i="21"/>
  <c r="N54" i="21"/>
  <c r="O54" i="21"/>
  <c r="P54" i="21"/>
  <c r="Q54" i="21"/>
  <c r="R54" i="21"/>
  <c r="J55" i="21"/>
  <c r="K55" i="21"/>
  <c r="L55" i="21"/>
  <c r="M55" i="21"/>
  <c r="S55" i="21" s="1"/>
  <c r="N55" i="21"/>
  <c r="O55" i="21"/>
  <c r="P55" i="21"/>
  <c r="Q55" i="21"/>
  <c r="R55" i="21"/>
  <c r="J56" i="21"/>
  <c r="K56" i="21"/>
  <c r="L56" i="21"/>
  <c r="M56" i="21"/>
  <c r="N56" i="21"/>
  <c r="O56" i="21"/>
  <c r="P56" i="21"/>
  <c r="Q56" i="21"/>
  <c r="R56" i="21"/>
  <c r="S56" i="21"/>
  <c r="J57" i="21"/>
  <c r="K57" i="21"/>
  <c r="L57" i="21"/>
  <c r="M57" i="21"/>
  <c r="N57" i="21"/>
  <c r="O57" i="21"/>
  <c r="P57" i="21"/>
  <c r="Q57" i="21"/>
  <c r="R57" i="21"/>
  <c r="S57" i="21"/>
  <c r="J58" i="21"/>
  <c r="K58" i="21"/>
  <c r="L58" i="21"/>
  <c r="M58" i="21"/>
  <c r="N58" i="21"/>
  <c r="S58" i="21" s="1"/>
  <c r="O58" i="21"/>
  <c r="P58" i="21"/>
  <c r="Q58" i="21"/>
  <c r="R58" i="21"/>
  <c r="J59" i="21"/>
  <c r="K59" i="21"/>
  <c r="L59" i="21"/>
  <c r="M59" i="21"/>
  <c r="S59" i="21" s="1"/>
  <c r="N59" i="21"/>
  <c r="O59" i="21"/>
  <c r="P59" i="21"/>
  <c r="Q59" i="21"/>
  <c r="R59" i="21"/>
  <c r="J60" i="21"/>
  <c r="K60" i="21"/>
  <c r="L60" i="21"/>
  <c r="S60" i="21" s="1"/>
  <c r="M60" i="21"/>
  <c r="N60" i="21"/>
  <c r="O60" i="21"/>
  <c r="P60" i="21"/>
  <c r="Q60" i="21"/>
  <c r="R60" i="21"/>
  <c r="J61" i="21"/>
  <c r="K61" i="21"/>
  <c r="L61" i="21"/>
  <c r="M61" i="21"/>
  <c r="S61" i="21" s="1"/>
  <c r="N61" i="21"/>
  <c r="O61" i="21"/>
  <c r="P61" i="21"/>
  <c r="Q61" i="21"/>
  <c r="R61" i="21"/>
  <c r="J62" i="21"/>
  <c r="K62" i="21"/>
  <c r="L62" i="21"/>
  <c r="M62" i="21"/>
  <c r="N62" i="21"/>
  <c r="O62" i="21"/>
  <c r="P62" i="21"/>
  <c r="Q62" i="21"/>
  <c r="R62" i="21"/>
  <c r="S62" i="21"/>
  <c r="J63" i="21"/>
  <c r="K63" i="21"/>
  <c r="L63" i="21"/>
  <c r="M63" i="21"/>
  <c r="N63" i="21"/>
  <c r="O63" i="21"/>
  <c r="P63" i="21"/>
  <c r="Q63" i="21"/>
  <c r="R63" i="21"/>
  <c r="S63" i="21"/>
  <c r="J64" i="21"/>
  <c r="K64" i="21"/>
  <c r="L64" i="21"/>
  <c r="M64" i="21"/>
  <c r="N64" i="21"/>
  <c r="S64" i="21" s="1"/>
  <c r="O64" i="21"/>
  <c r="P64" i="21"/>
  <c r="Q64" i="21"/>
  <c r="R64" i="21"/>
  <c r="J65" i="21"/>
  <c r="K65" i="21"/>
  <c r="L65" i="21"/>
  <c r="M65" i="21"/>
  <c r="S65" i="21" s="1"/>
  <c r="N65" i="21"/>
  <c r="O65" i="21"/>
  <c r="P65" i="21"/>
  <c r="Q65" i="21"/>
  <c r="R65" i="21"/>
  <c r="J66" i="21"/>
  <c r="K66" i="21"/>
  <c r="L66" i="21"/>
  <c r="S66" i="21" s="1"/>
  <c r="M66" i="21"/>
  <c r="N66" i="21"/>
  <c r="O66" i="21"/>
  <c r="P66" i="21"/>
  <c r="Q66" i="21"/>
  <c r="R66" i="21"/>
  <c r="J67" i="21"/>
  <c r="K67" i="21"/>
  <c r="L67" i="21"/>
  <c r="M67" i="21"/>
  <c r="S67" i="21" s="1"/>
  <c r="N67" i="21"/>
  <c r="O67" i="21"/>
  <c r="P67" i="21"/>
  <c r="Q67" i="21"/>
  <c r="R67" i="21"/>
  <c r="J68" i="21"/>
  <c r="K68" i="21"/>
  <c r="L68" i="21"/>
  <c r="M68" i="21"/>
  <c r="N68" i="21"/>
  <c r="O68" i="21"/>
  <c r="P68" i="21"/>
  <c r="Q68" i="21"/>
  <c r="R68" i="21"/>
  <c r="S68" i="21"/>
  <c r="J69" i="21"/>
  <c r="K69" i="21"/>
  <c r="L69" i="21"/>
  <c r="M69" i="21"/>
  <c r="N69" i="21"/>
  <c r="O69" i="21"/>
  <c r="P69" i="21"/>
  <c r="Q69" i="21"/>
  <c r="R69" i="21"/>
  <c r="S69" i="21"/>
  <c r="J70" i="21"/>
  <c r="K70" i="21"/>
  <c r="L70" i="21"/>
  <c r="M70" i="21"/>
  <c r="N70" i="21"/>
  <c r="S70" i="21" s="1"/>
  <c r="O70" i="21"/>
  <c r="P70" i="21"/>
  <c r="Q70" i="21"/>
  <c r="R70" i="21"/>
  <c r="J71" i="21"/>
  <c r="K71" i="21"/>
  <c r="L71" i="21"/>
  <c r="M71" i="21"/>
  <c r="S71" i="21" s="1"/>
  <c r="N71" i="21"/>
  <c r="O71" i="21"/>
  <c r="P71" i="21"/>
  <c r="Q71" i="21"/>
  <c r="R71" i="21"/>
  <c r="J72" i="21"/>
  <c r="K72" i="21"/>
  <c r="L72" i="21"/>
  <c r="S72" i="21" s="1"/>
  <c r="M72" i="21"/>
  <c r="N72" i="21"/>
  <c r="O72" i="21"/>
  <c r="P72" i="21"/>
  <c r="Q72" i="21"/>
  <c r="R72" i="21"/>
  <c r="J73" i="21"/>
  <c r="K73" i="21"/>
  <c r="L73" i="21"/>
  <c r="M73" i="21"/>
  <c r="S73" i="21" s="1"/>
  <c r="N73" i="21"/>
  <c r="O73" i="21"/>
  <c r="P73" i="21"/>
  <c r="Q73" i="21"/>
  <c r="R73" i="21"/>
  <c r="J74" i="21"/>
  <c r="K74" i="21"/>
  <c r="L74" i="21"/>
  <c r="M74" i="21"/>
  <c r="N74" i="21"/>
  <c r="O74" i="21"/>
  <c r="P74" i="21"/>
  <c r="Q74" i="21"/>
  <c r="R74" i="21"/>
  <c r="S74" i="21"/>
  <c r="J75" i="21"/>
  <c r="K75" i="21"/>
  <c r="L75" i="21"/>
  <c r="M75" i="21"/>
  <c r="N75" i="21"/>
  <c r="O75" i="21"/>
  <c r="P75" i="21"/>
  <c r="Q75" i="21"/>
  <c r="R75" i="21"/>
  <c r="S75" i="21"/>
  <c r="J76" i="21"/>
  <c r="K76" i="21"/>
  <c r="L76" i="21"/>
  <c r="M76" i="21"/>
  <c r="N76" i="21"/>
  <c r="S76" i="21" s="1"/>
  <c r="O76" i="21"/>
  <c r="P76" i="21"/>
  <c r="Q76" i="21"/>
  <c r="R76" i="21"/>
  <c r="J77" i="21"/>
  <c r="K77" i="21"/>
  <c r="L77" i="21"/>
  <c r="M77" i="21"/>
  <c r="S77" i="21" s="1"/>
  <c r="N77" i="21"/>
  <c r="O77" i="21"/>
  <c r="P77" i="21"/>
  <c r="Q77" i="21"/>
  <c r="R77" i="21"/>
  <c r="J78" i="21"/>
  <c r="K78" i="21"/>
  <c r="L78" i="21"/>
  <c r="S78" i="21" s="1"/>
  <c r="M78" i="21"/>
  <c r="N78" i="21"/>
  <c r="O78" i="21"/>
  <c r="P78" i="21"/>
  <c r="Q78" i="21"/>
  <c r="R78" i="21"/>
  <c r="J79" i="21"/>
  <c r="K79" i="21"/>
  <c r="L79" i="21"/>
  <c r="M79" i="21"/>
  <c r="S79" i="21" s="1"/>
  <c r="N79" i="21"/>
  <c r="O79" i="21"/>
  <c r="P79" i="21"/>
  <c r="Q79" i="21"/>
  <c r="R79" i="21"/>
  <c r="J80" i="21"/>
  <c r="K80" i="21"/>
  <c r="L80" i="21"/>
  <c r="M80" i="21"/>
  <c r="N80" i="21"/>
  <c r="O80" i="21"/>
  <c r="P80" i="21"/>
  <c r="Q80" i="21"/>
  <c r="R80" i="21"/>
  <c r="S80" i="21"/>
  <c r="J81" i="21"/>
  <c r="K81" i="21"/>
  <c r="L81" i="21"/>
  <c r="M81" i="21"/>
  <c r="N81" i="21"/>
  <c r="O81" i="21"/>
  <c r="P81" i="21"/>
  <c r="Q81" i="21"/>
  <c r="R81" i="21"/>
  <c r="S81" i="21"/>
  <c r="J82" i="21"/>
  <c r="K82" i="21"/>
  <c r="L82" i="21"/>
  <c r="M82" i="21"/>
  <c r="N82" i="21"/>
  <c r="S82" i="21" s="1"/>
  <c r="O82" i="21"/>
  <c r="P82" i="21"/>
  <c r="Q82" i="21"/>
  <c r="R82" i="21"/>
  <c r="J83" i="21"/>
  <c r="K83" i="21"/>
  <c r="L83" i="21"/>
  <c r="M83" i="21"/>
  <c r="S83" i="21" s="1"/>
  <c r="N83" i="21"/>
  <c r="O83" i="21"/>
  <c r="P83" i="21"/>
  <c r="Q83" i="21"/>
  <c r="R83" i="21"/>
  <c r="J84" i="21"/>
  <c r="K84" i="21"/>
  <c r="L84" i="21"/>
  <c r="S84" i="21" s="1"/>
  <c r="M84" i="21"/>
  <c r="N84" i="21"/>
  <c r="O84" i="21"/>
  <c r="P84" i="21"/>
  <c r="Q84" i="21"/>
  <c r="R84" i="21"/>
  <c r="J85" i="21"/>
  <c r="K85" i="21"/>
  <c r="L85" i="21"/>
  <c r="M85" i="21"/>
  <c r="S85" i="21" s="1"/>
  <c r="N85" i="21"/>
  <c r="O85" i="21"/>
  <c r="P85" i="21"/>
  <c r="Q85" i="21"/>
  <c r="R85" i="21"/>
  <c r="J86" i="21"/>
  <c r="K86" i="21"/>
  <c r="L86" i="21"/>
  <c r="M86" i="21"/>
  <c r="N86" i="21"/>
  <c r="O86" i="21"/>
  <c r="P86" i="21"/>
  <c r="Q86" i="21"/>
  <c r="R86" i="21"/>
  <c r="S86" i="21"/>
  <c r="J87" i="21"/>
  <c r="K87" i="21"/>
  <c r="L87" i="21"/>
  <c r="M87" i="21"/>
  <c r="N87" i="21"/>
  <c r="O87" i="21"/>
  <c r="P87" i="21"/>
  <c r="Q87" i="21"/>
  <c r="R87" i="21"/>
  <c r="S87" i="21"/>
  <c r="J88" i="21"/>
  <c r="K88" i="21"/>
  <c r="L88" i="21"/>
  <c r="M88" i="21"/>
  <c r="N88" i="21"/>
  <c r="S88" i="21" s="1"/>
  <c r="O88" i="21"/>
  <c r="P88" i="21"/>
  <c r="Q88" i="21"/>
  <c r="R88" i="21"/>
  <c r="J89" i="21"/>
  <c r="K89" i="21"/>
  <c r="L89" i="21"/>
  <c r="M89" i="21"/>
  <c r="S89" i="21" s="1"/>
  <c r="N89" i="21"/>
  <c r="O89" i="21"/>
  <c r="P89" i="21"/>
  <c r="Q89" i="21"/>
  <c r="R89" i="21"/>
  <c r="J90" i="21"/>
  <c r="K90" i="21"/>
  <c r="L90" i="21"/>
  <c r="S90" i="21" s="1"/>
  <c r="M90" i="21"/>
  <c r="N90" i="21"/>
  <c r="O90" i="21"/>
  <c r="P90" i="21"/>
  <c r="Q90" i="21"/>
  <c r="R90" i="21"/>
  <c r="J91" i="21"/>
  <c r="K91" i="21"/>
  <c r="L91" i="21"/>
  <c r="M91" i="21"/>
  <c r="S91" i="21" s="1"/>
  <c r="N91" i="21"/>
  <c r="O91" i="21"/>
  <c r="P91" i="21"/>
  <c r="Q91" i="21"/>
  <c r="R91" i="21"/>
  <c r="J92" i="21"/>
  <c r="K92" i="21"/>
  <c r="L92" i="21"/>
  <c r="M92" i="21"/>
  <c r="N92" i="21"/>
  <c r="O92" i="21"/>
  <c r="P92" i="21"/>
  <c r="Q92" i="21"/>
  <c r="R92" i="21"/>
  <c r="S92" i="21"/>
  <c r="J93" i="21"/>
  <c r="K93" i="21"/>
  <c r="L93" i="21"/>
  <c r="M93" i="21"/>
  <c r="N93" i="21"/>
  <c r="O93" i="21"/>
  <c r="P93" i="21"/>
  <c r="Q93" i="21"/>
  <c r="R93" i="21"/>
  <c r="S93" i="21"/>
  <c r="J94" i="21"/>
  <c r="K94" i="21"/>
  <c r="L94" i="21"/>
  <c r="M94" i="21"/>
  <c r="N94" i="21"/>
  <c r="S94" i="21" s="1"/>
  <c r="O94" i="21"/>
  <c r="P94" i="21"/>
  <c r="Q94" i="21"/>
  <c r="R94" i="21"/>
  <c r="J95" i="21"/>
  <c r="K95" i="21"/>
  <c r="L95" i="21"/>
  <c r="M95" i="21"/>
  <c r="S95" i="21" s="1"/>
  <c r="N95" i="21"/>
  <c r="O95" i="21"/>
  <c r="P95" i="21"/>
  <c r="Q95" i="21"/>
  <c r="R95" i="21"/>
  <c r="J96" i="21"/>
  <c r="K96" i="21"/>
  <c r="L96" i="21"/>
  <c r="S96" i="21" s="1"/>
  <c r="M96" i="21"/>
  <c r="N96" i="21"/>
  <c r="O96" i="21"/>
  <c r="P96" i="21"/>
  <c r="Q96" i="21"/>
  <c r="R96" i="21"/>
  <c r="J97" i="21"/>
  <c r="K97" i="21"/>
  <c r="L97" i="21"/>
  <c r="M97" i="21"/>
  <c r="S97" i="21" s="1"/>
  <c r="N97" i="21"/>
  <c r="O97" i="21"/>
  <c r="P97" i="21"/>
  <c r="Q97" i="21"/>
  <c r="R97" i="21"/>
  <c r="J98" i="21"/>
  <c r="K98" i="21"/>
  <c r="L98" i="21"/>
  <c r="M98" i="21"/>
  <c r="N98" i="21"/>
  <c r="O98" i="21"/>
  <c r="P98" i="21"/>
  <c r="Q98" i="21"/>
  <c r="R98" i="21"/>
  <c r="S98" i="21"/>
  <c r="J99" i="21"/>
  <c r="K99" i="21"/>
  <c r="L99" i="21"/>
  <c r="M99" i="21"/>
  <c r="N99" i="21"/>
  <c r="O99" i="21"/>
  <c r="P99" i="21"/>
  <c r="Q99" i="21"/>
  <c r="R99" i="21"/>
  <c r="S99" i="21"/>
  <c r="J100" i="21"/>
  <c r="K100" i="21"/>
  <c r="L100" i="21"/>
  <c r="M100" i="21"/>
  <c r="N100" i="21"/>
  <c r="S100" i="21" s="1"/>
  <c r="O100" i="21"/>
  <c r="P100" i="21"/>
  <c r="Q100" i="21"/>
  <c r="R100" i="21"/>
  <c r="R2" i="1"/>
  <c r="Q2" i="1"/>
  <c r="P2" i="1"/>
  <c r="O2" i="1"/>
  <c r="N2" i="1"/>
  <c r="M2" i="1"/>
  <c r="L2" i="1"/>
  <c r="S2" i="1" s="1"/>
  <c r="K2" i="1"/>
  <c r="J2" i="1"/>
  <c r="R2" i="2"/>
  <c r="S2" i="2" s="1"/>
  <c r="Q2" i="2"/>
  <c r="P2" i="2"/>
  <c r="O2" i="2"/>
  <c r="N2" i="2"/>
  <c r="M2" i="2"/>
  <c r="L2" i="2"/>
  <c r="K2" i="2"/>
  <c r="J2" i="2"/>
  <c r="S2" i="3"/>
  <c r="R2" i="3"/>
  <c r="Q2" i="3"/>
  <c r="P2" i="3"/>
  <c r="O2" i="3"/>
  <c r="N2" i="3"/>
  <c r="M2" i="3"/>
  <c r="L2" i="3"/>
  <c r="K2" i="3"/>
  <c r="J2" i="3"/>
  <c r="R2" i="4"/>
  <c r="Q2" i="4"/>
  <c r="S2" i="4" s="1"/>
  <c r="P2" i="4"/>
  <c r="O2" i="4"/>
  <c r="N2" i="4"/>
  <c r="M2" i="4"/>
  <c r="L2" i="4"/>
  <c r="K2" i="4"/>
  <c r="J2" i="4"/>
  <c r="R2" i="5"/>
  <c r="Q2" i="5"/>
  <c r="P2" i="5"/>
  <c r="O2" i="5"/>
  <c r="S2" i="5" s="1"/>
  <c r="N2" i="5"/>
  <c r="M2" i="5"/>
  <c r="L2" i="5"/>
  <c r="K2" i="5"/>
  <c r="J2" i="5"/>
  <c r="R2" i="6"/>
  <c r="Q2" i="6"/>
  <c r="P2" i="6"/>
  <c r="O2" i="6"/>
  <c r="N2" i="6"/>
  <c r="M2" i="6"/>
  <c r="S2" i="6" s="1"/>
  <c r="L2" i="6"/>
  <c r="K2" i="6"/>
  <c r="J2" i="6"/>
  <c r="R2" i="7"/>
  <c r="Q2" i="7"/>
  <c r="P2" i="7"/>
  <c r="O2" i="7"/>
  <c r="N2" i="7"/>
  <c r="M2" i="7"/>
  <c r="S2" i="7" s="1"/>
  <c r="L2" i="7"/>
  <c r="K2" i="7"/>
  <c r="J2" i="7"/>
  <c r="R2" i="8"/>
  <c r="Q2" i="8"/>
  <c r="P2" i="8"/>
  <c r="O2" i="8"/>
  <c r="S2" i="8" s="1"/>
  <c r="N2" i="8"/>
  <c r="M2" i="8"/>
  <c r="L2" i="8"/>
  <c r="K2" i="8"/>
  <c r="J2" i="8"/>
  <c r="S2" i="9"/>
  <c r="R2" i="9"/>
  <c r="Q2" i="9"/>
  <c r="P2" i="9"/>
  <c r="O2" i="9"/>
  <c r="N2" i="9"/>
  <c r="M2" i="9"/>
  <c r="L2" i="9"/>
  <c r="K2" i="9"/>
  <c r="J2" i="9"/>
  <c r="R2" i="10"/>
  <c r="Q2" i="10"/>
  <c r="P2" i="10"/>
  <c r="O2" i="10"/>
  <c r="N2" i="10"/>
  <c r="M2" i="10"/>
  <c r="S2" i="10" s="1"/>
  <c r="L2" i="10"/>
  <c r="K2" i="10"/>
  <c r="J2" i="10"/>
  <c r="R2" i="11"/>
  <c r="Q2" i="11"/>
  <c r="P2" i="11"/>
  <c r="O2" i="11"/>
  <c r="N2" i="11"/>
  <c r="M2" i="11"/>
  <c r="S2" i="11" s="1"/>
  <c r="L2" i="11"/>
  <c r="K2" i="11"/>
  <c r="J2" i="11"/>
  <c r="R2" i="12"/>
  <c r="Q2" i="12"/>
  <c r="P2" i="12"/>
  <c r="O2" i="12"/>
  <c r="N2" i="12"/>
  <c r="M2" i="12"/>
  <c r="S2" i="12" s="1"/>
  <c r="L2" i="12"/>
  <c r="K2" i="12"/>
  <c r="J2" i="12"/>
  <c r="R2" i="13"/>
  <c r="Q2" i="13"/>
  <c r="P2" i="13"/>
  <c r="O2" i="13"/>
  <c r="N2" i="13"/>
  <c r="M2" i="13"/>
  <c r="S2" i="13" s="1"/>
  <c r="L2" i="13"/>
  <c r="K2" i="13"/>
  <c r="J2" i="13"/>
  <c r="S2" i="14"/>
  <c r="R2" i="14"/>
  <c r="Q2" i="14"/>
  <c r="P2" i="14"/>
  <c r="O2" i="14"/>
  <c r="N2" i="14"/>
  <c r="M2" i="14"/>
  <c r="L2" i="14"/>
  <c r="K2" i="14"/>
  <c r="J2" i="14"/>
  <c r="R2" i="15"/>
  <c r="Q2" i="15"/>
  <c r="S2" i="15" s="1"/>
  <c r="P2" i="15"/>
  <c r="O2" i="15"/>
  <c r="N2" i="15"/>
  <c r="M2" i="15"/>
  <c r="L2" i="15"/>
  <c r="K2" i="15"/>
  <c r="J2" i="15"/>
  <c r="R2" i="16"/>
  <c r="Q2" i="16"/>
  <c r="P2" i="16"/>
  <c r="O2" i="16"/>
  <c r="N2" i="16"/>
  <c r="M2" i="16"/>
  <c r="S2" i="16" s="1"/>
  <c r="L2" i="16"/>
  <c r="K2" i="16"/>
  <c r="J2" i="16"/>
  <c r="R2" i="17"/>
  <c r="Q2" i="17"/>
  <c r="P2" i="17"/>
  <c r="O2" i="17"/>
  <c r="N2" i="17"/>
  <c r="M2" i="17"/>
  <c r="S2" i="17" s="1"/>
  <c r="L2" i="17"/>
  <c r="K2" i="17"/>
  <c r="J2" i="17"/>
  <c r="R2" i="18"/>
  <c r="Q2" i="18"/>
  <c r="P2" i="18"/>
  <c r="O2" i="18"/>
  <c r="N2" i="18"/>
  <c r="M2" i="18"/>
  <c r="S2" i="18" s="1"/>
  <c r="L2" i="18"/>
  <c r="K2" i="18"/>
  <c r="J2" i="18"/>
  <c r="R2" i="19"/>
  <c r="Q2" i="19"/>
  <c r="S2" i="19" s="1"/>
  <c r="P2" i="19"/>
  <c r="O2" i="19"/>
  <c r="N2" i="19"/>
  <c r="M2" i="19"/>
  <c r="L2" i="19"/>
  <c r="K2" i="19"/>
  <c r="J2" i="19"/>
  <c r="S2" i="20"/>
  <c r="R2" i="20"/>
  <c r="Q2" i="20"/>
  <c r="P2" i="20"/>
  <c r="O2" i="20"/>
  <c r="N2" i="20"/>
  <c r="M2" i="20"/>
  <c r="L2" i="20"/>
  <c r="K2" i="20"/>
  <c r="J2" i="20"/>
  <c r="R2" i="21"/>
  <c r="Q2" i="21"/>
  <c r="P2" i="21"/>
  <c r="O2" i="21"/>
  <c r="N2" i="21"/>
  <c r="M2" i="21"/>
  <c r="S2" i="21" s="1"/>
  <c r="L2" i="21"/>
  <c r="K2" i="21"/>
  <c r="J2" i="21"/>
  <c r="I6" i="22"/>
  <c r="H9" i="22"/>
  <c r="O10" i="22"/>
  <c r="S2" i="22"/>
  <c r="F6" i="22"/>
  <c r="P9" i="22"/>
  <c r="K10" i="22"/>
  <c r="C2" i="22"/>
  <c r="F5" i="22"/>
  <c r="M6" i="22"/>
  <c r="H7" i="22"/>
  <c r="C8" i="22"/>
  <c r="J9" i="22"/>
  <c r="J2" i="22"/>
  <c r="S9" i="22"/>
  <c r="Q2" i="22"/>
  <c r="T8" i="22"/>
  <c r="C9" i="22"/>
  <c r="E5" i="22"/>
  <c r="P5" i="22"/>
  <c r="B8" i="22"/>
  <c r="D6" i="22"/>
  <c r="I10" i="22"/>
  <c r="J6" i="22"/>
  <c r="Q6" i="22"/>
  <c r="M9" i="22"/>
  <c r="M5" i="22"/>
  <c r="L8" i="22"/>
  <c r="C10" i="22"/>
  <c r="G2" i="22"/>
  <c r="V5" i="22"/>
  <c r="D9" i="22"/>
  <c r="O9" i="22"/>
  <c r="V10" i="22"/>
  <c r="V4" i="22"/>
  <c r="Q5" i="22"/>
  <c r="L6" i="22"/>
  <c r="S7" i="22"/>
  <c r="N8" i="22"/>
  <c r="U8" i="22"/>
  <c r="P7" i="22"/>
  <c r="J5" i="22"/>
  <c r="J10" i="22"/>
  <c r="G7" i="22"/>
  <c r="M7" i="22"/>
  <c r="E9" i="22"/>
  <c r="F8" i="22"/>
  <c r="I9" i="22"/>
  <c r="V7" i="22"/>
  <c r="Q4" i="22"/>
  <c r="J4" i="22"/>
  <c r="U9" i="22"/>
  <c r="O6" i="22"/>
  <c r="S6" i="22"/>
  <c r="H10" i="22"/>
  <c r="E4" i="22"/>
  <c r="D7" i="22"/>
  <c r="G9" i="22"/>
  <c r="N10" i="22"/>
  <c r="N4" i="22"/>
  <c r="H8" i="22"/>
  <c r="S8" i="22"/>
  <c r="N9" i="22"/>
  <c r="N2" i="22"/>
  <c r="U4" i="22"/>
  <c r="D5" i="22"/>
  <c r="K6" i="22"/>
  <c r="R7" i="22"/>
  <c r="U5" i="22"/>
  <c r="I2" i="22"/>
  <c r="O7" i="22"/>
  <c r="R2" i="22"/>
  <c r="K7" i="22"/>
  <c r="U10" i="22"/>
  <c r="H4" i="22"/>
  <c r="F2" i="22"/>
  <c r="S4" i="22"/>
  <c r="V8" i="22"/>
  <c r="G4" i="22"/>
  <c r="Q10" i="22"/>
  <c r="U2" i="22"/>
  <c r="T6" i="22"/>
  <c r="K8" i="22"/>
  <c r="B10" i="22"/>
  <c r="B4" i="22"/>
  <c r="L7" i="22"/>
  <c r="G8" i="22"/>
  <c r="B9" i="22"/>
  <c r="B2" i="22"/>
  <c r="I4" i="22"/>
  <c r="T4" i="22"/>
  <c r="O5" i="22"/>
  <c r="F7" i="22"/>
  <c r="H6" i="22"/>
  <c r="R9" i="22"/>
  <c r="P6" i="22"/>
  <c r="R8" i="22"/>
  <c r="M2" i="22"/>
  <c r="C5" i="22"/>
  <c r="V6" i="22"/>
  <c r="C7" i="22"/>
  <c r="L2" i="22"/>
  <c r="T5" i="22"/>
  <c r="E10" i="22"/>
  <c r="M8" i="22"/>
  <c r="E6" i="22"/>
  <c r="D4" i="22"/>
  <c r="G6" i="22"/>
  <c r="J8" i="22"/>
  <c r="I8" i="22"/>
  <c r="H5" i="22"/>
  <c r="S5" i="22"/>
  <c r="J7" i="22"/>
  <c r="Q8" i="22"/>
  <c r="L9" i="22"/>
  <c r="S10" i="22"/>
  <c r="K2" i="22"/>
  <c r="B5" i="22"/>
  <c r="P10" i="22"/>
  <c r="T2" i="22"/>
  <c r="K5" i="22"/>
  <c r="N7" i="22"/>
  <c r="M4" i="22"/>
  <c r="L4" i="22"/>
  <c r="G5" i="22"/>
  <c r="N6" i="22"/>
  <c r="E8" i="22"/>
  <c r="P8" i="22"/>
  <c r="G10" i="22"/>
  <c r="R10" i="22"/>
  <c r="R4" i="22"/>
  <c r="V2" i="22"/>
  <c r="F9" i="22"/>
  <c r="Q9" i="22"/>
  <c r="Q7" i="22"/>
  <c r="P4" i="22"/>
  <c r="M10" i="22"/>
  <c r="E7" i="22"/>
  <c r="D10" i="22"/>
  <c r="H2" i="22"/>
  <c r="O4" i="22"/>
  <c r="B7" i="22"/>
  <c r="E2" i="22"/>
  <c r="P2" i="22"/>
  <c r="K4" i="22"/>
  <c r="B6" i="22"/>
  <c r="U7" i="22"/>
  <c r="D8" i="22"/>
  <c r="K9" i="22"/>
  <c r="F10" i="22"/>
  <c r="F4" i="22"/>
  <c r="T9" i="22"/>
  <c r="I5" i="22"/>
  <c r="C4" i="22"/>
  <c r="R6" i="22"/>
  <c r="L10" i="22"/>
  <c r="D2" i="22"/>
  <c r="O2" i="22"/>
  <c r="R5" i="22"/>
  <c r="I7" i="22"/>
  <c r="T7" i="22"/>
  <c r="O8" i="22"/>
  <c r="V9" i="22"/>
  <c r="L5" i="22"/>
  <c r="T10" i="22"/>
  <c r="C6" i="22"/>
  <c r="U6" i="22"/>
  <c r="N5" i="22"/>
  <c r="V11" i="22" l="1"/>
  <c r="L11" i="22"/>
  <c r="M11" i="22"/>
  <c r="N11" i="22"/>
  <c r="O11" i="22"/>
  <c r="P11" i="22"/>
  <c r="R11" i="22"/>
  <c r="Q11" i="22"/>
  <c r="S11" i="22"/>
  <c r="T11" i="22"/>
  <c r="U11" i="22"/>
  <c r="J11" i="22"/>
  <c r="B11" i="22"/>
  <c r="C11" i="22"/>
  <c r="D11" i="22"/>
  <c r="E11" i="22"/>
  <c r="F11" i="22"/>
  <c r="G11" i="22"/>
  <c r="H11" i="22"/>
  <c r="I11" i="22"/>
  <c r="K11" i="22"/>
  <c r="S76" i="19"/>
  <c r="S40" i="19"/>
  <c r="S25" i="19"/>
  <c r="S99" i="18"/>
  <c r="S81" i="18"/>
  <c r="S63" i="18"/>
  <c r="S45" i="18"/>
  <c r="S41" i="18"/>
  <c r="S61" i="19"/>
  <c r="S34" i="18"/>
  <c r="S42" i="17"/>
  <c r="S31" i="15"/>
  <c r="S46" i="19"/>
  <c r="S67" i="16"/>
  <c r="S55" i="16"/>
  <c r="S43" i="16"/>
  <c r="S71" i="15"/>
  <c r="S67" i="19"/>
  <c r="S31" i="19"/>
  <c r="S7" i="19"/>
  <c r="S91" i="18"/>
  <c r="S88" i="18"/>
  <c r="S70" i="18"/>
  <c r="S52" i="18"/>
  <c r="S22" i="18"/>
  <c r="S92" i="16"/>
  <c r="S80" i="16"/>
  <c r="S68" i="16"/>
  <c r="S56" i="16"/>
  <c r="S44" i="16"/>
  <c r="S15" i="16"/>
  <c r="S72" i="15"/>
  <c r="S3" i="18"/>
  <c r="S66" i="17"/>
  <c r="S30" i="17"/>
  <c r="S6" i="17"/>
  <c r="S91" i="14"/>
  <c r="S52" i="19"/>
  <c r="S22" i="19"/>
  <c r="S17" i="19"/>
  <c r="S96" i="18"/>
  <c r="S87" i="18"/>
  <c r="S78" i="18"/>
  <c r="S69" i="18"/>
  <c r="S60" i="18"/>
  <c r="S51" i="18"/>
  <c r="S42" i="18"/>
  <c r="S25" i="18"/>
  <c r="S21" i="18"/>
  <c r="S17" i="18"/>
  <c r="S11" i="16"/>
  <c r="S97" i="15"/>
  <c r="S56" i="14"/>
  <c r="S54" i="17"/>
  <c r="S18" i="17"/>
  <c r="S73" i="19"/>
  <c r="S37" i="19"/>
  <c r="S3" i="16"/>
  <c r="S35" i="15"/>
  <c r="S15" i="15"/>
  <c r="S58" i="19"/>
  <c r="S13" i="19"/>
  <c r="S30" i="18"/>
  <c r="S13" i="18"/>
  <c r="S9" i="18"/>
  <c r="S5" i="18"/>
  <c r="S78" i="17"/>
  <c r="S32" i="16"/>
  <c r="S79" i="19"/>
  <c r="S43" i="19"/>
  <c r="S28" i="19"/>
  <c r="S23" i="19"/>
  <c r="S4" i="19"/>
  <c r="S97" i="18"/>
  <c r="S94" i="18"/>
  <c r="S79" i="18"/>
  <c r="S76" i="18"/>
  <c r="S61" i="18"/>
  <c r="S58" i="18"/>
  <c r="S43" i="18"/>
  <c r="S39" i="18"/>
  <c r="S35" i="18"/>
  <c r="S96" i="17"/>
  <c r="S91" i="17"/>
  <c r="S84" i="17"/>
  <c r="S79" i="17"/>
  <c r="S72" i="17"/>
  <c r="S67" i="17"/>
  <c r="S60" i="17"/>
  <c r="S55" i="17"/>
  <c r="S48" i="17"/>
  <c r="S43" i="17"/>
  <c r="S36" i="17"/>
  <c r="S31" i="17"/>
  <c r="S24" i="17"/>
  <c r="S19" i="17"/>
  <c r="S12" i="17"/>
  <c r="S7" i="17"/>
  <c r="S26" i="16"/>
  <c r="S25" i="16"/>
  <c r="S5" i="16"/>
  <c r="S64" i="19"/>
  <c r="S93" i="18"/>
  <c r="S84" i="18"/>
  <c r="S75" i="18"/>
  <c r="S66" i="18"/>
  <c r="S57" i="18"/>
  <c r="S48" i="18"/>
  <c r="S18" i="18"/>
  <c r="S97" i="16"/>
  <c r="S85" i="16"/>
  <c r="S73" i="16"/>
  <c r="S61" i="16"/>
  <c r="S49" i="16"/>
  <c r="S37" i="16"/>
  <c r="S65" i="15"/>
  <c r="S90" i="17"/>
  <c r="S49" i="19"/>
  <c r="S19" i="19"/>
  <c r="S27" i="18"/>
  <c r="S98" i="16"/>
  <c r="S86" i="16"/>
  <c r="S74" i="16"/>
  <c r="S62" i="16"/>
  <c r="S50" i="16"/>
  <c r="S38" i="16"/>
  <c r="S66" i="15"/>
  <c r="S45" i="15"/>
  <c r="S16" i="19"/>
  <c r="S70" i="19"/>
  <c r="S34" i="19"/>
  <c r="S29" i="19"/>
  <c r="S10" i="19"/>
  <c r="S5" i="19"/>
  <c r="S16" i="18"/>
  <c r="S6" i="18"/>
  <c r="S67" i="15"/>
  <c r="S37" i="15"/>
  <c r="S25" i="15"/>
  <c r="S19" i="16"/>
  <c r="S64" i="14"/>
  <c r="S39" i="14"/>
  <c r="S14" i="14"/>
  <c r="S5" i="14"/>
  <c r="S90" i="13"/>
  <c r="S31" i="13"/>
  <c r="S18" i="13"/>
  <c r="S57" i="12"/>
  <c r="S44" i="12"/>
  <c r="S83" i="11"/>
  <c r="S70" i="11"/>
  <c r="S92" i="15"/>
  <c r="S87" i="15"/>
  <c r="S56" i="15"/>
  <c r="S51" i="15"/>
  <c r="S20" i="15"/>
  <c r="S12" i="15"/>
  <c r="S7" i="15"/>
  <c r="S100" i="14"/>
  <c r="S92" i="14"/>
  <c r="S82" i="14"/>
  <c r="S74" i="14"/>
  <c r="S44" i="14"/>
  <c r="S35" i="14"/>
  <c r="S22" i="14"/>
  <c r="S61" i="13"/>
  <c r="S48" i="13"/>
  <c r="S87" i="12"/>
  <c r="S74" i="12"/>
  <c r="S15" i="12"/>
  <c r="S100" i="11"/>
  <c r="S41" i="11"/>
  <c r="S28" i="11"/>
  <c r="S68" i="10"/>
  <c r="S65" i="14"/>
  <c r="S52" i="14"/>
  <c r="S27" i="14"/>
  <c r="S91" i="13"/>
  <c r="S78" i="13"/>
  <c r="S19" i="13"/>
  <c r="S6" i="13"/>
  <c r="S45" i="12"/>
  <c r="S32" i="12"/>
  <c r="S71" i="11"/>
  <c r="S58" i="11"/>
  <c r="S46" i="9"/>
  <c r="S98" i="15"/>
  <c r="S93" i="15"/>
  <c r="S62" i="15"/>
  <c r="S57" i="15"/>
  <c r="S26" i="15"/>
  <c r="S21" i="15"/>
  <c r="S3" i="15"/>
  <c r="S83" i="14"/>
  <c r="S57" i="14"/>
  <c r="S32" i="14"/>
  <c r="S23" i="14"/>
  <c r="S49" i="13"/>
  <c r="S75" i="12"/>
  <c r="S3" i="12"/>
  <c r="S29" i="11"/>
  <c r="S15" i="14"/>
  <c r="S6" i="16"/>
  <c r="S68" i="15"/>
  <c r="S32" i="15"/>
  <c r="S8" i="15"/>
  <c r="S88" i="14"/>
  <c r="S70" i="14"/>
  <c r="S11" i="14"/>
  <c r="S37" i="13"/>
  <c r="S63" i="12"/>
  <c r="S89" i="11"/>
  <c r="S95" i="10"/>
  <c r="S76" i="9"/>
  <c r="S78" i="8"/>
  <c r="S12" i="8"/>
  <c r="S50" i="14"/>
  <c r="S41" i="14"/>
  <c r="S28" i="14"/>
  <c r="S67" i="13"/>
  <c r="S54" i="13"/>
  <c r="S93" i="12"/>
  <c r="S80" i="12"/>
  <c r="S21" i="12"/>
  <c r="S8" i="12"/>
  <c r="S47" i="11"/>
  <c r="S34" i="11"/>
  <c r="S12" i="16"/>
  <c r="S7" i="16"/>
  <c r="S74" i="15"/>
  <c r="S69" i="15"/>
  <c r="S38" i="15"/>
  <c r="S33" i="15"/>
  <c r="S9" i="15"/>
  <c r="S89" i="14"/>
  <c r="S71" i="14"/>
  <c r="S58" i="14"/>
  <c r="S84" i="13"/>
  <c r="S12" i="13"/>
  <c r="S38" i="12"/>
  <c r="S64" i="11"/>
  <c r="S29" i="14"/>
  <c r="S16" i="14"/>
  <c r="S55" i="13"/>
  <c r="S42" i="13"/>
  <c r="S81" i="12"/>
  <c r="S68" i="12"/>
  <c r="S9" i="12"/>
  <c r="S94" i="11"/>
  <c r="S35" i="11"/>
  <c r="S22" i="11"/>
  <c r="S18" i="11"/>
  <c r="S6" i="11"/>
  <c r="S94" i="9"/>
  <c r="S52" i="9"/>
  <c r="S96" i="8"/>
  <c r="S54" i="8"/>
  <c r="S93" i="10"/>
  <c r="S53" i="10"/>
  <c r="S29" i="10"/>
  <c r="S5" i="10"/>
  <c r="S79" i="9"/>
  <c r="S55" i="9"/>
  <c r="S31" i="9"/>
  <c r="S7" i="9"/>
  <c r="S81" i="8"/>
  <c r="S57" i="8"/>
  <c r="S33" i="8"/>
  <c r="S95" i="7"/>
  <c r="S37" i="7"/>
  <c r="S23" i="7"/>
  <c r="S63" i="6"/>
  <c r="S49" i="6"/>
  <c r="S78" i="10"/>
  <c r="S63" i="10"/>
  <c r="S39" i="10"/>
  <c r="S15" i="10"/>
  <c r="S89" i="9"/>
  <c r="S65" i="9"/>
  <c r="S41" i="9"/>
  <c r="S17" i="9"/>
  <c r="S91" i="8"/>
  <c r="S67" i="8"/>
  <c r="S43" i="8"/>
  <c r="S87" i="7"/>
  <c r="S36" i="7"/>
  <c r="S15" i="7"/>
  <c r="S99" i="10"/>
  <c r="S97" i="7"/>
  <c r="S83" i="7"/>
  <c r="S66" i="7"/>
  <c r="S58" i="7"/>
  <c r="S45" i="7"/>
  <c r="S25" i="7"/>
  <c r="S11" i="7"/>
  <c r="S92" i="6"/>
  <c r="S51" i="6"/>
  <c r="S37" i="6"/>
  <c r="S84" i="10"/>
  <c r="S54" i="10"/>
  <c r="S30" i="10"/>
  <c r="S6" i="10"/>
  <c r="S80" i="9"/>
  <c r="S56" i="9"/>
  <c r="S32" i="9"/>
  <c r="S8" i="9"/>
  <c r="S82" i="8"/>
  <c r="S58" i="8"/>
  <c r="S34" i="8"/>
  <c r="S25" i="8"/>
  <c r="S7" i="8"/>
  <c r="S96" i="7"/>
  <c r="S75" i="7"/>
  <c r="S24" i="7"/>
  <c r="S7" i="11"/>
  <c r="S69" i="10"/>
  <c r="S45" i="10"/>
  <c r="S21" i="10"/>
  <c r="S95" i="9"/>
  <c r="S71" i="9"/>
  <c r="S47" i="9"/>
  <c r="S23" i="9"/>
  <c r="S97" i="8"/>
  <c r="S73" i="8"/>
  <c r="S49" i="8"/>
  <c r="S16" i="8"/>
  <c r="S85" i="7"/>
  <c r="S71" i="7"/>
  <c r="S54" i="7"/>
  <c r="S46" i="7"/>
  <c r="S33" i="7"/>
  <c r="S13" i="7"/>
  <c r="S97" i="6"/>
  <c r="S80" i="6"/>
  <c r="S39" i="6"/>
  <c r="S90" i="10"/>
  <c r="S21" i="8"/>
  <c r="S3" i="8"/>
  <c r="S84" i="7"/>
  <c r="S63" i="7"/>
  <c r="S29" i="7"/>
  <c r="S14" i="9"/>
  <c r="S88" i="8"/>
  <c r="S64" i="8"/>
  <c r="S40" i="8"/>
  <c r="S19" i="11"/>
  <c r="S96" i="10"/>
  <c r="S51" i="10"/>
  <c r="S27" i="10"/>
  <c r="S3" i="10"/>
  <c r="S77" i="9"/>
  <c r="S53" i="9"/>
  <c r="S29" i="9"/>
  <c r="S5" i="9"/>
  <c r="S79" i="8"/>
  <c r="S55" i="8"/>
  <c r="S31" i="8"/>
  <c r="S13" i="8"/>
  <c r="S89" i="7"/>
  <c r="S72" i="7"/>
  <c r="S51" i="7"/>
  <c r="S31" i="7"/>
  <c r="S17" i="7"/>
  <c r="S57" i="6"/>
  <c r="S43" i="6"/>
  <c r="S81" i="10"/>
  <c r="S22" i="8"/>
  <c r="S4" i="8"/>
  <c r="S81" i="7"/>
  <c r="S30" i="7"/>
  <c r="S9" i="7"/>
  <c r="S4" i="11"/>
  <c r="S66" i="10"/>
  <c r="S47" i="10"/>
  <c r="S42" i="10"/>
  <c r="S23" i="10"/>
  <c r="S18" i="10"/>
  <c r="S97" i="9"/>
  <c r="S92" i="9"/>
  <c r="S73" i="9"/>
  <c r="S68" i="9"/>
  <c r="S49" i="9"/>
  <c r="S44" i="9"/>
  <c r="S25" i="9"/>
  <c r="S20" i="9"/>
  <c r="S99" i="8"/>
  <c r="S94" i="8"/>
  <c r="S75" i="8"/>
  <c r="S70" i="8"/>
  <c r="S51" i="8"/>
  <c r="S46" i="8"/>
  <c r="S27" i="8"/>
  <c r="S14" i="8"/>
  <c r="S9" i="8"/>
  <c r="S91" i="7"/>
  <c r="S77" i="7"/>
  <c r="S60" i="7"/>
  <c r="S52" i="7"/>
  <c r="S39" i="7"/>
  <c r="S19" i="7"/>
  <c r="S5" i="7"/>
  <c r="S86" i="6"/>
  <c r="S45" i="6"/>
  <c r="S31" i="6"/>
  <c r="S87" i="10"/>
  <c r="S57" i="10"/>
  <c r="S33" i="10"/>
  <c r="S9" i="10"/>
  <c r="S83" i="9"/>
  <c r="S59" i="9"/>
  <c r="S35" i="9"/>
  <c r="S11" i="9"/>
  <c r="S85" i="8"/>
  <c r="S61" i="8"/>
  <c r="S37" i="8"/>
  <c r="S90" i="7"/>
  <c r="S69" i="7"/>
  <c r="S18" i="7"/>
  <c r="S10" i="7"/>
  <c r="S44" i="6"/>
  <c r="S29" i="1"/>
  <c r="S5" i="1"/>
  <c r="S54" i="1"/>
  <c r="S49" i="1"/>
  <c r="S30" i="1"/>
  <c r="S25" i="1"/>
  <c r="S35" i="1"/>
  <c r="S11" i="1"/>
  <c r="S6" i="1"/>
  <c r="S21" i="6"/>
  <c r="S95" i="5"/>
  <c r="S71" i="5"/>
  <c r="S47" i="5"/>
  <c r="S23" i="5"/>
  <c r="S97" i="4"/>
  <c r="S73" i="4"/>
  <c r="S49" i="4"/>
  <c r="S25" i="4"/>
  <c r="S99" i="3"/>
  <c r="S75" i="3"/>
  <c r="S51" i="3"/>
  <c r="S27" i="3"/>
  <c r="S3" i="3"/>
  <c r="S77" i="2"/>
  <c r="S53" i="2"/>
  <c r="S29" i="2"/>
  <c r="S5" i="2"/>
  <c r="S79" i="1"/>
  <c r="S55" i="1"/>
  <c r="S31" i="1"/>
  <c r="S7" i="1"/>
  <c r="S17" i="1"/>
  <c r="S61" i="1"/>
  <c r="S37" i="1"/>
  <c r="S18" i="1"/>
  <c r="S13" i="1"/>
  <c r="S23" i="1"/>
</calcChain>
</file>

<file path=xl/sharedStrings.xml><?xml version="1.0" encoding="utf-8"?>
<sst xmlns="http://schemas.openxmlformats.org/spreadsheetml/2006/main" count="619" uniqueCount="52">
  <si>
    <t>拡散回数</t>
    <rPh sb="0" eb="4">
      <t>カクサンカイスウ</t>
    </rPh>
    <phoneticPr fontId="2"/>
  </si>
  <si>
    <t>知識1</t>
    <rPh sb="0" eb="2">
      <t>チシキ</t>
    </rPh>
    <phoneticPr fontId="2"/>
  </si>
  <si>
    <t>知識2</t>
    <rPh sb="0" eb="2">
      <t>チシキ</t>
    </rPh>
    <phoneticPr fontId="2"/>
  </si>
  <si>
    <t>知識3</t>
    <rPh sb="0" eb="2">
      <t>チシキ</t>
    </rPh>
    <phoneticPr fontId="2"/>
  </si>
  <si>
    <t>知識4</t>
    <rPh sb="0" eb="2">
      <t>チシキ</t>
    </rPh>
    <phoneticPr fontId="2"/>
  </si>
  <si>
    <t>知識5</t>
    <rPh sb="0" eb="2">
      <t>チシキ</t>
    </rPh>
    <phoneticPr fontId="2"/>
  </si>
  <si>
    <t>知識6</t>
    <rPh sb="0" eb="2">
      <t>チシキ</t>
    </rPh>
    <phoneticPr fontId="2"/>
  </si>
  <si>
    <t>知識7</t>
    <rPh sb="0" eb="2">
      <t>チシキ</t>
    </rPh>
    <phoneticPr fontId="2"/>
  </si>
  <si>
    <t>活性値平均</t>
    <rPh sb="0" eb="3">
      <t>カッセイチ</t>
    </rPh>
    <rPh sb="3" eb="5">
      <t>ヘイキン</t>
    </rPh>
    <phoneticPr fontId="2"/>
  </si>
  <si>
    <t>分散</t>
    <rPh sb="0" eb="2">
      <t>ブンサン</t>
    </rPh>
    <phoneticPr fontId="2"/>
  </si>
  <si>
    <t>知識選択</t>
    <rPh sb="0" eb="4">
      <t>チシキセンタク</t>
    </rPh>
    <phoneticPr fontId="2"/>
  </si>
  <si>
    <t>知識1選択確率</t>
    <rPh sb="0" eb="2">
      <t>チシキ</t>
    </rPh>
    <rPh sb="3" eb="5">
      <t>センタク</t>
    </rPh>
    <rPh sb="5" eb="7">
      <t>カクリツ</t>
    </rPh>
    <phoneticPr fontId="1"/>
  </si>
  <si>
    <t>知識2選択確率</t>
    <rPh sb="0" eb="2">
      <t>チシキ</t>
    </rPh>
    <rPh sb="3" eb="5">
      <t>センタク</t>
    </rPh>
    <rPh sb="5" eb="7">
      <t>カクリツ</t>
    </rPh>
    <phoneticPr fontId="1"/>
  </si>
  <si>
    <t>知識3選択確率</t>
    <rPh sb="0" eb="2">
      <t>チシキ</t>
    </rPh>
    <rPh sb="3" eb="5">
      <t>センタク</t>
    </rPh>
    <rPh sb="5" eb="7">
      <t>カクリツ</t>
    </rPh>
    <phoneticPr fontId="1"/>
  </si>
  <si>
    <t>知識4選択確率</t>
    <rPh sb="0" eb="2">
      <t>チシキ</t>
    </rPh>
    <rPh sb="3" eb="5">
      <t>センタク</t>
    </rPh>
    <rPh sb="5" eb="7">
      <t>カクリツ</t>
    </rPh>
    <phoneticPr fontId="1"/>
  </si>
  <si>
    <t>知識5選択確率</t>
    <rPh sb="0" eb="2">
      <t>チシキ</t>
    </rPh>
    <rPh sb="3" eb="5">
      <t>センタク</t>
    </rPh>
    <rPh sb="5" eb="7">
      <t>カクリツ</t>
    </rPh>
    <phoneticPr fontId="1"/>
  </si>
  <si>
    <t>知識6選択確率</t>
    <rPh sb="0" eb="2">
      <t>チシキ</t>
    </rPh>
    <rPh sb="3" eb="5">
      <t>センタク</t>
    </rPh>
    <rPh sb="5" eb="7">
      <t>カクリツ</t>
    </rPh>
    <phoneticPr fontId="1"/>
  </si>
  <si>
    <t>知識7選択確率</t>
    <rPh sb="0" eb="2">
      <t>チシキ</t>
    </rPh>
    <rPh sb="3" eb="5">
      <t>センタク</t>
    </rPh>
    <rPh sb="5" eb="7">
      <t>カクリツ</t>
    </rPh>
    <phoneticPr fontId="1"/>
  </si>
  <si>
    <t>情報エントロピーI(a)</t>
    <rPh sb="0" eb="2">
      <t>ジョウホウ</t>
    </rPh>
    <phoneticPr fontId="1"/>
  </si>
  <si>
    <t>情報エントロピー総合</t>
    <rPh sb="0" eb="2">
      <t>ジョウホウ</t>
    </rPh>
    <rPh sb="8" eb="10">
      <t>ソウゴウ</t>
    </rPh>
    <phoneticPr fontId="1"/>
  </si>
  <si>
    <t>選択回数</t>
    <rPh sb="0" eb="4">
      <t>センタクカイスウ</t>
    </rPh>
    <phoneticPr fontId="2"/>
  </si>
  <si>
    <t>99情報エントロピー</t>
    <rPh sb="2" eb="4">
      <t>ジョウホウ</t>
    </rPh>
    <phoneticPr fontId="1"/>
  </si>
  <si>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</si>
  <si>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</si>
  <si>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</si>
  <si>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</si>
  <si>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</si>
  <si>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</si>
  <si>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</si>
  <si>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simulation_0040</t>
    <phoneticPr fontId="1"/>
  </si>
  <si>
    <t>simulation_0041</t>
    <phoneticPr fontId="1"/>
  </si>
  <si>
    <t>simulation_0042</t>
  </si>
  <si>
    <t>simulation_0043</t>
  </si>
  <si>
    <t>simulation_0044</t>
  </si>
  <si>
    <t>simulation_0045</t>
  </si>
  <si>
    <t>simulation_0046</t>
  </si>
  <si>
    <t>simulation_0047</t>
  </si>
  <si>
    <t>simulation_0048</t>
  </si>
  <si>
    <t>simulation_0049</t>
  </si>
  <si>
    <t>simulation_0050</t>
  </si>
  <si>
    <t>simulation_0051</t>
  </si>
  <si>
    <t>simulation_0052</t>
  </si>
  <si>
    <t>simulation_0053</t>
  </si>
  <si>
    <t>simulation_0054</t>
  </si>
  <si>
    <t>simulation_0055</t>
  </si>
  <si>
    <t>simulation_0056</t>
  </si>
  <si>
    <t>simulation_0057</t>
  </si>
  <si>
    <t>simulation_0058</t>
  </si>
  <si>
    <t>simulation_0059</t>
  </si>
  <si>
    <t>simulation_0060</t>
  </si>
  <si>
    <t>判定ライン</t>
    <rPh sb="0" eb="2">
      <t>ハンテイ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</si>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</sst>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594017094018"/>
          <c:y val="5.5436507936507937E-2"/>
          <c:w val="0.71570747863247863"/>
          <c:h val="0.808492063492063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99情報エントロピー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Sheet1!$G$2:$Q$2</c:f>
              <c:numCache>
                <c:formatCode>General</c:formatCode>
                <c:ptCount val="11"/>
                <c:pt idx="0">
                  <c:v>-100.96453442667361</c:v>
                </c:pt>
                <c:pt idx="1">
                  <c:v>-100.31652990417615</c:v>
                </c:pt>
                <c:pt idx="2">
                  <c:v>-100.13356063888413</c:v>
                </c:pt>
                <c:pt idx="3">
                  <c:v>-99.673182585594105</c:v>
                </c:pt>
                <c:pt idx="4">
                  <c:v>-99.297285409887152</c:v>
                </c:pt>
                <c:pt idx="5">
                  <c:v>-98.734527958406261</c:v>
                </c:pt>
                <c:pt idx="6">
                  <c:v>-98.506728150366129</c:v>
                </c:pt>
                <c:pt idx="7">
                  <c:v>-98.199789051241893</c:v>
                </c:pt>
                <c:pt idx="8">
                  <c:v>-97.726028243837376</c:v>
                </c:pt>
                <c:pt idx="9">
                  <c:v>-97.264548588660929</c:v>
                </c:pt>
                <c:pt idx="10">
                  <c:v>-96.859225066388092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EDC-8D4F-7099D7221A8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判定ライン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Sheet1!$G$1:$Q$1</c:f>
              <c:strCache>
                <c:ptCount val="11"/>
                <c:pt idx="0">
                  <c:v>simulation_0045</c:v>
                </c:pt>
                <c:pt idx="1">
                  <c:v>simulation_0046</c:v>
                </c:pt>
                <c:pt idx="2">
                  <c:v>simulation_0047</c:v>
                </c:pt>
                <c:pt idx="3">
                  <c:v>simulation_0048</c:v>
                </c:pt>
                <c:pt idx="4">
                  <c:v>simulation_0049</c:v>
                </c:pt>
                <c:pt idx="5">
                  <c:v>simulation_0050</c:v>
                </c:pt>
                <c:pt idx="6">
                  <c:v>simulation_0051</c:v>
                </c:pt>
                <c:pt idx="7">
                  <c:v>simulation_0052</c:v>
                </c:pt>
                <c:pt idx="8">
                  <c:v>simulation_0053</c:v>
                </c:pt>
                <c:pt idx="9">
                  <c:v>simulation_0054</c:v>
                </c:pt>
                <c:pt idx="10">
                  <c:v>simulation_0055</c:v>
                </c:pt>
              </c:strCache>
            </c:strRef>
          </c:cat>
          <c:val>
            <c:numRef>
              <c:f>Sheet1!$G$3:$Q$3</c:f>
              <c:numCache>
                <c:formatCode>General</c:formatCode>
                <c:ptCount val="11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EDC-8D4F-7099D722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70584"/>
        <c:axId val="788974184"/>
      </c:lineChart>
      <c:catAx>
        <c:axId val="78897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減衰定数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4184"/>
        <c:crosses val="autoZero"/>
        <c:auto val="1"/>
        <c:lblAlgn val="ctr"/>
        <c:lblOffset val="100"/>
        <c:noMultiLvlLbl val="0"/>
      </c:catAx>
      <c:valAx>
        <c:axId val="7889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情報エントロピー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97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cat>
            <c:strRef>
              <c:f>Sheet1!$B$1:$V$1</c:f>
              <c:strCache>
                <c:ptCount val="21"/>
                <c:pt idx="0">
                  <c:v>simulation_0040</c:v>
                </c:pt>
                <c:pt idx="1">
                  <c:v>simulation_0041</c:v>
                </c:pt>
                <c:pt idx="2">
                  <c:v>simulation_0042</c:v>
                </c:pt>
                <c:pt idx="3">
                  <c:v>simulation_0043</c:v>
                </c:pt>
                <c:pt idx="4">
                  <c:v>simulation_0044</c:v>
                </c:pt>
                <c:pt idx="5">
                  <c:v>simulation_0045</c:v>
                </c:pt>
                <c:pt idx="6">
                  <c:v>simulation_0046</c:v>
                </c:pt>
                <c:pt idx="7">
                  <c:v>simulation_0047</c:v>
                </c:pt>
                <c:pt idx="8">
                  <c:v>simulation_0048</c:v>
                </c:pt>
                <c:pt idx="9">
                  <c:v>simulation_0049</c:v>
                </c:pt>
                <c:pt idx="10">
                  <c:v>simulation_0050</c:v>
                </c:pt>
                <c:pt idx="11">
                  <c:v>simulation_0051</c:v>
                </c:pt>
                <c:pt idx="12">
                  <c:v>simulation_0052</c:v>
                </c:pt>
                <c:pt idx="13">
                  <c:v>simulation_0053</c:v>
                </c:pt>
                <c:pt idx="14">
                  <c:v>simulation_0054</c:v>
                </c:pt>
                <c:pt idx="15">
                  <c:v>simulation_0055</c:v>
                </c:pt>
                <c:pt idx="16">
                  <c:v>simulation_0056</c:v>
                </c:pt>
                <c:pt idx="17">
                  <c:v>simulation_0057</c:v>
                </c:pt>
                <c:pt idx="18">
                  <c:v>simulation_0058</c:v>
                </c:pt>
                <c:pt idx="19">
                  <c:v>simulation_0059</c:v>
                </c:pt>
                <c:pt idx="20">
                  <c:v>simulation_0060</c:v>
                </c:pt>
              </c:strCache>
            </c:str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-4.0732308374971211</c:v>
                </c:pt>
                <c:pt idx="1">
                  <c:v>-3.6564935352879928</c:v>
                </c:pt>
                <c:pt idx="2">
                  <c:v>-3.207290233302345</c:v>
                </c:pt>
                <c:pt idx="3">
                  <c:v>-2.6788737884948262</c:v>
                </c:pt>
                <c:pt idx="4">
                  <c:v>-2.3940089449783244</c:v>
                </c:pt>
                <c:pt idx="5">
                  <c:v>-1.9645344266736089</c:v>
                </c:pt>
                <c:pt idx="6">
                  <c:v>-1.31652990417615</c:v>
                </c:pt>
                <c:pt idx="7">
                  <c:v>-1.1335606388841342</c:v>
                </c:pt>
                <c:pt idx="8">
                  <c:v>-0.67318258559410538</c:v>
                </c:pt>
                <c:pt idx="9">
                  <c:v>-0.29728540988715224</c:v>
                </c:pt>
                <c:pt idx="10">
                  <c:v>0.26547204159373905</c:v>
                </c:pt>
                <c:pt idx="11">
                  <c:v>0.49327184963387083</c:v>
                </c:pt>
                <c:pt idx="12">
                  <c:v>0.80021094875810661</c:v>
                </c:pt>
                <c:pt idx="13">
                  <c:v>1.2739717561626236</c:v>
                </c:pt>
                <c:pt idx="14">
                  <c:v>1.7354514113390707</c:v>
                </c:pt>
                <c:pt idx="15">
                  <c:v>2.1407749336119082</c:v>
                </c:pt>
                <c:pt idx="16">
                  <c:v>2.5210049699722816</c:v>
                </c:pt>
                <c:pt idx="17">
                  <c:v>2.8170585282545488</c:v>
                </c:pt>
                <c:pt idx="18">
                  <c:v>3.0581311467915526</c:v>
                </c:pt>
                <c:pt idx="19">
                  <c:v>3.3496669819228799</c:v>
                </c:pt>
                <c:pt idx="20">
                  <c:v>3.9752396514672625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8-4C89-BABB-85DADFA5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97640"/>
        <c:axId val="725499440"/>
      </c:lineChart>
      <c:catAx>
        <c:axId val="7254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9440"/>
        <c:crosses val="autoZero"/>
        <c:auto val="1"/>
        <c:lblAlgn val="ctr"/>
        <c:lblOffset val="100"/>
        <c:noMultiLvlLbl val="0"/>
      </c:catAx>
      <c:valAx>
        <c:axId val="7254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9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233361</xdr:colOff>
      <xdr:row>12</xdr:row>
      <xdr:rowOff>114299</xdr:rowOff>
    </xdr:from>
    <xdr:to>
      <xdr:col>16</xdr:col>
      <xdr:colOff>112761</xdr:colOff>
      <xdr:row>27</xdr:row>
      <xdr:rowOff>62549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00E425-99DA-967F-3242-E2DF1983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15</xdr:row>
      <xdr:rowOff>66675</xdr:rowOff>
    </xdr:from>
    <xdr:to>
      <xdr:col>7</xdr:col>
      <xdr:colOff>538162</xdr:colOff>
      <xdr:row>31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3E687-7EFC-7B17-B64F-8B2209FC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3.807240308784007</v>
      </c>
      <c r="C2">
        <v>5.8113085268420912</v>
      </c>
      <c r="D2">
        <v>3.0725076094299828</v>
      </c>
      <c r="E2">
        <v>2.3569305350237801</v>
      </c>
      <c r="F2">
        <v>2.626287493544345</v>
      </c>
      <c r="G2">
        <v>2.488294318210075</v>
      </c>
      <c r="H2">
        <v>2.0960771770770732</v>
      </c>
      <c r="I2">
        <v>3.1798065669873372</v>
      </c>
      <c r="J2">
        <f>_xlfn.STDEV.P(B2:H2)</f>
        <v>1.1932043077820085</v>
      </c>
      <c r="K2">
        <f>MATCH(MAX(B2:H2),B2:H2,0)</f>
        <v>2</v>
      </c>
      <c r="L2">
        <f>B2/SUM($B$2:$H$2)</f>
        <v>0.17104545865465395</v>
      </c>
      <c r="M2">
        <f t="shared" ref="M2:R2" si="0">C2/SUM($B$2:$H$2)</f>
        <v>0.26108095411368437</v>
      </c>
      <c r="N2">
        <f t="shared" si="0"/>
        <v>0.13803659098227958</v>
      </c>
      <c r="O2">
        <f t="shared" si="0"/>
        <v>0.10588831586232623</v>
      </c>
      <c r="P2">
        <f t="shared" si="0"/>
        <v>0.11798954425226404</v>
      </c>
      <c r="Q2">
        <f t="shared" si="0"/>
        <v>0.11179001281953425</v>
      </c>
      <c r="R2">
        <f t="shared" si="0"/>
        <v>9.4169123315257522E-2</v>
      </c>
      <c r="S2">
        <f>SUM(L2*LOG(L2),M2*LOG(M2),N2*LOG(N2),O2*LOG(O2),P2*LOG(P2),Q2*LOG(Q2),R2*LOG(R2))</f>
        <v>-0.8179290748403556</v>
      </c>
      <c r="U2" s="2" t="s">
        <v>20</v>
      </c>
      <c r="V2" s="2">
        <f>SUM(S2:S100)</f>
        <v>-103.07323083749712</v>
      </c>
    </row>
    <row r="3" spans="1:22" x14ac:dyDescent="0.15">
      <c r="A3">
        <v>20</v>
      </c>
      <c r="B3">
        <v>3.8127036533614529</v>
      </c>
      <c r="C3">
        <v>3.2997029758631822</v>
      </c>
      <c r="D3">
        <v>4.062438568898755</v>
      </c>
      <c r="E3">
        <v>3.765638706184677</v>
      </c>
      <c r="F3">
        <v>5.1391765139579153</v>
      </c>
      <c r="G3">
        <v>5.1257484633972981</v>
      </c>
      <c r="H3">
        <v>2.9627654569028272</v>
      </c>
      <c r="I3">
        <v>4.0240249055094433</v>
      </c>
      <c r="J3">
        <f t="shared" ref="J3:J66" si="1">_xlfn.STDEV.P(B3:H3)</f>
        <v>0.77654615280001182</v>
      </c>
      <c r="K3">
        <f t="shared" ref="K3:K66" si="2">MATCH(MAX(B3:H3),B3:H3,0)</f>
        <v>5</v>
      </c>
      <c r="L3">
        <f t="shared" ref="L3:L66" si="3">B3/SUM($B$2:$H$2)</f>
        <v>0.17129090685420195</v>
      </c>
      <c r="M3">
        <f t="shared" ref="M3:M66" si="4">C3/SUM($B$2:$H$2)</f>
        <v>0.14824365239789861</v>
      </c>
      <c r="N3">
        <f t="shared" ref="N3:N66" si="5">D3/SUM($B$2:$H$2)</f>
        <v>0.1825105882259308</v>
      </c>
      <c r="O3">
        <f t="shared" ref="O3:O66" si="6">E3/SUM($B$2:$H$2)</f>
        <v>0.16917644997113226</v>
      </c>
      <c r="P3">
        <f t="shared" ref="P3:P66" si="7">F3/SUM($B$2:$H$2)</f>
        <v>0.23088450758126983</v>
      </c>
      <c r="Q3">
        <f t="shared" ref="Q3:Q66" si="8">G3/SUM($B$2:$H$2)</f>
        <v>0.23028123411264231</v>
      </c>
      <c r="R3">
        <f t="shared" ref="R3:R66" si="9">H3/SUM($B$2:$H$2)</f>
        <v>0.13310627524427679</v>
      </c>
      <c r="S3">
        <f t="shared" ref="S3:S66" si="10">SUM(L3*LOG(L3),M3*LOG(M3),N3*LOG(N3),O3*LOG(O3),P3*LOG(P3),Q3*LOG(Q3),R3*LOG(R3))</f>
        <v>-0.92993817976548043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5.4428410739445541</v>
      </c>
      <c r="C4">
        <v>4.4046793797782451</v>
      </c>
      <c r="D4">
        <v>4.5007002108836538</v>
      </c>
      <c r="E4">
        <v>5.3641748061982311</v>
      </c>
      <c r="F4">
        <v>3.788495134877516</v>
      </c>
      <c r="G4">
        <v>4.2118809751118551</v>
      </c>
      <c r="H4">
        <v>4.3842500812361784</v>
      </c>
      <c r="I4">
        <v>4.5852888088614616</v>
      </c>
      <c r="J4">
        <f t="shared" si="1"/>
        <v>0.56017400615340929</v>
      </c>
      <c r="K4">
        <f t="shared" si="2"/>
        <v>1</v>
      </c>
      <c r="L4">
        <f t="shared" si="3"/>
        <v>0.24452705171494118</v>
      </c>
      <c r="M4">
        <f t="shared" si="4"/>
        <v>0.1978862229953367</v>
      </c>
      <c r="N4">
        <f t="shared" si="5"/>
        <v>0.20220008967166198</v>
      </c>
      <c r="O4">
        <f t="shared" si="6"/>
        <v>0.240992862445019</v>
      </c>
      <c r="P4">
        <f t="shared" si="7"/>
        <v>0.17020330617454926</v>
      </c>
      <c r="Q4">
        <f t="shared" si="8"/>
        <v>0.18922449195672494</v>
      </c>
      <c r="R4">
        <f t="shared" si="9"/>
        <v>0.19696840892117423</v>
      </c>
      <c r="S4">
        <f t="shared" si="10"/>
        <v>-0.98479090853618567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5.4299085034108527</v>
      </c>
      <c r="C5">
        <v>5.6820966539254902</v>
      </c>
      <c r="D5">
        <v>6.6887297507802872</v>
      </c>
      <c r="E5">
        <v>5.4831644099286594</v>
      </c>
      <c r="F5">
        <v>4.2299848042831716</v>
      </c>
      <c r="G5">
        <v>3.9028723978938542</v>
      </c>
      <c r="H5">
        <v>3.292291064274727</v>
      </c>
      <c r="I5">
        <v>4.9584353692138636</v>
      </c>
      <c r="J5">
        <f t="shared" si="1"/>
        <v>1.0977979283977504</v>
      </c>
      <c r="K5">
        <f t="shared" si="2"/>
        <v>3</v>
      </c>
      <c r="L5">
        <f t="shared" si="3"/>
        <v>0.24394603836166873</v>
      </c>
      <c r="M5">
        <f t="shared" si="4"/>
        <v>0.2552759346575561</v>
      </c>
      <c r="N5">
        <f t="shared" si="5"/>
        <v>0.30050029818176871</v>
      </c>
      <c r="O5">
        <f t="shared" si="6"/>
        <v>0.2463386325289954</v>
      </c>
      <c r="P5">
        <f t="shared" si="7"/>
        <v>0.19003783115069939</v>
      </c>
      <c r="Q5">
        <f t="shared" si="8"/>
        <v>0.175341860567125</v>
      </c>
      <c r="R5">
        <f t="shared" si="9"/>
        <v>0.14791066217024471</v>
      </c>
      <c r="S5">
        <f t="shared" si="10"/>
        <v>-1.000032272529924</v>
      </c>
      <c r="U5" s="2" t="s">
        <v>3</v>
      </c>
      <c r="V5" s="2">
        <f t="shared" si="11"/>
        <v>21</v>
      </c>
    </row>
    <row r="6" spans="1:22" x14ac:dyDescent="0.15">
      <c r="A6">
        <v>50</v>
      </c>
      <c r="B6">
        <v>3.7517790052708242</v>
      </c>
      <c r="C6">
        <v>5.0972874494142824</v>
      </c>
      <c r="D6">
        <v>4.0934205377782424</v>
      </c>
      <c r="E6">
        <v>4.7493776618538961</v>
      </c>
      <c r="F6">
        <v>6.2193175122725028</v>
      </c>
      <c r="G6">
        <v>6.518496969245386</v>
      </c>
      <c r="H6">
        <v>6.0159285279736538</v>
      </c>
      <c r="I6">
        <v>5.2065153805441122</v>
      </c>
      <c r="J6">
        <f t="shared" si="1"/>
        <v>0.99845288719812753</v>
      </c>
      <c r="K6">
        <f t="shared" si="2"/>
        <v>6</v>
      </c>
      <c r="L6">
        <f t="shared" si="3"/>
        <v>0.16855378402221469</v>
      </c>
      <c r="M6">
        <f t="shared" si="4"/>
        <v>0.22900258427820191</v>
      </c>
      <c r="N6">
        <f t="shared" si="5"/>
        <v>0.18390249539417275</v>
      </c>
      <c r="O6">
        <f t="shared" si="6"/>
        <v>0.2133722630068042</v>
      </c>
      <c r="P6">
        <f t="shared" si="7"/>
        <v>0.27941131374114231</v>
      </c>
      <c r="Q6">
        <f t="shared" si="8"/>
        <v>0.29285235851047581</v>
      </c>
      <c r="R6">
        <f t="shared" si="9"/>
        <v>0.27027378648171591</v>
      </c>
      <c r="S6">
        <f t="shared" si="10"/>
        <v>-1.019809257482454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5.5151757385328164</v>
      </c>
      <c r="C7">
        <v>4.6668938816957484</v>
      </c>
      <c r="D7">
        <v>5.0493796789703964</v>
      </c>
      <c r="E7">
        <v>5.9442307028431918</v>
      </c>
      <c r="F7">
        <v>5.7863719925692401</v>
      </c>
      <c r="G7">
        <v>5.7158825286402797</v>
      </c>
      <c r="H7">
        <v>4.9221949556435423</v>
      </c>
      <c r="I7">
        <v>5.3714470684136018</v>
      </c>
      <c r="J7">
        <f t="shared" si="1"/>
        <v>0.45379157558715999</v>
      </c>
      <c r="K7">
        <f t="shared" si="2"/>
        <v>4</v>
      </c>
      <c r="L7">
        <f t="shared" si="3"/>
        <v>0.24777678508548368</v>
      </c>
      <c r="M7">
        <f t="shared" si="4"/>
        <v>0.2096665667900014</v>
      </c>
      <c r="N7">
        <f t="shared" si="5"/>
        <v>0.22685026241141817</v>
      </c>
      <c r="O7">
        <f t="shared" si="6"/>
        <v>0.26705266399157868</v>
      </c>
      <c r="P7">
        <f t="shared" si="7"/>
        <v>0.25996064633271332</v>
      </c>
      <c r="Q7">
        <f t="shared" si="8"/>
        <v>0.25679381111607824</v>
      </c>
      <c r="R7">
        <f t="shared" si="9"/>
        <v>0.22113631541282297</v>
      </c>
      <c r="S7">
        <f t="shared" si="10"/>
        <v>-1.0403053801929727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5.050374886869081</v>
      </c>
      <c r="C8">
        <v>6.4149219839310989</v>
      </c>
      <c r="D8">
        <v>4.2170447119866283</v>
      </c>
      <c r="E8">
        <v>6.5597905018881004</v>
      </c>
      <c r="F8">
        <v>3.3797445582223098</v>
      </c>
      <c r="G8">
        <v>7.6884502772112624</v>
      </c>
      <c r="H8">
        <v>5.0573663404203471</v>
      </c>
      <c r="I8">
        <v>5.4810990372184039</v>
      </c>
      <c r="J8">
        <f t="shared" si="1"/>
        <v>1.377710146999646</v>
      </c>
      <c r="K8">
        <f t="shared" si="2"/>
        <v>6</v>
      </c>
      <c r="L8">
        <f t="shared" si="3"/>
        <v>0.2268949734823465</v>
      </c>
      <c r="M8">
        <f t="shared" si="4"/>
        <v>0.28819911116295299</v>
      </c>
      <c r="N8">
        <f t="shared" si="5"/>
        <v>0.18945647987198203</v>
      </c>
      <c r="O8">
        <f t="shared" si="6"/>
        <v>0.29470752673141742</v>
      </c>
      <c r="P8">
        <f t="shared" si="7"/>
        <v>0.15183962955081806</v>
      </c>
      <c r="Q8">
        <f t="shared" si="8"/>
        <v>0.34541410506055575</v>
      </c>
      <c r="R8">
        <f t="shared" si="9"/>
        <v>0.22720907405975949</v>
      </c>
      <c r="S8">
        <f t="shared" si="10"/>
        <v>-1.0251190695391428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8.0283909067445745</v>
      </c>
      <c r="C9">
        <v>5.3063808552886638</v>
      </c>
      <c r="D9">
        <v>5.5470268701685521</v>
      </c>
      <c r="E9">
        <v>3.9540109696553398</v>
      </c>
      <c r="F9">
        <v>5.6967055965479059</v>
      </c>
      <c r="G9">
        <v>5.1408156072892419</v>
      </c>
      <c r="H9">
        <v>5.2046639070696203</v>
      </c>
      <c r="I9">
        <v>5.5539992446805568</v>
      </c>
      <c r="J9">
        <f t="shared" si="1"/>
        <v>1.1374822483673814</v>
      </c>
      <c r="K9">
        <f t="shared" si="2"/>
        <v>1</v>
      </c>
      <c r="L9">
        <f t="shared" si="3"/>
        <v>0.36068640104873517</v>
      </c>
      <c r="M9">
        <f t="shared" si="4"/>
        <v>0.23839639044980923</v>
      </c>
      <c r="N9">
        <f t="shared" si="5"/>
        <v>0.24920774057487965</v>
      </c>
      <c r="O9">
        <f t="shared" si="6"/>
        <v>0.17763933058542311</v>
      </c>
      <c r="P9">
        <f t="shared" si="7"/>
        <v>0.25593226131115493</v>
      </c>
      <c r="Q9">
        <f t="shared" si="8"/>
        <v>0.23095814608262413</v>
      </c>
      <c r="R9">
        <f t="shared" si="9"/>
        <v>0.23382661795056953</v>
      </c>
      <c r="S9">
        <f t="shared" si="10"/>
        <v>-1.0379261496106216</v>
      </c>
      <c r="U9" s="2" t="s">
        <v>7</v>
      </c>
      <c r="V9" s="2">
        <f t="shared" si="11"/>
        <v>15</v>
      </c>
    </row>
    <row r="10" spans="1:22" x14ac:dyDescent="0.15">
      <c r="A10">
        <v>90</v>
      </c>
      <c r="B10">
        <v>4.6137966510996344</v>
      </c>
      <c r="C10">
        <v>5.5511227323949912</v>
      </c>
      <c r="D10">
        <v>5.2632504979581674</v>
      </c>
      <c r="E10">
        <v>6.5019061232801638</v>
      </c>
      <c r="F10">
        <v>4.9493056764298231</v>
      </c>
      <c r="G10">
        <v>4.4878412458641126</v>
      </c>
      <c r="H10">
        <v>7.8500368453767431</v>
      </c>
      <c r="I10">
        <v>5.6024656817719478</v>
      </c>
      <c r="J10">
        <f t="shared" si="1"/>
        <v>1.1100028546025564</v>
      </c>
      <c r="K10">
        <f t="shared" si="2"/>
        <v>7</v>
      </c>
      <c r="L10">
        <f t="shared" si="3"/>
        <v>0.20728110135467012</v>
      </c>
      <c r="M10">
        <f t="shared" si="4"/>
        <v>0.249391752766464</v>
      </c>
      <c r="N10">
        <f t="shared" si="5"/>
        <v>0.2364587003768939</v>
      </c>
      <c r="O10">
        <f t="shared" si="6"/>
        <v>0.29210699214864078</v>
      </c>
      <c r="P10">
        <f t="shared" si="7"/>
        <v>0.22235430148547747</v>
      </c>
      <c r="Q10">
        <f t="shared" si="8"/>
        <v>0.20162238314640876</v>
      </c>
      <c r="R10">
        <f t="shared" si="9"/>
        <v>0.35267360181481333</v>
      </c>
      <c r="S10">
        <f t="shared" si="10"/>
        <v>-1.0413142313523156</v>
      </c>
    </row>
    <row r="11" spans="1:22" x14ac:dyDescent="0.15">
      <c r="A11">
        <v>100</v>
      </c>
      <c r="B11">
        <v>8.5895739397104212</v>
      </c>
      <c r="C11">
        <v>6.5242254175846819</v>
      </c>
      <c r="D11">
        <v>5.0365829905367301</v>
      </c>
      <c r="E11">
        <v>4.368643792757589</v>
      </c>
      <c r="F11">
        <v>5.0887690520718616</v>
      </c>
      <c r="G11">
        <v>3.9435674257544049</v>
      </c>
      <c r="H11">
        <v>5.8914516378880446</v>
      </c>
      <c r="I11">
        <v>5.6346877509005333</v>
      </c>
      <c r="J11">
        <f t="shared" si="1"/>
        <v>1.4494860730175785</v>
      </c>
      <c r="K11">
        <f t="shared" si="2"/>
        <v>1</v>
      </c>
      <c r="L11">
        <f t="shared" si="3"/>
        <v>0.38589831347816378</v>
      </c>
      <c r="M11">
        <f t="shared" si="4"/>
        <v>0.29310971685775788</v>
      </c>
      <c r="N11">
        <f t="shared" si="5"/>
        <v>0.22627535374664406</v>
      </c>
      <c r="O11">
        <f t="shared" si="6"/>
        <v>0.19626727514599371</v>
      </c>
      <c r="P11">
        <f t="shared" si="7"/>
        <v>0.22861988367034292</v>
      </c>
      <c r="Q11">
        <f t="shared" si="8"/>
        <v>0.1771701401451995</v>
      </c>
      <c r="R11">
        <f t="shared" si="9"/>
        <v>0.26468149258120344</v>
      </c>
      <c r="S11">
        <f t="shared" si="10"/>
        <v>-1.0330949656544455</v>
      </c>
    </row>
    <row r="12" spans="1:22" x14ac:dyDescent="0.15">
      <c r="A12">
        <v>110</v>
      </c>
      <c r="B12">
        <v>6.3695358431027458</v>
      </c>
      <c r="C12">
        <v>5.4663743304287964</v>
      </c>
      <c r="D12">
        <v>3.9287342144095172</v>
      </c>
      <c r="E12">
        <v>5.1977181513401423</v>
      </c>
      <c r="F12">
        <v>3.727146873581201</v>
      </c>
      <c r="G12">
        <v>7.1661338864853157</v>
      </c>
      <c r="H12">
        <v>7.7371269390470276</v>
      </c>
      <c r="I12">
        <v>5.6561100340563923</v>
      </c>
      <c r="J12">
        <f t="shared" si="1"/>
        <v>1.417776359097829</v>
      </c>
      <c r="K12">
        <f t="shared" si="2"/>
        <v>7</v>
      </c>
      <c r="L12">
        <f t="shared" si="3"/>
        <v>0.28616007694264395</v>
      </c>
      <c r="M12">
        <f t="shared" si="4"/>
        <v>0.24558431532913905</v>
      </c>
      <c r="N12">
        <f t="shared" si="5"/>
        <v>0.17650373791365292</v>
      </c>
      <c r="O12">
        <f t="shared" si="6"/>
        <v>0.23351457041006868</v>
      </c>
      <c r="P12">
        <f t="shared" si="7"/>
        <v>0.16744715194207707</v>
      </c>
      <c r="Q12">
        <f t="shared" si="8"/>
        <v>0.32194832949381796</v>
      </c>
      <c r="R12">
        <f t="shared" si="9"/>
        <v>0.3476009704208185</v>
      </c>
      <c r="S12">
        <f t="shared" si="10"/>
        <v>-1.0336601718691825</v>
      </c>
    </row>
    <row r="13" spans="1:22" x14ac:dyDescent="0.15">
      <c r="A13">
        <v>120</v>
      </c>
      <c r="B13">
        <v>5.6126903601918734</v>
      </c>
      <c r="C13">
        <v>5.4251550994737867</v>
      </c>
      <c r="D13">
        <v>5.3307931583459833</v>
      </c>
      <c r="E13">
        <v>5.9941980746737578</v>
      </c>
      <c r="F13">
        <v>4.7913453070945877</v>
      </c>
      <c r="G13">
        <v>5.4389383076106164</v>
      </c>
      <c r="H13">
        <v>7.0993455618603987</v>
      </c>
      <c r="I13">
        <v>5.6703522670358577</v>
      </c>
      <c r="J13">
        <f t="shared" si="1"/>
        <v>0.67101740820465128</v>
      </c>
      <c r="K13">
        <f t="shared" si="2"/>
        <v>7</v>
      </c>
      <c r="L13">
        <f t="shared" si="3"/>
        <v>0.25215776233788506</v>
      </c>
      <c r="M13">
        <f t="shared" si="4"/>
        <v>0.24373248521276178</v>
      </c>
      <c r="N13">
        <f t="shared" si="5"/>
        <v>0.23949314642909997</v>
      </c>
      <c r="O13">
        <f t="shared" si="6"/>
        <v>0.26929751625709186</v>
      </c>
      <c r="P13">
        <f t="shared" si="7"/>
        <v>0.21525771665476229</v>
      </c>
      <c r="Q13">
        <f t="shared" si="8"/>
        <v>0.2443517146194418</v>
      </c>
      <c r="R13">
        <f t="shared" si="9"/>
        <v>0.31894777300362531</v>
      </c>
      <c r="S13">
        <f t="shared" si="10"/>
        <v>-1.0538069505609839</v>
      </c>
    </row>
    <row r="14" spans="1:22" x14ac:dyDescent="0.15">
      <c r="A14">
        <v>130</v>
      </c>
      <c r="B14">
        <v>5.6025356663335639</v>
      </c>
      <c r="C14">
        <v>4.7132849285923148</v>
      </c>
      <c r="D14">
        <v>6.9377497369682697</v>
      </c>
      <c r="E14">
        <v>5.6246528712566359</v>
      </c>
      <c r="F14">
        <v>5.2614356843662078</v>
      </c>
      <c r="G14">
        <v>6.9191435964594703</v>
      </c>
      <c r="H14">
        <v>4.6999442943335454</v>
      </c>
      <c r="I14">
        <v>5.6798209683300014</v>
      </c>
      <c r="J14">
        <f t="shared" si="1"/>
        <v>0.86161960106637625</v>
      </c>
      <c r="K14">
        <f t="shared" si="2"/>
        <v>3</v>
      </c>
      <c r="L14">
        <f t="shared" si="3"/>
        <v>0.25170154887941626</v>
      </c>
      <c r="M14">
        <f t="shared" si="4"/>
        <v>0.21175074778471964</v>
      </c>
      <c r="N14">
        <f t="shared" si="5"/>
        <v>0.31168786037830976</v>
      </c>
      <c r="O14">
        <f t="shared" si="6"/>
        <v>0.252695194447703</v>
      </c>
      <c r="P14">
        <f t="shared" si="7"/>
        <v>0.23637716740339251</v>
      </c>
      <c r="Q14">
        <f t="shared" si="8"/>
        <v>0.31085195416304462</v>
      </c>
      <c r="R14">
        <f t="shared" si="9"/>
        <v>0.21115140161256693</v>
      </c>
      <c r="S14">
        <f t="shared" si="10"/>
        <v>-1.0507362434345302</v>
      </c>
    </row>
    <row r="15" spans="1:22" x14ac:dyDescent="0.15">
      <c r="A15">
        <v>140</v>
      </c>
      <c r="B15">
        <v>5.1041099604571256</v>
      </c>
      <c r="C15">
        <v>4.7771919510905958</v>
      </c>
      <c r="D15">
        <v>6.3509924011167689</v>
      </c>
      <c r="E15">
        <v>4.669350057422716</v>
      </c>
      <c r="F15">
        <v>6.7041111982533419</v>
      </c>
      <c r="G15">
        <v>5.6257327234644992</v>
      </c>
      <c r="H15">
        <v>6.5713241979905641</v>
      </c>
      <c r="I15">
        <v>5.6861160699708018</v>
      </c>
      <c r="J15">
        <f t="shared" si="1"/>
        <v>0.79859711682773449</v>
      </c>
      <c r="K15">
        <f t="shared" si="2"/>
        <v>5</v>
      </c>
      <c r="L15">
        <f t="shared" si="3"/>
        <v>0.22930909488322132</v>
      </c>
      <c r="M15">
        <f t="shared" si="4"/>
        <v>0.21462185785078294</v>
      </c>
      <c r="N15">
        <f t="shared" si="5"/>
        <v>0.28532698754395025</v>
      </c>
      <c r="O15">
        <f t="shared" si="6"/>
        <v>0.20977691383134428</v>
      </c>
      <c r="P15">
        <f t="shared" si="7"/>
        <v>0.30119133066840509</v>
      </c>
      <c r="Q15">
        <f t="shared" si="8"/>
        <v>0.25274370827955833</v>
      </c>
      <c r="R15">
        <f t="shared" si="9"/>
        <v>0.29522569374474666</v>
      </c>
      <c r="S15">
        <f t="shared" si="10"/>
        <v>-1.0521445790631696</v>
      </c>
    </row>
    <row r="16" spans="1:22" x14ac:dyDescent="0.15">
      <c r="A16">
        <v>150</v>
      </c>
      <c r="B16">
        <v>5.3659862757791874</v>
      </c>
      <c r="C16">
        <v>5.4787529689753169</v>
      </c>
      <c r="D16">
        <v>5.0940222407240476</v>
      </c>
      <c r="E16">
        <v>5.8876057095389509</v>
      </c>
      <c r="F16">
        <v>4.9445848801325232</v>
      </c>
      <c r="G16">
        <v>5.6222736029358726</v>
      </c>
      <c r="H16">
        <v>7.4388831348335316</v>
      </c>
      <c r="I16">
        <v>5.69030125898849</v>
      </c>
      <c r="J16">
        <f t="shared" si="1"/>
        <v>0.77114662839425707</v>
      </c>
      <c r="K16">
        <f t="shared" si="2"/>
        <v>7</v>
      </c>
      <c r="L16">
        <f t="shared" si="3"/>
        <v>0.24107424518426945</v>
      </c>
      <c r="M16">
        <f t="shared" si="4"/>
        <v>0.24614044253309431</v>
      </c>
      <c r="N16">
        <f t="shared" si="5"/>
        <v>0.22885589032858814</v>
      </c>
      <c r="O16">
        <f t="shared" si="6"/>
        <v>0.26450870900962115</v>
      </c>
      <c r="P16">
        <f t="shared" si="7"/>
        <v>0.22214221327921849</v>
      </c>
      <c r="Q16">
        <f t="shared" si="8"/>
        <v>0.25258830257637865</v>
      </c>
      <c r="R16">
        <f t="shared" si="9"/>
        <v>0.33420196112662998</v>
      </c>
      <c r="S16">
        <f t="shared" si="10"/>
        <v>-1.0533010297207155</v>
      </c>
    </row>
    <row r="17" spans="1:19" x14ac:dyDescent="0.15">
      <c r="A17">
        <v>160</v>
      </c>
      <c r="B17">
        <v>6.0265020972422549</v>
      </c>
      <c r="C17">
        <v>6.6912039282184033</v>
      </c>
      <c r="D17">
        <v>6.2147111492313103</v>
      </c>
      <c r="E17">
        <v>5.3341724146321727</v>
      </c>
      <c r="F17">
        <v>4.7547632926117238</v>
      </c>
      <c r="G17">
        <v>7.1821864108567022</v>
      </c>
      <c r="H17">
        <v>3.64804667185413</v>
      </c>
      <c r="I17">
        <v>5.6930837092352444</v>
      </c>
      <c r="J17">
        <f t="shared" si="1"/>
        <v>1.1204828577157515</v>
      </c>
      <c r="K17">
        <f t="shared" si="2"/>
        <v>6</v>
      </c>
      <c r="L17">
        <f t="shared" si="3"/>
        <v>0.2707488184887557</v>
      </c>
      <c r="M17">
        <f t="shared" si="4"/>
        <v>0.30061145397451428</v>
      </c>
      <c r="N17">
        <f t="shared" si="5"/>
        <v>0.27920436660484177</v>
      </c>
      <c r="O17">
        <f t="shared" si="6"/>
        <v>0.23964496412236438</v>
      </c>
      <c r="P17">
        <f t="shared" si="7"/>
        <v>0.21361421980711226</v>
      </c>
      <c r="Q17">
        <f t="shared" si="8"/>
        <v>0.32266951102452773</v>
      </c>
      <c r="R17">
        <f t="shared" si="9"/>
        <v>0.16389346759678713</v>
      </c>
      <c r="S17">
        <f t="shared" si="10"/>
        <v>-1.0443713037835185</v>
      </c>
    </row>
    <row r="18" spans="1:19" x14ac:dyDescent="0.15">
      <c r="A18">
        <v>170</v>
      </c>
      <c r="B18">
        <v>4.2471399149828128</v>
      </c>
      <c r="C18">
        <v>4.5045687091669873</v>
      </c>
      <c r="D18">
        <v>4.9102340056001719</v>
      </c>
      <c r="E18">
        <v>8.0928417774700492</v>
      </c>
      <c r="F18">
        <v>7.2172236159730447</v>
      </c>
      <c r="G18">
        <v>6.8558764067912454</v>
      </c>
      <c r="H18">
        <v>4.0366505807868478</v>
      </c>
      <c r="I18">
        <v>5.6949335729673081</v>
      </c>
      <c r="J18">
        <f t="shared" si="1"/>
        <v>1.5256778294026181</v>
      </c>
      <c r="K18">
        <f t="shared" si="2"/>
        <v>4</v>
      </c>
      <c r="L18">
        <f t="shared" si="3"/>
        <v>0.1908085478746008</v>
      </c>
      <c r="M18">
        <f t="shared" si="4"/>
        <v>0.202373887228294</v>
      </c>
      <c r="N18">
        <f t="shared" si="5"/>
        <v>0.22059895343401814</v>
      </c>
      <c r="O18">
        <f t="shared" si="6"/>
        <v>0.36358194423745804</v>
      </c>
      <c r="P18">
        <f t="shared" si="7"/>
        <v>0.32424360520641454</v>
      </c>
      <c r="Q18">
        <f t="shared" si="8"/>
        <v>0.30800958945871398</v>
      </c>
      <c r="R18">
        <f t="shared" si="9"/>
        <v>0.18135202772104092</v>
      </c>
      <c r="S18">
        <f t="shared" si="10"/>
        <v>-1.0328341569368469</v>
      </c>
    </row>
    <row r="19" spans="1:19" x14ac:dyDescent="0.15">
      <c r="A19">
        <v>180</v>
      </c>
      <c r="B19">
        <v>5.8541233196933478</v>
      </c>
      <c r="C19">
        <v>5.9501035924109953</v>
      </c>
      <c r="D19">
        <v>6.6575118831824467</v>
      </c>
      <c r="E19">
        <v>3.4242370208023272</v>
      </c>
      <c r="F19">
        <v>6.4686192779925316</v>
      </c>
      <c r="G19">
        <v>5.0226009885494234</v>
      </c>
      <c r="H19">
        <v>6.495947876608561</v>
      </c>
      <c r="I19">
        <v>5.6961634227485192</v>
      </c>
      <c r="J19">
        <f t="shared" si="1"/>
        <v>1.0600072068994215</v>
      </c>
      <c r="K19">
        <f t="shared" si="2"/>
        <v>3</v>
      </c>
      <c r="L19">
        <f t="shared" si="3"/>
        <v>0.26300446702237862</v>
      </c>
      <c r="M19">
        <f t="shared" si="4"/>
        <v>0.26731651155786851</v>
      </c>
      <c r="N19">
        <f t="shared" si="5"/>
        <v>0.29909779294216687</v>
      </c>
      <c r="O19">
        <f t="shared" si="6"/>
        <v>0.15383851405808593</v>
      </c>
      <c r="P19">
        <f t="shared" si="7"/>
        <v>0.29061153526711597</v>
      </c>
      <c r="Q19">
        <f t="shared" si="8"/>
        <v>0.22564719325535293</v>
      </c>
      <c r="R19">
        <f t="shared" si="9"/>
        <v>0.29183930979815437</v>
      </c>
      <c r="S19">
        <f t="shared" si="10"/>
        <v>-1.045517835200215</v>
      </c>
    </row>
    <row r="20" spans="1:19" x14ac:dyDescent="0.15">
      <c r="A20">
        <v>190</v>
      </c>
      <c r="B20">
        <v>4.9395219648790993</v>
      </c>
      <c r="C20">
        <v>6.2496719183662766</v>
      </c>
      <c r="D20">
        <v>4.1466385916572666</v>
      </c>
      <c r="E20">
        <v>7.7679588083505831</v>
      </c>
      <c r="F20">
        <v>6.3750207938939871</v>
      </c>
      <c r="G20">
        <v>5.1696164123611039</v>
      </c>
      <c r="H20">
        <v>5.2304389796347364</v>
      </c>
      <c r="I20">
        <v>5.6969810670204364</v>
      </c>
      <c r="J20">
        <f t="shared" si="1"/>
        <v>1.103710296751254</v>
      </c>
      <c r="K20">
        <f t="shared" si="2"/>
        <v>4</v>
      </c>
      <c r="L20">
        <f t="shared" si="3"/>
        <v>0.22191475491268103</v>
      </c>
      <c r="M20">
        <f t="shared" si="4"/>
        <v>0.28077502679611288</v>
      </c>
      <c r="N20">
        <f t="shared" si="5"/>
        <v>0.18629338898012374</v>
      </c>
      <c r="O20">
        <f t="shared" si="6"/>
        <v>0.34898613416108459</v>
      </c>
      <c r="P20">
        <f t="shared" si="7"/>
        <v>0.28640649583078759</v>
      </c>
      <c r="Q20">
        <f t="shared" si="8"/>
        <v>0.23225206149473357</v>
      </c>
      <c r="R20">
        <f t="shared" si="9"/>
        <v>0.23498459820692097</v>
      </c>
      <c r="S20">
        <f t="shared" si="10"/>
        <v>-1.0460659820689879</v>
      </c>
    </row>
    <row r="21" spans="1:19" x14ac:dyDescent="0.15">
      <c r="A21">
        <v>200</v>
      </c>
      <c r="B21">
        <v>4.995522426703924</v>
      </c>
      <c r="C21">
        <v>6.7697068811034526</v>
      </c>
      <c r="D21">
        <v>6.7809245610975042</v>
      </c>
      <c r="E21">
        <v>4.5724537471957269</v>
      </c>
      <c r="F21">
        <v>5.3126658965994498</v>
      </c>
      <c r="G21">
        <v>4.8893390179151108</v>
      </c>
      <c r="H21">
        <v>6.5620601147040993</v>
      </c>
      <c r="I21">
        <v>5.6975246636170391</v>
      </c>
      <c r="J21">
        <f t="shared" si="1"/>
        <v>0.89686944484037912</v>
      </c>
      <c r="K21">
        <f t="shared" si="2"/>
        <v>3</v>
      </c>
      <c r="L21">
        <f t="shared" si="3"/>
        <v>0.22443065196693315</v>
      </c>
      <c r="M21">
        <f t="shared" si="4"/>
        <v>0.30413830610175929</v>
      </c>
      <c r="N21">
        <f t="shared" si="5"/>
        <v>0.30464227566081153</v>
      </c>
      <c r="O21">
        <f t="shared" si="6"/>
        <v>0.20542371506254567</v>
      </c>
      <c r="P21">
        <f t="shared" si="7"/>
        <v>0.23867875449475448</v>
      </c>
      <c r="Q21">
        <f t="shared" si="8"/>
        <v>0.2196602176405541</v>
      </c>
      <c r="R21">
        <f t="shared" si="9"/>
        <v>0.29480949217977259</v>
      </c>
      <c r="S21">
        <f t="shared" si="10"/>
        <v>-1.0507900099315062</v>
      </c>
    </row>
    <row r="22" spans="1:19" x14ac:dyDescent="0.15">
      <c r="A22">
        <v>210</v>
      </c>
      <c r="B22">
        <v>5.0001488456725536</v>
      </c>
      <c r="C22">
        <v>6.8560949099635362</v>
      </c>
      <c r="D22">
        <v>4.4073011566535616</v>
      </c>
      <c r="E22">
        <v>5.8251585679371729</v>
      </c>
      <c r="F22">
        <v>7.9081863426978076</v>
      </c>
      <c r="G22">
        <v>5.1526877306487542</v>
      </c>
      <c r="H22">
        <v>4.7356248970535413</v>
      </c>
      <c r="I22">
        <v>5.6978860643752753</v>
      </c>
      <c r="J22">
        <f t="shared" si="1"/>
        <v>1.1722205879776173</v>
      </c>
      <c r="K22">
        <f t="shared" si="2"/>
        <v>5</v>
      </c>
      <c r="L22">
        <f t="shared" si="3"/>
        <v>0.22463850014310213</v>
      </c>
      <c r="M22">
        <f t="shared" si="4"/>
        <v>0.30801940601146366</v>
      </c>
      <c r="N22">
        <f t="shared" si="5"/>
        <v>0.19800400989391886</v>
      </c>
      <c r="O22">
        <f t="shared" si="6"/>
        <v>0.2617031860820811</v>
      </c>
      <c r="P22">
        <f t="shared" si="7"/>
        <v>0.35528604721703061</v>
      </c>
      <c r="Q22">
        <f t="shared" si="8"/>
        <v>0.23149151740162055</v>
      </c>
      <c r="R22">
        <f t="shared" si="9"/>
        <v>0.21275440130849771</v>
      </c>
      <c r="S22">
        <f t="shared" si="10"/>
        <v>-1.0446069492001273</v>
      </c>
    </row>
    <row r="23" spans="1:19" x14ac:dyDescent="0.15">
      <c r="A23">
        <v>220</v>
      </c>
      <c r="B23">
        <v>5.8372711959719608</v>
      </c>
      <c r="C23">
        <v>5.7115721611991788</v>
      </c>
      <c r="D23">
        <v>6.621559235882712</v>
      </c>
      <c r="E23">
        <v>5.6480662222517157</v>
      </c>
      <c r="F23">
        <v>4.5906811916390016</v>
      </c>
      <c r="G23">
        <v>5.6839880586676186</v>
      </c>
      <c r="H23">
        <v>5.7937462821459462</v>
      </c>
      <c r="I23">
        <v>5.6981263353940204</v>
      </c>
      <c r="J23">
        <f t="shared" si="1"/>
        <v>0.54909721109183562</v>
      </c>
      <c r="K23">
        <f t="shared" si="2"/>
        <v>3</v>
      </c>
      <c r="L23">
        <f t="shared" si="3"/>
        <v>0.26224736240132823</v>
      </c>
      <c r="M23">
        <f t="shared" si="4"/>
        <v>0.25660016198543839</v>
      </c>
      <c r="N23">
        <f t="shared" si="5"/>
        <v>0.29748257127280076</v>
      </c>
      <c r="O23">
        <f t="shared" si="6"/>
        <v>0.25374707114441586</v>
      </c>
      <c r="P23">
        <f t="shared" si="7"/>
        <v>0.20624260784105217</v>
      </c>
      <c r="Q23">
        <f t="shared" si="8"/>
        <v>0.25536090859284266</v>
      </c>
      <c r="R23">
        <f t="shared" si="9"/>
        <v>0.26029194634022529</v>
      </c>
      <c r="S23">
        <f t="shared" si="10"/>
        <v>-1.0567385926157968</v>
      </c>
    </row>
    <row r="24" spans="1:19" x14ac:dyDescent="0.15">
      <c r="A24">
        <v>230</v>
      </c>
      <c r="B24">
        <v>5.036166763315733</v>
      </c>
      <c r="C24">
        <v>7.5283094903778762</v>
      </c>
      <c r="D24">
        <v>6.7401719313374269</v>
      </c>
      <c r="E24">
        <v>4.3943611621888783</v>
      </c>
      <c r="F24">
        <v>5.9127276744603972</v>
      </c>
      <c r="G24">
        <v>4.3434350028948758</v>
      </c>
      <c r="H24">
        <v>5.9328305032861728</v>
      </c>
      <c r="I24">
        <v>5.6982860754087659</v>
      </c>
      <c r="J24">
        <f t="shared" si="1"/>
        <v>1.1025782586818753</v>
      </c>
      <c r="K24">
        <f t="shared" si="2"/>
        <v>2</v>
      </c>
      <c r="L24">
        <f t="shared" si="3"/>
        <v>0.22625665417158553</v>
      </c>
      <c r="M24">
        <f t="shared" si="4"/>
        <v>0.33821956200267816</v>
      </c>
      <c r="N24">
        <f t="shared" si="5"/>
        <v>0.30281140823891189</v>
      </c>
      <c r="O24">
        <f t="shared" si="6"/>
        <v>0.19742266301043115</v>
      </c>
      <c r="P24">
        <f t="shared" si="7"/>
        <v>0.26563734751514995</v>
      </c>
      <c r="Q24">
        <f t="shared" si="8"/>
        <v>0.19513473591167002</v>
      </c>
      <c r="R24">
        <f t="shared" si="9"/>
        <v>0.26654049449245726</v>
      </c>
      <c r="S24">
        <f t="shared" si="10"/>
        <v>-1.0459395461244934</v>
      </c>
    </row>
    <row r="25" spans="1:19" x14ac:dyDescent="0.15">
      <c r="A25">
        <v>240</v>
      </c>
      <c r="B25">
        <v>4.636744543418339</v>
      </c>
      <c r="C25">
        <v>7.1472914628317703</v>
      </c>
      <c r="D25">
        <v>7.0309796019838222</v>
      </c>
      <c r="E25">
        <v>3.5215772069508762</v>
      </c>
      <c r="F25">
        <v>5.4272424296363662</v>
      </c>
      <c r="G25">
        <v>5.5046092225123511</v>
      </c>
      <c r="H25">
        <v>6.620301463153373</v>
      </c>
      <c r="I25">
        <v>5.698392275783843</v>
      </c>
      <c r="J25">
        <f t="shared" si="1"/>
        <v>1.2364527746899538</v>
      </c>
      <c r="K25">
        <f t="shared" si="2"/>
        <v>2</v>
      </c>
      <c r="L25">
        <f t="shared" si="3"/>
        <v>0.20831206668610833</v>
      </c>
      <c r="M25">
        <f t="shared" si="4"/>
        <v>0.32110180793631338</v>
      </c>
      <c r="N25">
        <f t="shared" si="5"/>
        <v>0.31587633910005081</v>
      </c>
      <c r="O25">
        <f t="shared" si="6"/>
        <v>0.15821165455749026</v>
      </c>
      <c r="P25">
        <f t="shared" si="7"/>
        <v>0.24382626136453198</v>
      </c>
      <c r="Q25">
        <f t="shared" si="8"/>
        <v>0.24730206995522716</v>
      </c>
      <c r="R25">
        <f t="shared" si="9"/>
        <v>0.2974260641190819</v>
      </c>
      <c r="S25">
        <f t="shared" si="10"/>
        <v>-1.0412511363137729</v>
      </c>
    </row>
    <row r="26" spans="1:19" x14ac:dyDescent="0.15">
      <c r="A26">
        <v>250</v>
      </c>
      <c r="B26">
        <v>5.1587931716530564</v>
      </c>
      <c r="C26">
        <v>5.4516994320337213</v>
      </c>
      <c r="D26">
        <v>6.2470726042487508</v>
      </c>
      <c r="E26">
        <v>3.8428161570536101</v>
      </c>
      <c r="F26">
        <v>7.1252245302710282</v>
      </c>
      <c r="G26">
        <v>6.0569820192683643</v>
      </c>
      <c r="H26">
        <v>6.0066522542855267</v>
      </c>
      <c r="I26">
        <v>5.6984628812591511</v>
      </c>
      <c r="J26">
        <f t="shared" si="1"/>
        <v>0.95286773580820683</v>
      </c>
      <c r="K26">
        <f t="shared" si="2"/>
        <v>5</v>
      </c>
      <c r="L26">
        <f t="shared" si="3"/>
        <v>0.23176581265807189</v>
      </c>
      <c r="M26">
        <f t="shared" si="4"/>
        <v>0.24492502552258158</v>
      </c>
      <c r="N26">
        <f t="shared" si="5"/>
        <v>0.28065824906753245</v>
      </c>
      <c r="O26">
        <f t="shared" si="6"/>
        <v>0.17264375211416141</v>
      </c>
      <c r="P26">
        <f t="shared" si="7"/>
        <v>0.32011042092240594</v>
      </c>
      <c r="Q26">
        <f t="shared" si="8"/>
        <v>0.27211817051801573</v>
      </c>
      <c r="R26">
        <f t="shared" si="9"/>
        <v>0.26985703724633636</v>
      </c>
      <c r="S26">
        <f t="shared" si="10"/>
        <v>-1.0490594922177017</v>
      </c>
    </row>
    <row r="27" spans="1:19" x14ac:dyDescent="0.15">
      <c r="A27">
        <v>260</v>
      </c>
      <c r="B27">
        <v>7.5261811762135409</v>
      </c>
      <c r="C27">
        <v>5.4976398410076461</v>
      </c>
      <c r="D27">
        <v>4.9436499981663298</v>
      </c>
      <c r="E27">
        <v>6.0075436415666497</v>
      </c>
      <c r="F27">
        <v>4.5730114138574773</v>
      </c>
      <c r="G27">
        <v>5.1247593888663481</v>
      </c>
      <c r="H27">
        <v>6.2167832949058814</v>
      </c>
      <c r="I27">
        <v>5.6985098220834107</v>
      </c>
      <c r="J27">
        <f t="shared" si="1"/>
        <v>0.91889609256519156</v>
      </c>
      <c r="K27">
        <f t="shared" si="2"/>
        <v>1</v>
      </c>
      <c r="L27">
        <f t="shared" si="3"/>
        <v>0.33812394458878386</v>
      </c>
      <c r="M27">
        <f t="shared" si="4"/>
        <v>0.24698896099458151</v>
      </c>
      <c r="N27">
        <f t="shared" si="5"/>
        <v>0.22210021243300801</v>
      </c>
      <c r="O27">
        <f t="shared" si="6"/>
        <v>0.26989708403455376</v>
      </c>
      <c r="P27">
        <f t="shared" si="7"/>
        <v>0.20544876899720679</v>
      </c>
      <c r="Q27">
        <f t="shared" si="8"/>
        <v>0.23023679859161686</v>
      </c>
      <c r="R27">
        <f t="shared" si="9"/>
        <v>0.2792974605727977</v>
      </c>
      <c r="S27">
        <f t="shared" si="10"/>
        <v>-1.0506493499715064</v>
      </c>
    </row>
    <row r="28" spans="1:19" x14ac:dyDescent="0.15">
      <c r="A28">
        <v>270</v>
      </c>
      <c r="B28">
        <v>3.756829836696975</v>
      </c>
      <c r="C28">
        <v>6.2135791129728686</v>
      </c>
      <c r="D28">
        <v>4.5888537435193992</v>
      </c>
      <c r="E28">
        <v>4.2830237705404581</v>
      </c>
      <c r="F28">
        <v>8.2588096894860605</v>
      </c>
      <c r="G28">
        <v>5.8131289301565863</v>
      </c>
      <c r="H28">
        <v>6.9755621257550402</v>
      </c>
      <c r="I28">
        <v>5.6985410298753409</v>
      </c>
      <c r="J28">
        <f t="shared" si="1"/>
        <v>1.4865823914184348</v>
      </c>
      <c r="K28">
        <f t="shared" si="2"/>
        <v>5</v>
      </c>
      <c r="L28">
        <f t="shared" si="3"/>
        <v>0.16878069950634636</v>
      </c>
      <c r="M28">
        <f t="shared" si="4"/>
        <v>0.27915350833340774</v>
      </c>
      <c r="N28">
        <f t="shared" si="5"/>
        <v>0.20616050724418053</v>
      </c>
      <c r="O28">
        <f t="shared" si="6"/>
        <v>0.19242067898121729</v>
      </c>
      <c r="P28">
        <f t="shared" si="7"/>
        <v>0.37103827883426233</v>
      </c>
      <c r="Q28">
        <f t="shared" si="8"/>
        <v>0.26116273821308728</v>
      </c>
      <c r="R28">
        <f t="shared" si="9"/>
        <v>0.31338663346808271</v>
      </c>
      <c r="S28">
        <f t="shared" si="10"/>
        <v>-1.0341812074548533</v>
      </c>
    </row>
    <row r="29" spans="1:19" x14ac:dyDescent="0.15">
      <c r="A29">
        <v>280</v>
      </c>
      <c r="B29">
        <v>6.1156823850324713</v>
      </c>
      <c r="C29">
        <v>5.1351211458559494</v>
      </c>
      <c r="D29">
        <v>5.2317673374092779</v>
      </c>
      <c r="E29">
        <v>6.4052783060671974</v>
      </c>
      <c r="F29">
        <v>5.9879139187468962</v>
      </c>
      <c r="G29">
        <v>5.8291074806792889</v>
      </c>
      <c r="H29">
        <v>5.1850618710463143</v>
      </c>
      <c r="I29">
        <v>5.6985617778339144</v>
      </c>
      <c r="J29">
        <f t="shared" si="1"/>
        <v>0.47407793871834863</v>
      </c>
      <c r="K29">
        <f t="shared" si="2"/>
        <v>4</v>
      </c>
      <c r="L29">
        <f t="shared" si="3"/>
        <v>0.2747553644356554</v>
      </c>
      <c r="M29">
        <f t="shared" si="4"/>
        <v>0.23070231464340515</v>
      </c>
      <c r="N29">
        <f t="shared" si="5"/>
        <v>0.23504427648997545</v>
      </c>
      <c r="O29">
        <f t="shared" si="6"/>
        <v>0.28776585579434832</v>
      </c>
      <c r="P29">
        <f t="shared" si="7"/>
        <v>0.26901519198922585</v>
      </c>
      <c r="Q29">
        <f t="shared" si="8"/>
        <v>0.26188059636784744</v>
      </c>
      <c r="R29">
        <f t="shared" si="9"/>
        <v>0.23294596977229831</v>
      </c>
      <c r="S29">
        <f t="shared" si="10"/>
        <v>-1.0577571356391402</v>
      </c>
    </row>
    <row r="30" spans="1:19" x14ac:dyDescent="0.15">
      <c r="A30">
        <v>290</v>
      </c>
      <c r="B30">
        <v>7.2438070200553986</v>
      </c>
      <c r="C30">
        <v>4.5832228052789716</v>
      </c>
      <c r="D30">
        <v>4.7327227922197794</v>
      </c>
      <c r="E30">
        <v>4.3116356979388213</v>
      </c>
      <c r="F30">
        <v>6.7105275415019268</v>
      </c>
      <c r="G30">
        <v>6.4939671362854137</v>
      </c>
      <c r="H30">
        <v>5.8141460089970094</v>
      </c>
      <c r="I30">
        <v>5.6985755717539019</v>
      </c>
      <c r="J30">
        <f t="shared" si="1"/>
        <v>1.0795684907660803</v>
      </c>
      <c r="K30">
        <f t="shared" si="2"/>
        <v>1</v>
      </c>
      <c r="L30">
        <f t="shared" si="3"/>
        <v>0.32543790085761826</v>
      </c>
      <c r="M30">
        <f t="shared" si="4"/>
        <v>0.20590752967095832</v>
      </c>
      <c r="N30">
        <f t="shared" si="5"/>
        <v>0.21262402029440478</v>
      </c>
      <c r="O30">
        <f t="shared" si="6"/>
        <v>0.19370610880647823</v>
      </c>
      <c r="P30">
        <f t="shared" si="7"/>
        <v>0.30147959363181925</v>
      </c>
      <c r="Q30">
        <f t="shared" si="8"/>
        <v>0.29175032234016102</v>
      </c>
      <c r="R30">
        <f t="shared" si="9"/>
        <v>0.26120843186587472</v>
      </c>
      <c r="S30">
        <f t="shared" si="10"/>
        <v>-1.0463959534641063</v>
      </c>
    </row>
    <row r="31" spans="1:19" x14ac:dyDescent="0.15">
      <c r="A31">
        <v>300</v>
      </c>
      <c r="B31">
        <v>5.0490982128248714</v>
      </c>
      <c r="C31">
        <v>6.6333202541260272</v>
      </c>
      <c r="D31">
        <v>5.7304601973039464</v>
      </c>
      <c r="E31">
        <v>6.488405411675747</v>
      </c>
      <c r="F31">
        <v>5.4626136423278</v>
      </c>
      <c r="G31">
        <v>6.9488081954162206</v>
      </c>
      <c r="H31">
        <v>3.577387283140022</v>
      </c>
      <c r="I31">
        <v>5.6985847424020903</v>
      </c>
      <c r="J31">
        <f t="shared" si="1"/>
        <v>1.0716219793867787</v>
      </c>
      <c r="K31">
        <f t="shared" si="2"/>
        <v>6</v>
      </c>
      <c r="L31">
        <f t="shared" si="3"/>
        <v>0.22683761716130196</v>
      </c>
      <c r="M31">
        <f t="shared" si="4"/>
        <v>0.29801095104305914</v>
      </c>
      <c r="N31">
        <f t="shared" si="5"/>
        <v>0.25744873274446606</v>
      </c>
      <c r="O31">
        <f t="shared" si="6"/>
        <v>0.29150045428361188</v>
      </c>
      <c r="P31">
        <f t="shared" si="7"/>
        <v>0.24541536129185176</v>
      </c>
      <c r="Q31">
        <f t="shared" si="8"/>
        <v>0.31218467669244654</v>
      </c>
      <c r="R31">
        <f t="shared" si="9"/>
        <v>0.16071899827763816</v>
      </c>
      <c r="S31">
        <f t="shared" si="10"/>
        <v>-1.0457719577819442</v>
      </c>
    </row>
    <row r="32" spans="1:19" x14ac:dyDescent="0.15">
      <c r="A32">
        <v>310</v>
      </c>
      <c r="B32">
        <v>5.3596813132783341</v>
      </c>
      <c r="C32">
        <v>7.0055234254398604</v>
      </c>
      <c r="D32">
        <v>5.1709200524311996</v>
      </c>
      <c r="E32">
        <v>5.1707624687152567</v>
      </c>
      <c r="F32">
        <v>4.6867890603407991</v>
      </c>
      <c r="G32">
        <v>7.2613451126447828</v>
      </c>
      <c r="H32">
        <v>5.2351144425878546</v>
      </c>
      <c r="I32">
        <v>5.6985908393482987</v>
      </c>
      <c r="J32">
        <f t="shared" si="1"/>
        <v>0.93049340434623939</v>
      </c>
      <c r="K32">
        <f t="shared" si="2"/>
        <v>6</v>
      </c>
      <c r="L32">
        <f t="shared" si="3"/>
        <v>0.24079098615271563</v>
      </c>
      <c r="M32">
        <f t="shared" si="4"/>
        <v>0.31473268568198054</v>
      </c>
      <c r="N32">
        <f t="shared" si="5"/>
        <v>0.23231062930123522</v>
      </c>
      <c r="O32">
        <f t="shared" si="6"/>
        <v>0.23230354963807137</v>
      </c>
      <c r="P32">
        <f t="shared" si="7"/>
        <v>0.21056038479999351</v>
      </c>
      <c r="Q32">
        <f t="shared" si="8"/>
        <v>0.32622582356477126</v>
      </c>
      <c r="R32">
        <f t="shared" si="9"/>
        <v>0.23519464975092094</v>
      </c>
      <c r="S32">
        <f t="shared" si="10"/>
        <v>-1.0504557931151943</v>
      </c>
    </row>
    <row r="33" spans="1:19" x14ac:dyDescent="0.15">
      <c r="A33">
        <v>320</v>
      </c>
      <c r="B33">
        <v>5.4164253017681734</v>
      </c>
      <c r="C33">
        <v>4.492074861605702</v>
      </c>
      <c r="D33">
        <v>5.4087868237141157</v>
      </c>
      <c r="E33">
        <v>6.9196749022252284</v>
      </c>
      <c r="F33">
        <v>5.1505389410368467</v>
      </c>
      <c r="G33">
        <v>6.7628104524297088</v>
      </c>
      <c r="H33">
        <v>5.7398529668000453</v>
      </c>
      <c r="I33">
        <v>5.6985948927971171</v>
      </c>
      <c r="J33">
        <f t="shared" si="1"/>
        <v>0.80577892061856571</v>
      </c>
      <c r="K33">
        <f t="shared" si="2"/>
        <v>4</v>
      </c>
      <c r="L33">
        <f t="shared" si="3"/>
        <v>0.24334028715553016</v>
      </c>
      <c r="M33">
        <f t="shared" si="4"/>
        <v>0.20181258410236549</v>
      </c>
      <c r="N33">
        <f t="shared" si="5"/>
        <v>0.24299711812068742</v>
      </c>
      <c r="O33">
        <f t="shared" si="6"/>
        <v>0.31087582379853368</v>
      </c>
      <c r="P33">
        <f t="shared" si="7"/>
        <v>0.23139498010034407</v>
      </c>
      <c r="Q33">
        <f t="shared" si="8"/>
        <v>0.30382847464645085</v>
      </c>
      <c r="R33">
        <f t="shared" si="9"/>
        <v>0.25787071571275699</v>
      </c>
      <c r="S33">
        <f t="shared" si="10"/>
        <v>-1.0527283470268323</v>
      </c>
    </row>
    <row r="34" spans="1:19" x14ac:dyDescent="0.15">
      <c r="A34">
        <v>330</v>
      </c>
      <c r="B34">
        <v>7.8759479388769122</v>
      </c>
      <c r="C34">
        <v>4.8767393191506327</v>
      </c>
      <c r="D34">
        <v>5.2391671909294226</v>
      </c>
      <c r="E34">
        <v>6.397401030812734</v>
      </c>
      <c r="F34">
        <v>7.1562559997909334</v>
      </c>
      <c r="G34">
        <v>4.1759697728731977</v>
      </c>
      <c r="H34">
        <v>4.1687018612014271</v>
      </c>
      <c r="I34">
        <v>5.6985975876621797</v>
      </c>
      <c r="J34">
        <f t="shared" si="1"/>
        <v>1.3574899394375139</v>
      </c>
      <c r="K34">
        <f t="shared" si="2"/>
        <v>1</v>
      </c>
      <c r="L34">
        <f t="shared" si="3"/>
        <v>0.35383769299701545</v>
      </c>
      <c r="M34">
        <f t="shared" si="4"/>
        <v>0.21909415900508833</v>
      </c>
      <c r="N34">
        <f t="shared" si="5"/>
        <v>0.23537672499248002</v>
      </c>
      <c r="O34">
        <f t="shared" si="6"/>
        <v>0.28741195846988993</v>
      </c>
      <c r="P34">
        <f t="shared" si="7"/>
        <v>0.32150455197436872</v>
      </c>
      <c r="Q34">
        <f t="shared" si="8"/>
        <v>0.18761113226320117</v>
      </c>
      <c r="R34">
        <f t="shared" si="9"/>
        <v>0.18728461142802</v>
      </c>
      <c r="S34">
        <f t="shared" si="10"/>
        <v>-1.0386540118141923</v>
      </c>
    </row>
    <row r="35" spans="1:19" x14ac:dyDescent="0.15">
      <c r="A35">
        <v>340</v>
      </c>
      <c r="B35">
        <v>4.2455479260160391</v>
      </c>
      <c r="C35">
        <v>5.7307100322762334</v>
      </c>
      <c r="D35">
        <v>4.8985596969087064</v>
      </c>
      <c r="E35">
        <v>4.9425163310621816</v>
      </c>
      <c r="F35">
        <v>5.3927833717154314</v>
      </c>
      <c r="G35">
        <v>7.2066527540191512</v>
      </c>
      <c r="H35">
        <v>7.4734255430772238</v>
      </c>
      <c r="I35">
        <v>5.6985993792964242</v>
      </c>
      <c r="J35">
        <f t="shared" si="1"/>
        <v>1.1238880862106391</v>
      </c>
      <c r="K35">
        <f t="shared" si="2"/>
        <v>7</v>
      </c>
      <c r="L35">
        <f t="shared" si="3"/>
        <v>0.19073702560100891</v>
      </c>
      <c r="M35">
        <f t="shared" si="4"/>
        <v>0.25745995692102358</v>
      </c>
      <c r="N35">
        <f t="shared" si="5"/>
        <v>0.22007446920852791</v>
      </c>
      <c r="O35">
        <f t="shared" si="6"/>
        <v>0.22204928089360837</v>
      </c>
      <c r="P35">
        <f t="shared" si="7"/>
        <v>0.24227814123318778</v>
      </c>
      <c r="Q35">
        <f t="shared" si="8"/>
        <v>0.32376869482917697</v>
      </c>
      <c r="R35">
        <f t="shared" si="9"/>
        <v>0.33575382588479796</v>
      </c>
      <c r="S35">
        <f t="shared" si="10"/>
        <v>-1.045648521366878</v>
      </c>
    </row>
    <row r="36" spans="1:19" x14ac:dyDescent="0.15">
      <c r="A36">
        <v>350</v>
      </c>
      <c r="B36">
        <v>5.1756347040650166</v>
      </c>
      <c r="C36">
        <v>6.1173225354975074</v>
      </c>
      <c r="D36">
        <v>4.2051841775147638</v>
      </c>
      <c r="E36">
        <v>6.2236089644257691</v>
      </c>
      <c r="F36">
        <v>6.3215461652173239</v>
      </c>
      <c r="G36">
        <v>6.6948758741343903</v>
      </c>
      <c r="H36">
        <v>5.152031572178621</v>
      </c>
      <c r="I36">
        <v>5.6986005704333422</v>
      </c>
      <c r="J36">
        <f t="shared" si="1"/>
        <v>0.81364357609920712</v>
      </c>
      <c r="K36">
        <f t="shared" si="2"/>
        <v>6</v>
      </c>
      <c r="L36">
        <f t="shared" si="3"/>
        <v>0.23252244145011444</v>
      </c>
      <c r="M36">
        <f t="shared" si="4"/>
        <v>0.27482905043018202</v>
      </c>
      <c r="N36">
        <f t="shared" si="5"/>
        <v>0.18892362919955433</v>
      </c>
      <c r="O36">
        <f t="shared" si="6"/>
        <v>0.27960411307670208</v>
      </c>
      <c r="P36">
        <f t="shared" si="7"/>
        <v>0.28400407527244137</v>
      </c>
      <c r="Q36">
        <f t="shared" si="8"/>
        <v>0.30077642114821906</v>
      </c>
      <c r="R36">
        <f t="shared" si="9"/>
        <v>0.23146203858826192</v>
      </c>
      <c r="S36">
        <f t="shared" si="10"/>
        <v>-1.0522371605064635</v>
      </c>
    </row>
    <row r="37" spans="1:19" x14ac:dyDescent="0.15">
      <c r="A37">
        <v>360</v>
      </c>
      <c r="B37">
        <v>6.7579684632752208</v>
      </c>
      <c r="C37">
        <v>4.7648038085876454</v>
      </c>
      <c r="D37">
        <v>4.7227113432392569</v>
      </c>
      <c r="E37">
        <v>5.8359038490522543</v>
      </c>
      <c r="F37">
        <v>7.1340787811941162</v>
      </c>
      <c r="G37">
        <v>5.4174795371835396</v>
      </c>
      <c r="H37">
        <v>5.2572637538482256</v>
      </c>
      <c r="I37">
        <v>5.6986013623400371</v>
      </c>
      <c r="J37">
        <f t="shared" si="1"/>
        <v>0.87012754512232005</v>
      </c>
      <c r="K37">
        <f t="shared" si="2"/>
        <v>5</v>
      </c>
      <c r="L37">
        <f t="shared" si="3"/>
        <v>0.3036109416859441</v>
      </c>
      <c r="M37">
        <f t="shared" si="4"/>
        <v>0.21406530366863488</v>
      </c>
      <c r="N37">
        <f t="shared" si="5"/>
        <v>0.21217424230725743</v>
      </c>
      <c r="O37">
        <f t="shared" si="6"/>
        <v>0.26218593247780031</v>
      </c>
      <c r="P37">
        <f t="shared" si="7"/>
        <v>0.32050821021001374</v>
      </c>
      <c r="Q37">
        <f t="shared" si="8"/>
        <v>0.24338765011807689</v>
      </c>
      <c r="R37">
        <f t="shared" si="9"/>
        <v>0.23618973774015922</v>
      </c>
      <c r="S37">
        <f t="shared" si="10"/>
        <v>-1.0515511024256448</v>
      </c>
    </row>
    <row r="38" spans="1:19" x14ac:dyDescent="0.15">
      <c r="A38">
        <v>370</v>
      </c>
      <c r="B38">
        <v>4.6711756169058756</v>
      </c>
      <c r="C38">
        <v>6.6618967095352923</v>
      </c>
      <c r="D38">
        <v>4.9344350074711754</v>
      </c>
      <c r="E38">
        <v>6.3345970749390448</v>
      </c>
      <c r="F38">
        <v>4.6441256677514806</v>
      </c>
      <c r="G38">
        <v>6.660755000369762</v>
      </c>
      <c r="H38">
        <v>5.9832281448055404</v>
      </c>
      <c r="I38">
        <v>5.6986018888254524</v>
      </c>
      <c r="J38">
        <f t="shared" si="1"/>
        <v>0.85278144676392975</v>
      </c>
      <c r="K38">
        <f t="shared" si="2"/>
        <v>2</v>
      </c>
      <c r="L38">
        <f t="shared" si="3"/>
        <v>0.20985892957865024</v>
      </c>
      <c r="M38">
        <f t="shared" si="4"/>
        <v>0.29929478724087538</v>
      </c>
      <c r="N38">
        <f t="shared" si="5"/>
        <v>0.2216862164195926</v>
      </c>
      <c r="O38">
        <f t="shared" si="6"/>
        <v>0.28459040517498568</v>
      </c>
      <c r="P38">
        <f t="shared" si="7"/>
        <v>0.20864367375436627</v>
      </c>
      <c r="Q38">
        <f t="shared" si="8"/>
        <v>0.29924349440090992</v>
      </c>
      <c r="R38">
        <f t="shared" si="9"/>
        <v>0.26880467721002943</v>
      </c>
      <c r="S38">
        <f t="shared" si="10"/>
        <v>-1.0516328051618451</v>
      </c>
    </row>
    <row r="39" spans="1:19" x14ac:dyDescent="0.15">
      <c r="A39">
        <v>380</v>
      </c>
      <c r="B39">
        <v>6.5511143411260431</v>
      </c>
      <c r="C39">
        <v>5.1632680248303062</v>
      </c>
      <c r="D39">
        <v>3.490313867510249</v>
      </c>
      <c r="E39">
        <v>5.5854182393022294</v>
      </c>
      <c r="F39">
        <v>4.5631971171546493</v>
      </c>
      <c r="G39">
        <v>8.0940759508436351</v>
      </c>
      <c r="H39">
        <v>6.4428281311838793</v>
      </c>
      <c r="I39">
        <v>5.6986022388501416</v>
      </c>
      <c r="J39">
        <f t="shared" si="1"/>
        <v>1.3879079337529114</v>
      </c>
      <c r="K39">
        <f t="shared" si="2"/>
        <v>6</v>
      </c>
      <c r="L39">
        <f t="shared" si="3"/>
        <v>0.29431773838696129</v>
      </c>
      <c r="M39">
        <f t="shared" si="4"/>
        <v>0.23196685153453814</v>
      </c>
      <c r="N39">
        <f t="shared" si="5"/>
        <v>0.15680710643339085</v>
      </c>
      <c r="O39">
        <f t="shared" si="6"/>
        <v>0.25093252514566167</v>
      </c>
      <c r="P39">
        <f t="shared" si="7"/>
        <v>0.20500784834477648</v>
      </c>
      <c r="Q39">
        <f t="shared" si="8"/>
        <v>0.36363739115796301</v>
      </c>
      <c r="R39">
        <f t="shared" si="9"/>
        <v>0.28945283285347073</v>
      </c>
      <c r="S39">
        <f t="shared" si="10"/>
        <v>-1.0370775829518508</v>
      </c>
    </row>
    <row r="40" spans="1:19" x14ac:dyDescent="0.15">
      <c r="A40">
        <v>390</v>
      </c>
      <c r="B40">
        <v>4.8165557617741319</v>
      </c>
      <c r="C40">
        <v>4.9834788683984019</v>
      </c>
      <c r="D40">
        <v>5.267787348855471</v>
      </c>
      <c r="E40">
        <v>6.6365747846456156</v>
      </c>
      <c r="F40">
        <v>5.9741901862320761</v>
      </c>
      <c r="G40">
        <v>6.3986588924629606</v>
      </c>
      <c r="H40">
        <v>5.812971458537171</v>
      </c>
      <c r="I40">
        <v>5.6986024715579751</v>
      </c>
      <c r="J40">
        <f t="shared" si="1"/>
        <v>0.64740247387064864</v>
      </c>
      <c r="K40">
        <f t="shared" si="2"/>
        <v>4</v>
      </c>
      <c r="L40">
        <f t="shared" si="3"/>
        <v>0.21639033068325061</v>
      </c>
      <c r="M40">
        <f t="shared" si="4"/>
        <v>0.22388957869938833</v>
      </c>
      <c r="N40">
        <f t="shared" si="5"/>
        <v>0.23666252458541223</v>
      </c>
      <c r="O40">
        <f t="shared" si="6"/>
        <v>0.29815716526130642</v>
      </c>
      <c r="P40">
        <f t="shared" si="7"/>
        <v>0.26839863460590663</v>
      </c>
      <c r="Q40">
        <f t="shared" si="8"/>
        <v>0.28746846961850087</v>
      </c>
      <c r="R40">
        <f t="shared" si="9"/>
        <v>0.26115566358601267</v>
      </c>
      <c r="S40">
        <f t="shared" si="10"/>
        <v>-1.0554195909496704</v>
      </c>
    </row>
    <row r="41" spans="1:19" x14ac:dyDescent="0.15">
      <c r="A41">
        <v>400</v>
      </c>
      <c r="B41">
        <v>5.1832538330810118</v>
      </c>
      <c r="C41">
        <v>5.4532286665448657</v>
      </c>
      <c r="D41">
        <v>6.2001388229457017</v>
      </c>
      <c r="E41">
        <v>6.8093497418167077</v>
      </c>
      <c r="F41">
        <v>7.190328084249062</v>
      </c>
      <c r="G41">
        <v>5.4561462864821699</v>
      </c>
      <c r="H41">
        <v>3.5977729487686529</v>
      </c>
      <c r="I41">
        <v>5.6986026262697376</v>
      </c>
      <c r="J41">
        <f t="shared" si="1"/>
        <v>1.1025040150610665</v>
      </c>
      <c r="K41">
        <f t="shared" si="2"/>
        <v>5</v>
      </c>
      <c r="L41">
        <f t="shared" si="3"/>
        <v>0.23286474120305706</v>
      </c>
      <c r="M41">
        <f t="shared" si="4"/>
        <v>0.2449937284667445</v>
      </c>
      <c r="N41">
        <f t="shared" si="5"/>
        <v>0.27854968499006783</v>
      </c>
      <c r="O41">
        <f t="shared" si="6"/>
        <v>0.30591931563704838</v>
      </c>
      <c r="P41">
        <f t="shared" si="7"/>
        <v>0.32303528679560251</v>
      </c>
      <c r="Q41">
        <f t="shared" si="8"/>
        <v>0.24512480651800508</v>
      </c>
      <c r="R41">
        <f t="shared" si="9"/>
        <v>0.16163485208370992</v>
      </c>
      <c r="S41">
        <f t="shared" si="10"/>
        <v>-1.0451516319296277</v>
      </c>
    </row>
    <row r="42" spans="1:19" x14ac:dyDescent="0.15">
      <c r="A42">
        <v>410</v>
      </c>
      <c r="B42">
        <v>5.2730061077810566</v>
      </c>
      <c r="C42">
        <v>5.2000505960148287</v>
      </c>
      <c r="D42">
        <v>4.8773189304869682</v>
      </c>
      <c r="E42">
        <v>6.6839536662470467</v>
      </c>
      <c r="F42">
        <v>5.8750292788858944</v>
      </c>
      <c r="G42">
        <v>5.6343949024314899</v>
      </c>
      <c r="H42">
        <v>6.346465622042901</v>
      </c>
      <c r="I42">
        <v>5.6986027291271686</v>
      </c>
      <c r="J42">
        <f t="shared" si="1"/>
        <v>0.6011994631223142</v>
      </c>
      <c r="K42">
        <f t="shared" si="2"/>
        <v>4</v>
      </c>
      <c r="L42">
        <f t="shared" si="3"/>
        <v>0.23689698444127566</v>
      </c>
      <c r="M42">
        <f t="shared" si="4"/>
        <v>0.23361935866529068</v>
      </c>
      <c r="N42">
        <f t="shared" si="5"/>
        <v>0.2191201988341572</v>
      </c>
      <c r="O42">
        <f t="shared" si="6"/>
        <v>0.30028572607617382</v>
      </c>
      <c r="P42">
        <f t="shared" si="7"/>
        <v>0.26394369572576631</v>
      </c>
      <c r="Q42">
        <f t="shared" si="8"/>
        <v>0.25313286847281941</v>
      </c>
      <c r="R42">
        <f t="shared" si="9"/>
        <v>0.28512361582582368</v>
      </c>
      <c r="S42">
        <f t="shared" si="10"/>
        <v>-1.0561556494585231</v>
      </c>
    </row>
    <row r="43" spans="1:19" x14ac:dyDescent="0.15">
      <c r="A43">
        <v>420</v>
      </c>
      <c r="B43">
        <v>5.0591680911013626</v>
      </c>
      <c r="C43">
        <v>5.0732165392007698</v>
      </c>
      <c r="D43">
        <v>4.8692234739045768</v>
      </c>
      <c r="E43">
        <v>7.4901006803628327</v>
      </c>
      <c r="F43">
        <v>6.6628274755980952</v>
      </c>
      <c r="G43">
        <v>4.7167028736448096</v>
      </c>
      <c r="H43">
        <v>6.0189804487585654</v>
      </c>
      <c r="I43">
        <v>5.6986027975101461</v>
      </c>
      <c r="J43">
        <f t="shared" si="1"/>
        <v>0.97788532575379672</v>
      </c>
      <c r="K43">
        <f t="shared" si="2"/>
        <v>4</v>
      </c>
      <c r="L43">
        <f t="shared" si="3"/>
        <v>0.22729002016418703</v>
      </c>
      <c r="M43">
        <f t="shared" si="4"/>
        <v>0.22792116583760438</v>
      </c>
      <c r="N43">
        <f t="shared" si="5"/>
        <v>0.2187564994162457</v>
      </c>
      <c r="O43">
        <f t="shared" si="6"/>
        <v>0.33650297914905758</v>
      </c>
      <c r="P43">
        <f t="shared" si="7"/>
        <v>0.29933660317451766</v>
      </c>
      <c r="Q43">
        <f t="shared" si="8"/>
        <v>0.211904303623528</v>
      </c>
      <c r="R43">
        <f t="shared" si="9"/>
        <v>0.27041089818155489</v>
      </c>
      <c r="S43">
        <f t="shared" si="10"/>
        <v>-1.0493600677015784</v>
      </c>
    </row>
    <row r="44" spans="1:19" x14ac:dyDescent="0.15">
      <c r="A44">
        <v>430</v>
      </c>
      <c r="B44">
        <v>5.3021532749073312</v>
      </c>
      <c r="C44">
        <v>5.1284857113116722</v>
      </c>
      <c r="D44">
        <v>6.7086817419465401</v>
      </c>
      <c r="E44">
        <v>5.7033833536923764</v>
      </c>
      <c r="F44">
        <v>6.425957181416817</v>
      </c>
      <c r="G44">
        <v>5.5078706753413664</v>
      </c>
      <c r="H44">
        <v>5.1136879621975648</v>
      </c>
      <c r="I44">
        <v>5.698602842973381</v>
      </c>
      <c r="J44">
        <f t="shared" si="1"/>
        <v>0.586763100218055</v>
      </c>
      <c r="K44">
        <f t="shared" si="2"/>
        <v>3</v>
      </c>
      <c r="L44">
        <f t="shared" si="3"/>
        <v>0.23820646064063586</v>
      </c>
      <c r="M44">
        <f t="shared" si="4"/>
        <v>0.23040420870499609</v>
      </c>
      <c r="N44">
        <f t="shared" si="5"/>
        <v>0.30139666857168912</v>
      </c>
      <c r="O44">
        <f t="shared" si="6"/>
        <v>0.25623226865004683</v>
      </c>
      <c r="P44">
        <f t="shared" si="7"/>
        <v>0.28869488244666586</v>
      </c>
      <c r="Q44">
        <f t="shared" si="8"/>
        <v>0.24744859516765788</v>
      </c>
      <c r="R44">
        <f t="shared" si="9"/>
        <v>0.22973939966248852</v>
      </c>
      <c r="S44">
        <f t="shared" si="10"/>
        <v>-1.0564107584409645</v>
      </c>
    </row>
    <row r="45" spans="1:19" x14ac:dyDescent="0.15">
      <c r="A45">
        <v>440</v>
      </c>
      <c r="B45">
        <v>6.3115797528658488</v>
      </c>
      <c r="C45">
        <v>6.5880087315672426</v>
      </c>
      <c r="D45">
        <v>4.9718693562205942</v>
      </c>
      <c r="E45">
        <v>3.780294341389173</v>
      </c>
      <c r="F45">
        <v>6.4367544054088732</v>
      </c>
      <c r="G45">
        <v>6.6810394549082019</v>
      </c>
      <c r="H45">
        <v>5.1206740700318223</v>
      </c>
      <c r="I45">
        <v>5.6986028731988227</v>
      </c>
      <c r="J45">
        <f t="shared" si="1"/>
        <v>1.0155142038068694</v>
      </c>
      <c r="K45">
        <f t="shared" si="2"/>
        <v>6</v>
      </c>
      <c r="L45">
        <f t="shared" si="3"/>
        <v>0.2835563206172213</v>
      </c>
      <c r="M45">
        <f t="shared" si="4"/>
        <v>0.29597526915018607</v>
      </c>
      <c r="N45">
        <f t="shared" si="5"/>
        <v>0.22336800554556654</v>
      </c>
      <c r="O45">
        <f t="shared" si="6"/>
        <v>0.16983487435260478</v>
      </c>
      <c r="P45">
        <f t="shared" si="7"/>
        <v>0.28917996244691102</v>
      </c>
      <c r="Q45">
        <f t="shared" si="8"/>
        <v>0.30015480116084364</v>
      </c>
      <c r="R45">
        <f t="shared" si="9"/>
        <v>0.23005326007628074</v>
      </c>
      <c r="S45">
        <f t="shared" si="10"/>
        <v>-1.0473892112077858</v>
      </c>
    </row>
    <row r="46" spans="1:19" x14ac:dyDescent="0.15">
      <c r="A46">
        <v>450</v>
      </c>
      <c r="B46">
        <v>4.5581730510151699</v>
      </c>
      <c r="C46">
        <v>5.0427128998754176</v>
      </c>
      <c r="D46">
        <v>5.4924183515315432</v>
      </c>
      <c r="E46">
        <v>5.0849116196306534</v>
      </c>
      <c r="F46">
        <v>5.2380907657221014</v>
      </c>
      <c r="G46">
        <v>7.1563821935002716</v>
      </c>
      <c r="H46">
        <v>7.3175313717806389</v>
      </c>
      <c r="I46">
        <v>5.6986028932936854</v>
      </c>
      <c r="J46">
        <f t="shared" si="1"/>
        <v>1.0076863372147424</v>
      </c>
      <c r="K46">
        <f t="shared" si="2"/>
        <v>7</v>
      </c>
      <c r="L46">
        <f t="shared" si="3"/>
        <v>0.20478213532761916</v>
      </c>
      <c r="M46">
        <f t="shared" si="4"/>
        <v>0.22655074827635846</v>
      </c>
      <c r="N46">
        <f t="shared" si="5"/>
        <v>0.24675437846501544</v>
      </c>
      <c r="O46">
        <f t="shared" si="6"/>
        <v>0.22844658326174683</v>
      </c>
      <c r="P46">
        <f t="shared" si="7"/>
        <v>0.23532836512329372</v>
      </c>
      <c r="Q46">
        <f t="shared" si="8"/>
        <v>0.32151022139871349</v>
      </c>
      <c r="R46">
        <f t="shared" si="9"/>
        <v>0.32875006781639066</v>
      </c>
      <c r="S46">
        <f t="shared" si="10"/>
        <v>-1.0487027393558777</v>
      </c>
    </row>
    <row r="47" spans="1:19" x14ac:dyDescent="0.15">
      <c r="A47">
        <v>460</v>
      </c>
      <c r="B47">
        <v>4.2172635145094253</v>
      </c>
      <c r="C47">
        <v>6.069256595133302</v>
      </c>
      <c r="D47">
        <v>8.9622441512041906</v>
      </c>
      <c r="E47">
        <v>6.0461785086602973</v>
      </c>
      <c r="F47">
        <v>6.0963125812637697</v>
      </c>
      <c r="G47">
        <v>4.225055583186724</v>
      </c>
      <c r="H47">
        <v>4.2739094126161001</v>
      </c>
      <c r="I47">
        <v>5.6986029066534014</v>
      </c>
      <c r="J47">
        <f t="shared" si="1"/>
        <v>1.5794745860331161</v>
      </c>
      <c r="K47">
        <f t="shared" si="2"/>
        <v>3</v>
      </c>
      <c r="L47">
        <f t="shared" si="3"/>
        <v>0.18946630987346114</v>
      </c>
      <c r="M47">
        <f t="shared" si="4"/>
        <v>0.27266962256420407</v>
      </c>
      <c r="N47">
        <f t="shared" si="5"/>
        <v>0.40264103053356232</v>
      </c>
      <c r="O47">
        <f t="shared" si="6"/>
        <v>0.27163280808298013</v>
      </c>
      <c r="P47">
        <f t="shared" si="7"/>
        <v>0.2738851496078642</v>
      </c>
      <c r="Q47">
        <f t="shared" si="8"/>
        <v>0.18981637917633704</v>
      </c>
      <c r="R47">
        <f t="shared" si="9"/>
        <v>0.19201120403215308</v>
      </c>
      <c r="S47">
        <f t="shared" si="10"/>
        <v>-1.0322283237278416</v>
      </c>
    </row>
    <row r="48" spans="1:19" x14ac:dyDescent="0.15">
      <c r="A48">
        <v>470</v>
      </c>
      <c r="B48">
        <v>7.8030384385801366</v>
      </c>
      <c r="C48">
        <v>4.9164262086857571</v>
      </c>
      <c r="D48">
        <v>4.8364284979609424</v>
      </c>
      <c r="E48">
        <v>5.1153183740300214</v>
      </c>
      <c r="F48">
        <v>5.2302246053798074</v>
      </c>
      <c r="G48">
        <v>6.9706502490692577</v>
      </c>
      <c r="H48">
        <v>5.0181340350417241</v>
      </c>
      <c r="I48">
        <v>5.6986029155353766</v>
      </c>
      <c r="J48">
        <f t="shared" si="1"/>
        <v>1.0970437816217626</v>
      </c>
      <c r="K48">
        <f t="shared" si="2"/>
        <v>1</v>
      </c>
      <c r="L48">
        <f t="shared" si="3"/>
        <v>0.35056213434899131</v>
      </c>
      <c r="M48">
        <f t="shared" si="4"/>
        <v>0.22087714659519397</v>
      </c>
      <c r="N48">
        <f t="shared" si="5"/>
        <v>0.21728314043522595</v>
      </c>
      <c r="O48">
        <f t="shared" si="6"/>
        <v>0.22981264813567659</v>
      </c>
      <c r="P48">
        <f t="shared" si="7"/>
        <v>0.23497496715140986</v>
      </c>
      <c r="Q48">
        <f t="shared" si="8"/>
        <v>0.31316596071500319</v>
      </c>
      <c r="R48">
        <f t="shared" si="9"/>
        <v>0.22544650928230542</v>
      </c>
      <c r="S48">
        <f t="shared" si="10"/>
        <v>-1.0468221784199054</v>
      </c>
    </row>
    <row r="49" spans="1:19" x14ac:dyDescent="0.15">
      <c r="A49">
        <v>480</v>
      </c>
      <c r="B49">
        <v>5.3769878293838138</v>
      </c>
      <c r="C49">
        <v>6.7735702328917888</v>
      </c>
      <c r="D49">
        <v>7.2585299366333826</v>
      </c>
      <c r="E49">
        <v>4.8304286466191568</v>
      </c>
      <c r="F49">
        <v>5.3590823199552213</v>
      </c>
      <c r="G49">
        <v>5.0483635747465856</v>
      </c>
      <c r="H49">
        <v>5.2432579098528924</v>
      </c>
      <c r="I49">
        <v>5.6986029214404059</v>
      </c>
      <c r="J49">
        <f t="shared" si="1"/>
        <v>0.86118808122575652</v>
      </c>
      <c r="K49">
        <f t="shared" si="2"/>
        <v>3</v>
      </c>
      <c r="L49">
        <f t="shared" si="3"/>
        <v>0.24156850497078083</v>
      </c>
      <c r="M49">
        <f t="shared" si="4"/>
        <v>0.30431187244509089</v>
      </c>
      <c r="N49">
        <f t="shared" si="5"/>
        <v>0.32609934794647299</v>
      </c>
      <c r="O49">
        <f t="shared" si="6"/>
        <v>0.21701358893824069</v>
      </c>
      <c r="P49">
        <f t="shared" si="7"/>
        <v>0.24076407556148069</v>
      </c>
      <c r="Q49">
        <f t="shared" si="8"/>
        <v>0.22680461254461001</v>
      </c>
      <c r="R49">
        <f t="shared" si="9"/>
        <v>0.23556050611417015</v>
      </c>
      <c r="S49">
        <f t="shared" si="10"/>
        <v>-1.0518973358224308</v>
      </c>
    </row>
    <row r="50" spans="1:19" x14ac:dyDescent="0.15">
      <c r="A50">
        <v>490</v>
      </c>
      <c r="B50">
        <v>6.284916196415276</v>
      </c>
      <c r="C50">
        <v>5.860644739349322</v>
      </c>
      <c r="D50">
        <v>5.3020504081311399</v>
      </c>
      <c r="E50">
        <v>3.6428081914798391</v>
      </c>
      <c r="F50">
        <v>6.161213105418744</v>
      </c>
      <c r="G50">
        <v>8.1787054738784466</v>
      </c>
      <c r="H50">
        <v>4.4598823628910704</v>
      </c>
      <c r="I50">
        <v>5.698602925366262</v>
      </c>
      <c r="J50">
        <f t="shared" si="1"/>
        <v>1.3444548629628645</v>
      </c>
      <c r="K50">
        <f t="shared" si="2"/>
        <v>6</v>
      </c>
      <c r="L50">
        <f t="shared" si="3"/>
        <v>0.28235842401165895</v>
      </c>
      <c r="M50">
        <f t="shared" si="4"/>
        <v>0.2632974506865729</v>
      </c>
      <c r="N50">
        <f t="shared" si="5"/>
        <v>0.23820183921054822</v>
      </c>
      <c r="O50">
        <f t="shared" si="6"/>
        <v>0.16365812172796801</v>
      </c>
      <c r="P50">
        <f t="shared" si="7"/>
        <v>0.27680089408960945</v>
      </c>
      <c r="Q50">
        <f t="shared" si="8"/>
        <v>0.36743948779730995</v>
      </c>
      <c r="R50">
        <f t="shared" si="9"/>
        <v>0.20036629223180003</v>
      </c>
      <c r="S50">
        <f t="shared" si="10"/>
        <v>-1.0387915148974596</v>
      </c>
    </row>
    <row r="51" spans="1:19" x14ac:dyDescent="0.15">
      <c r="A51">
        <v>500</v>
      </c>
      <c r="B51">
        <v>5.0826805602338236</v>
      </c>
      <c r="C51">
        <v>6.7535916840935046</v>
      </c>
      <c r="D51">
        <v>6.0372543622420949</v>
      </c>
      <c r="E51">
        <v>4.2575397577132232</v>
      </c>
      <c r="F51">
        <v>5.8314939827434431</v>
      </c>
      <c r="G51">
        <v>4.4265704149419927</v>
      </c>
      <c r="H51">
        <v>7.501089733866003</v>
      </c>
      <c r="I51">
        <v>5.6986029279762977</v>
      </c>
      <c r="J51">
        <f t="shared" si="1"/>
        <v>1.1063708319997119</v>
      </c>
      <c r="K51">
        <f t="shared" si="2"/>
        <v>7</v>
      </c>
      <c r="L51">
        <f t="shared" si="3"/>
        <v>0.22834634987828109</v>
      </c>
      <c r="M51">
        <f t="shared" si="4"/>
        <v>0.30341430891736382</v>
      </c>
      <c r="N51">
        <f t="shared" si="5"/>
        <v>0.27123187864501397</v>
      </c>
      <c r="O51">
        <f t="shared" si="6"/>
        <v>0.19127577498019097</v>
      </c>
      <c r="P51">
        <f t="shared" si="7"/>
        <v>0.26198781322495041</v>
      </c>
      <c r="Q51">
        <f t="shared" si="8"/>
        <v>0.19886970757900468</v>
      </c>
      <c r="R51">
        <f t="shared" si="9"/>
        <v>0.33699667735147826</v>
      </c>
      <c r="S51">
        <f t="shared" si="10"/>
        <v>-1.0458027896724797</v>
      </c>
    </row>
    <row r="52" spans="1:19" x14ac:dyDescent="0.15">
      <c r="A52">
        <v>510</v>
      </c>
      <c r="B52">
        <v>4.581139064012409</v>
      </c>
      <c r="C52">
        <v>7.1763253036353287</v>
      </c>
      <c r="D52">
        <v>4.1561570756202357</v>
      </c>
      <c r="E52">
        <v>7.5794440276852448</v>
      </c>
      <c r="F52">
        <v>4.2644890011483252</v>
      </c>
      <c r="G52">
        <v>6.2656818776297207</v>
      </c>
      <c r="H52">
        <v>5.8669841582494922</v>
      </c>
      <c r="I52">
        <v>5.6986029297115364</v>
      </c>
      <c r="J52">
        <f t="shared" si="1"/>
        <v>1.2959114214418201</v>
      </c>
      <c r="K52">
        <f t="shared" si="2"/>
        <v>4</v>
      </c>
      <c r="L52">
        <f t="shared" si="3"/>
        <v>0.20581391475523195</v>
      </c>
      <c r="M52">
        <f t="shared" si="4"/>
        <v>0.32240619279620603</v>
      </c>
      <c r="N52">
        <f t="shared" si="5"/>
        <v>0.1867210198421386</v>
      </c>
      <c r="O52">
        <f t="shared" si="6"/>
        <v>0.34051685076762767</v>
      </c>
      <c r="P52">
        <f t="shared" si="7"/>
        <v>0.19158797921061935</v>
      </c>
      <c r="Q52">
        <f t="shared" si="8"/>
        <v>0.28149429603134873</v>
      </c>
      <c r="R52">
        <f t="shared" si="9"/>
        <v>0.26358225771881666</v>
      </c>
      <c r="S52">
        <f t="shared" si="10"/>
        <v>-1.0402854891163233</v>
      </c>
    </row>
    <row r="53" spans="1:19" x14ac:dyDescent="0.15">
      <c r="A53">
        <v>520</v>
      </c>
      <c r="B53">
        <v>6.1664913921088047</v>
      </c>
      <c r="C53">
        <v>4.3386723359405428</v>
      </c>
      <c r="D53">
        <v>7.8399352037247363</v>
      </c>
      <c r="E53">
        <v>5.9798252810855574</v>
      </c>
      <c r="F53">
        <v>4.9205052399335374</v>
      </c>
      <c r="G53">
        <v>5.3755360828039036</v>
      </c>
      <c r="H53">
        <v>5.26925498045917</v>
      </c>
      <c r="I53">
        <v>5.698602930865178</v>
      </c>
      <c r="J53">
        <f t="shared" si="1"/>
        <v>1.043816391606005</v>
      </c>
      <c r="K53">
        <f t="shared" si="2"/>
        <v>3</v>
      </c>
      <c r="L53">
        <f t="shared" si="3"/>
        <v>0.277038028311405</v>
      </c>
      <c r="M53">
        <f t="shared" si="4"/>
        <v>0.19492076660909047</v>
      </c>
      <c r="N53">
        <f t="shared" si="5"/>
        <v>0.3522197717990021</v>
      </c>
      <c r="O53">
        <f t="shared" si="6"/>
        <v>0.26865179892063412</v>
      </c>
      <c r="P53">
        <f t="shared" si="7"/>
        <v>0.22106040263212801</v>
      </c>
      <c r="Q53">
        <f t="shared" si="8"/>
        <v>0.24150328327751441</v>
      </c>
      <c r="R53">
        <f t="shared" si="9"/>
        <v>0.23672845993501745</v>
      </c>
      <c r="S53">
        <f t="shared" si="10"/>
        <v>-1.0478910599099869</v>
      </c>
    </row>
    <row r="54" spans="1:19" x14ac:dyDescent="0.15">
      <c r="A54">
        <v>530</v>
      </c>
      <c r="B54">
        <v>6.2860433937495896</v>
      </c>
      <c r="C54">
        <v>4.9055283755149839</v>
      </c>
      <c r="D54">
        <v>7.3059691067528956</v>
      </c>
      <c r="E54">
        <v>3.949665731320974</v>
      </c>
      <c r="F54">
        <v>5.211035919383554</v>
      </c>
      <c r="G54">
        <v>6.7577673658758686</v>
      </c>
      <c r="H54">
        <v>5.4742106288272367</v>
      </c>
      <c r="I54">
        <v>5.6986029316321574</v>
      </c>
      <c r="J54">
        <f t="shared" si="1"/>
        <v>1.0708050172921106</v>
      </c>
      <c r="K54">
        <f t="shared" si="2"/>
        <v>3</v>
      </c>
      <c r="L54">
        <f t="shared" si="3"/>
        <v>0.28240906488783302</v>
      </c>
      <c r="M54">
        <f t="shared" si="4"/>
        <v>0.22038754659050391</v>
      </c>
      <c r="N54">
        <f t="shared" si="5"/>
        <v>0.32823061730516495</v>
      </c>
      <c r="O54">
        <f t="shared" si="6"/>
        <v>0.17744411483238787</v>
      </c>
      <c r="P54">
        <f t="shared" si="7"/>
        <v>0.23411288928633872</v>
      </c>
      <c r="Q54">
        <f t="shared" si="8"/>
        <v>0.30360190711126095</v>
      </c>
      <c r="R54">
        <f t="shared" si="9"/>
        <v>0.2459363717125051</v>
      </c>
      <c r="S54">
        <f t="shared" si="10"/>
        <v>-1.0465025235696934</v>
      </c>
    </row>
    <row r="55" spans="1:19" x14ac:dyDescent="0.15">
      <c r="A55">
        <v>540</v>
      </c>
      <c r="B55">
        <v>6.7690003202898072</v>
      </c>
      <c r="C55">
        <v>4.1890369113735844</v>
      </c>
      <c r="D55">
        <v>7.1743196081026754</v>
      </c>
      <c r="E55">
        <v>5.7664711224773084</v>
      </c>
      <c r="F55">
        <v>4.7774729457500724</v>
      </c>
      <c r="G55">
        <v>4.6245400101903256</v>
      </c>
      <c r="H55">
        <v>6.5893796068107227</v>
      </c>
      <c r="I55">
        <v>5.6986029321420713</v>
      </c>
      <c r="J55">
        <f t="shared" si="1"/>
        <v>1.0956055491211683</v>
      </c>
      <c r="K55">
        <f t="shared" si="2"/>
        <v>3</v>
      </c>
      <c r="L55">
        <f t="shared" si="3"/>
        <v>0.30410656289443966</v>
      </c>
      <c r="M55">
        <f t="shared" si="4"/>
        <v>0.18819819126574056</v>
      </c>
      <c r="N55">
        <f t="shared" si="5"/>
        <v>0.32231608419142144</v>
      </c>
      <c r="O55">
        <f t="shared" si="6"/>
        <v>0.2590665726267149</v>
      </c>
      <c r="P55">
        <f t="shared" si="7"/>
        <v>0.21463448191874598</v>
      </c>
      <c r="Q55">
        <f t="shared" si="8"/>
        <v>0.20776376140082461</v>
      </c>
      <c r="R55">
        <f t="shared" si="9"/>
        <v>0.29603685758846732</v>
      </c>
      <c r="S55">
        <f t="shared" si="10"/>
        <v>-1.045911171799029</v>
      </c>
    </row>
    <row r="56" spans="1:19" x14ac:dyDescent="0.15">
      <c r="A56">
        <v>550</v>
      </c>
      <c r="B56">
        <v>5.2564986135421856</v>
      </c>
      <c r="C56">
        <v>4.4626187070439931</v>
      </c>
      <c r="D56">
        <v>5.1791382401891086</v>
      </c>
      <c r="E56">
        <v>7.5525714119635667</v>
      </c>
      <c r="F56">
        <v>4.8601423048048034</v>
      </c>
      <c r="G56">
        <v>5.4994460549672777</v>
      </c>
      <c r="H56">
        <v>7.0798051948566147</v>
      </c>
      <c r="I56">
        <v>5.6986029324810783</v>
      </c>
      <c r="J56">
        <f t="shared" si="1"/>
        <v>1.0744138135628076</v>
      </c>
      <c r="K56">
        <f t="shared" si="2"/>
        <v>4</v>
      </c>
      <c r="L56">
        <f t="shared" si="3"/>
        <v>0.23615536276932278</v>
      </c>
      <c r="M56">
        <f t="shared" si="4"/>
        <v>0.20048922622143914</v>
      </c>
      <c r="N56">
        <f t="shared" si="5"/>
        <v>0.23267984258444155</v>
      </c>
      <c r="O56">
        <f t="shared" si="6"/>
        <v>0.33930956188944472</v>
      </c>
      <c r="P56">
        <f t="shared" si="7"/>
        <v>0.21834851552034937</v>
      </c>
      <c r="Q56">
        <f t="shared" si="8"/>
        <v>0.24707010761788262</v>
      </c>
      <c r="R56">
        <f t="shared" si="9"/>
        <v>0.3180698953900869</v>
      </c>
      <c r="S56">
        <f t="shared" si="10"/>
        <v>-1.0471057654830065</v>
      </c>
    </row>
    <row r="57" spans="1:19" x14ac:dyDescent="0.15">
      <c r="A57">
        <v>560</v>
      </c>
      <c r="B57">
        <v>7.3405693574380519</v>
      </c>
      <c r="C57">
        <v>5.7750271589884496</v>
      </c>
      <c r="D57">
        <v>5.3736374768853947</v>
      </c>
      <c r="E57">
        <v>6.3929148612689239</v>
      </c>
      <c r="F57">
        <v>4.3684111135326003</v>
      </c>
      <c r="G57">
        <v>4.5719807018435263</v>
      </c>
      <c r="H57">
        <v>6.0676798589882717</v>
      </c>
      <c r="I57">
        <v>5.6986029327064598</v>
      </c>
      <c r="J57">
        <f t="shared" si="1"/>
        <v>0.96098697094742858</v>
      </c>
      <c r="K57">
        <f t="shared" si="2"/>
        <v>1</v>
      </c>
      <c r="L57">
        <f t="shared" si="3"/>
        <v>0.32978508071383239</v>
      </c>
      <c r="M57">
        <f t="shared" si="4"/>
        <v>0.25945096422551617</v>
      </c>
      <c r="N57">
        <f t="shared" si="5"/>
        <v>0.24141798581956658</v>
      </c>
      <c r="O57">
        <f t="shared" si="6"/>
        <v>0.28721041119023621</v>
      </c>
      <c r="P57">
        <f t="shared" si="7"/>
        <v>0.19625682171476014</v>
      </c>
      <c r="Q57">
        <f t="shared" si="8"/>
        <v>0.20540246285552186</v>
      </c>
      <c r="R57">
        <f t="shared" si="9"/>
        <v>0.27259878554441264</v>
      </c>
      <c r="S57">
        <f t="shared" si="10"/>
        <v>-1.0493811639725659</v>
      </c>
    </row>
    <row r="58" spans="1:19" x14ac:dyDescent="0.15">
      <c r="A58">
        <v>570</v>
      </c>
      <c r="B58">
        <v>6.140728324141814</v>
      </c>
      <c r="C58">
        <v>4.8267295709500919</v>
      </c>
      <c r="D58">
        <v>8.4367471215797956</v>
      </c>
      <c r="E58">
        <v>6.7172179364478728</v>
      </c>
      <c r="F58">
        <v>4.4959318203884528</v>
      </c>
      <c r="G58">
        <v>4.8637296607616554</v>
      </c>
      <c r="H58">
        <v>4.4091360957244481</v>
      </c>
      <c r="I58">
        <v>5.6986029328563044</v>
      </c>
      <c r="J58">
        <f t="shared" si="1"/>
        <v>1.3782392521872973</v>
      </c>
      <c r="K58">
        <f t="shared" si="2"/>
        <v>3</v>
      </c>
      <c r="L58">
        <f t="shared" si="3"/>
        <v>0.27588058737798188</v>
      </c>
      <c r="M58">
        <f t="shared" si="4"/>
        <v>0.21684740292341159</v>
      </c>
      <c r="N58">
        <f t="shared" si="5"/>
        <v>0.37903236043034233</v>
      </c>
      <c r="O58">
        <f t="shared" si="6"/>
        <v>0.30178016874116281</v>
      </c>
      <c r="P58">
        <f t="shared" si="7"/>
        <v>0.20198586323120998</v>
      </c>
      <c r="Q58">
        <f t="shared" si="8"/>
        <v>0.21850968237487695</v>
      </c>
      <c r="R58">
        <f t="shared" si="9"/>
        <v>0.19808644703198419</v>
      </c>
      <c r="S58">
        <f t="shared" si="10"/>
        <v>-1.0388926967188037</v>
      </c>
    </row>
    <row r="59" spans="1:19" x14ac:dyDescent="0.15">
      <c r="A59">
        <v>580</v>
      </c>
      <c r="B59">
        <v>6.3782235060308397</v>
      </c>
      <c r="C59">
        <v>5.6526325141666991</v>
      </c>
      <c r="D59">
        <v>6.0645275754908043</v>
      </c>
      <c r="E59">
        <v>4.2291990588473736</v>
      </c>
      <c r="F59">
        <v>5.6899521323012943</v>
      </c>
      <c r="G59">
        <v>6.7085747512201754</v>
      </c>
      <c r="H59">
        <v>5.1671109926342647</v>
      </c>
      <c r="I59">
        <v>5.6986029329559216</v>
      </c>
      <c r="J59">
        <f t="shared" si="1"/>
        <v>0.76154425672695758</v>
      </c>
      <c r="K59">
        <f t="shared" si="2"/>
        <v>6</v>
      </c>
      <c r="L59">
        <f t="shared" si="3"/>
        <v>0.28655038203758226</v>
      </c>
      <c r="M59">
        <f t="shared" si="4"/>
        <v>0.25395221803077012</v>
      </c>
      <c r="N59">
        <f t="shared" si="5"/>
        <v>0.27245716491295691</v>
      </c>
      <c r="O59">
        <f t="shared" si="6"/>
        <v>0.19000253046633181</v>
      </c>
      <c r="P59">
        <f t="shared" si="7"/>
        <v>0.25562885272754005</v>
      </c>
      <c r="Q59">
        <f t="shared" si="8"/>
        <v>0.30139186186752059</v>
      </c>
      <c r="R59">
        <f t="shared" si="9"/>
        <v>0.23213950209959613</v>
      </c>
      <c r="S59">
        <f t="shared" si="10"/>
        <v>-1.0532506244443862</v>
      </c>
    </row>
    <row r="60" spans="1:19" x14ac:dyDescent="0.15">
      <c r="A60">
        <v>590</v>
      </c>
      <c r="B60">
        <v>5.1908242543668583</v>
      </c>
      <c r="C60">
        <v>7.9807130161957636</v>
      </c>
      <c r="D60">
        <v>4.3340569031817537</v>
      </c>
      <c r="E60">
        <v>5.7837263452991001</v>
      </c>
      <c r="F60">
        <v>4.1811713258296557</v>
      </c>
      <c r="G60">
        <v>5.384240196473189</v>
      </c>
      <c r="H60">
        <v>7.0354884898087553</v>
      </c>
      <c r="I60">
        <v>5.6986029330221539</v>
      </c>
      <c r="J60">
        <f t="shared" si="1"/>
        <v>1.2830645839257766</v>
      </c>
      <c r="K60">
        <f t="shared" si="2"/>
        <v>2</v>
      </c>
      <c r="L60">
        <f t="shared" si="3"/>
        <v>0.23320485269485308</v>
      </c>
      <c r="M60">
        <f t="shared" si="4"/>
        <v>0.35854440684947425</v>
      </c>
      <c r="N60">
        <f t="shared" si="5"/>
        <v>0.19471341200336847</v>
      </c>
      <c r="O60">
        <f t="shared" si="6"/>
        <v>0.2598417870241177</v>
      </c>
      <c r="P60">
        <f t="shared" si="7"/>
        <v>0.18784481911745649</v>
      </c>
      <c r="Q60">
        <f t="shared" si="8"/>
        <v>0.24189432744441669</v>
      </c>
      <c r="R60">
        <f t="shared" si="9"/>
        <v>0.31607890702944014</v>
      </c>
      <c r="S60">
        <f t="shared" si="10"/>
        <v>-1.0412246043566289</v>
      </c>
    </row>
    <row r="61" spans="1:19" x14ac:dyDescent="0.15">
      <c r="A61">
        <v>600</v>
      </c>
      <c r="B61">
        <v>6.6139982011694114</v>
      </c>
      <c r="C61">
        <v>5.8808663938374668</v>
      </c>
      <c r="D61">
        <v>4.5197937995467479</v>
      </c>
      <c r="E61">
        <v>4.7851698338178492</v>
      </c>
      <c r="F61">
        <v>4.8568867750041598</v>
      </c>
      <c r="G61">
        <v>5.9461815069240389</v>
      </c>
      <c r="H61">
        <v>7.2873240211636157</v>
      </c>
      <c r="I61">
        <v>5.6986029330661836</v>
      </c>
      <c r="J61">
        <f t="shared" si="1"/>
        <v>0.95535598472215655</v>
      </c>
      <c r="K61">
        <f t="shared" si="2"/>
        <v>7</v>
      </c>
      <c r="L61">
        <f t="shared" si="3"/>
        <v>0.29714288148556656</v>
      </c>
      <c r="M61">
        <f t="shared" si="4"/>
        <v>0.2642059360686751</v>
      </c>
      <c r="N61">
        <f t="shared" si="5"/>
        <v>0.20305789515946041</v>
      </c>
      <c r="O61">
        <f t="shared" si="6"/>
        <v>0.2149802751030451</v>
      </c>
      <c r="P61">
        <f t="shared" si="7"/>
        <v>0.21820225640803903</v>
      </c>
      <c r="Q61">
        <f t="shared" si="8"/>
        <v>0.26714030652309528</v>
      </c>
      <c r="R61">
        <f t="shared" si="9"/>
        <v>0.32739296142909224</v>
      </c>
      <c r="S61">
        <f t="shared" si="10"/>
        <v>-1.0496114825391598</v>
      </c>
    </row>
    <row r="62" spans="1:19" x14ac:dyDescent="0.15">
      <c r="A62">
        <v>610</v>
      </c>
      <c r="B62">
        <v>4.852424569459644</v>
      </c>
      <c r="C62">
        <v>5.2645120612799641</v>
      </c>
      <c r="D62">
        <v>7.0331422702659383</v>
      </c>
      <c r="E62">
        <v>3.6639048161052821</v>
      </c>
      <c r="F62">
        <v>8.6247410383111802</v>
      </c>
      <c r="G62">
        <v>5.0057980376586491</v>
      </c>
      <c r="H62">
        <v>5.445697738587568</v>
      </c>
      <c r="I62">
        <v>5.6986029330954606</v>
      </c>
      <c r="J62">
        <f t="shared" si="1"/>
        <v>1.5086260660028867</v>
      </c>
      <c r="K62">
        <f t="shared" si="2"/>
        <v>5</v>
      </c>
      <c r="L62">
        <f t="shared" si="3"/>
        <v>0.21800178574370713</v>
      </c>
      <c r="M62">
        <f t="shared" si="4"/>
        <v>0.23651537782814402</v>
      </c>
      <c r="N62">
        <f t="shared" si="5"/>
        <v>0.31597349991949764</v>
      </c>
      <c r="O62">
        <f t="shared" si="6"/>
        <v>0.16460591633573116</v>
      </c>
      <c r="P62">
        <f t="shared" si="7"/>
        <v>0.38747824330183217</v>
      </c>
      <c r="Q62">
        <f t="shared" si="8"/>
        <v>0.22489229779072123</v>
      </c>
      <c r="R62">
        <f t="shared" si="9"/>
        <v>0.24465539126654751</v>
      </c>
      <c r="S62">
        <f t="shared" si="10"/>
        <v>-1.0342581195481628</v>
      </c>
    </row>
    <row r="63" spans="1:19" x14ac:dyDescent="0.15">
      <c r="A63">
        <v>620</v>
      </c>
      <c r="B63">
        <v>4.5540180809920123</v>
      </c>
      <c r="C63">
        <v>5.429336089867296</v>
      </c>
      <c r="D63">
        <v>7.3633624625618346</v>
      </c>
      <c r="E63">
        <v>4.0858807705999434</v>
      </c>
      <c r="F63">
        <v>6.6234043868750456</v>
      </c>
      <c r="G63">
        <v>6.5237696133986329</v>
      </c>
      <c r="H63">
        <v>5.3104491275096759</v>
      </c>
      <c r="I63">
        <v>5.6986029331149197</v>
      </c>
      <c r="J63">
        <f t="shared" si="1"/>
        <v>1.0981606268708874</v>
      </c>
      <c r="K63">
        <f t="shared" si="2"/>
        <v>3</v>
      </c>
      <c r="L63">
        <f t="shared" si="3"/>
        <v>0.2045954676377264</v>
      </c>
      <c r="M63">
        <f t="shared" si="4"/>
        <v>0.24392032190324819</v>
      </c>
      <c r="N63">
        <f t="shared" si="5"/>
        <v>0.33080909201962422</v>
      </c>
      <c r="O63">
        <f t="shared" si="6"/>
        <v>0.18356376107992786</v>
      </c>
      <c r="P63">
        <f t="shared" si="7"/>
        <v>0.29756546719535198</v>
      </c>
      <c r="Q63">
        <f t="shared" si="8"/>
        <v>0.29308923923361646</v>
      </c>
      <c r="R63">
        <f t="shared" si="9"/>
        <v>0.23857916312280533</v>
      </c>
      <c r="S63">
        <f t="shared" si="10"/>
        <v>-1.0458645877050461</v>
      </c>
    </row>
    <row r="64" spans="1:19" x14ac:dyDescent="0.15">
      <c r="A64">
        <v>630</v>
      </c>
      <c r="B64">
        <v>5.3281850962271537</v>
      </c>
      <c r="C64">
        <v>5.1010815061847934</v>
      </c>
      <c r="D64">
        <v>8.1535020601233317</v>
      </c>
      <c r="E64">
        <v>4.4303092471266812</v>
      </c>
      <c r="F64">
        <v>7.3663739826970778</v>
      </c>
      <c r="G64">
        <v>5.212083730727012</v>
      </c>
      <c r="H64">
        <v>4.2986849088089842</v>
      </c>
      <c r="I64">
        <v>5.6986029331278614</v>
      </c>
      <c r="J64">
        <f t="shared" si="1"/>
        <v>1.3683812913764049</v>
      </c>
      <c r="K64">
        <f t="shared" si="2"/>
        <v>3</v>
      </c>
      <c r="L64">
        <f t="shared" si="3"/>
        <v>0.23937597568464083</v>
      </c>
      <c r="M64">
        <f t="shared" si="4"/>
        <v>0.22917303744843565</v>
      </c>
      <c r="N64">
        <f t="shared" si="5"/>
        <v>0.36630719009194562</v>
      </c>
      <c r="O64">
        <f t="shared" si="6"/>
        <v>0.19903767970947078</v>
      </c>
      <c r="P64">
        <f t="shared" si="7"/>
        <v>0.33094438866522652</v>
      </c>
      <c r="Q64">
        <f t="shared" si="8"/>
        <v>0.23415996363870145</v>
      </c>
      <c r="R64">
        <f t="shared" si="9"/>
        <v>0.19312427695794956</v>
      </c>
      <c r="S64">
        <f t="shared" si="10"/>
        <v>-1.0390628225712732</v>
      </c>
    </row>
    <row r="65" spans="1:19" x14ac:dyDescent="0.15">
      <c r="A65">
        <v>640</v>
      </c>
      <c r="B65">
        <v>4.6149108746601941</v>
      </c>
      <c r="C65">
        <v>5.2229734402138019</v>
      </c>
      <c r="D65">
        <v>7.0077360457075937</v>
      </c>
      <c r="E65">
        <v>5.7955145573953919</v>
      </c>
      <c r="F65">
        <v>7.5918529587971433</v>
      </c>
      <c r="G65">
        <v>5.690916031355683</v>
      </c>
      <c r="H65">
        <v>3.9663166238254282</v>
      </c>
      <c r="I65">
        <v>5.6986029331364634</v>
      </c>
      <c r="J65">
        <f t="shared" si="1"/>
        <v>1.177715941196513</v>
      </c>
      <c r="K65">
        <f t="shared" si="2"/>
        <v>5</v>
      </c>
      <c r="L65">
        <f t="shared" si="3"/>
        <v>0.20733115936638008</v>
      </c>
      <c r="M65">
        <f t="shared" si="4"/>
        <v>0.23464919867581915</v>
      </c>
      <c r="N65">
        <f t="shared" si="5"/>
        <v>0.31483209066244622</v>
      </c>
      <c r="O65">
        <f t="shared" si="6"/>
        <v>0.26037138851527558</v>
      </c>
      <c r="P65">
        <f t="shared" si="7"/>
        <v>0.34107433890635946</v>
      </c>
      <c r="Q65">
        <f t="shared" si="8"/>
        <v>0.25567215720597669</v>
      </c>
      <c r="R65">
        <f t="shared" si="9"/>
        <v>0.17819217886681793</v>
      </c>
      <c r="S65">
        <f t="shared" si="10"/>
        <v>-1.0438488618422173</v>
      </c>
    </row>
    <row r="66" spans="1:19" x14ac:dyDescent="0.15">
      <c r="A66">
        <v>650</v>
      </c>
      <c r="B66">
        <v>3.6375891414329011</v>
      </c>
      <c r="C66">
        <v>5.4733450129550976</v>
      </c>
      <c r="D66">
        <v>6.2402106125208459</v>
      </c>
      <c r="E66">
        <v>7.3544501231190571</v>
      </c>
      <c r="F66">
        <v>5.5632683565508456</v>
      </c>
      <c r="G66">
        <v>6.1297128556308884</v>
      </c>
      <c r="H66">
        <v>5.4916444297856257</v>
      </c>
      <c r="I66">
        <v>5.6986029331421806</v>
      </c>
      <c r="J66">
        <f t="shared" si="1"/>
        <v>1.0406516372062384</v>
      </c>
      <c r="K66">
        <f t="shared" si="2"/>
        <v>4</v>
      </c>
      <c r="L66">
        <f t="shared" si="3"/>
        <v>0.16342364879308116</v>
      </c>
      <c r="M66">
        <f t="shared" si="4"/>
        <v>0.24589748273995268</v>
      </c>
      <c r="N66">
        <f t="shared" si="5"/>
        <v>0.28034996473893992</v>
      </c>
      <c r="O66">
        <f t="shared" si="6"/>
        <v>0.33040869302611736</v>
      </c>
      <c r="P66">
        <f t="shared" si="7"/>
        <v>0.24993741148141091</v>
      </c>
      <c r="Q66">
        <f t="shared" si="8"/>
        <v>0.27538570244534444</v>
      </c>
      <c r="R66">
        <f t="shared" si="9"/>
        <v>0.24671960897602682</v>
      </c>
      <c r="S66">
        <f t="shared" si="10"/>
        <v>-1.0468136086602953</v>
      </c>
    </row>
    <row r="67" spans="1:19" x14ac:dyDescent="0.15">
      <c r="A67">
        <v>660</v>
      </c>
      <c r="B67">
        <v>6.6660580213230816</v>
      </c>
      <c r="C67">
        <v>4.7650965444087729</v>
      </c>
      <c r="D67">
        <v>7.111910910257655</v>
      </c>
      <c r="E67">
        <v>3.7693770553774599</v>
      </c>
      <c r="F67">
        <v>5.4989152644320001</v>
      </c>
      <c r="G67">
        <v>5.5672086664249996</v>
      </c>
      <c r="H67">
        <v>6.5116540697979168</v>
      </c>
      <c r="I67">
        <v>5.6986029331459838</v>
      </c>
      <c r="J67">
        <f t="shared" ref="J67:J100" si="12">_xlfn.STDEV.P(B67:H67)</f>
        <v>1.0852877972650357</v>
      </c>
      <c r="K67">
        <f t="shared" ref="K67:K100" si="13">MATCH(MAX(B67:H67),B67:H67,0)</f>
        <v>3</v>
      </c>
      <c r="L67">
        <f t="shared" ref="L67:L100" si="14">B67/SUM($B$2:$H$2)</f>
        <v>0.29948173984318555</v>
      </c>
      <c r="M67">
        <f t="shared" ref="M67:M100" si="15">C67/SUM($B$2:$H$2)</f>
        <v>0.2140784552242837</v>
      </c>
      <c r="N67">
        <f t="shared" ref="N67:N100" si="16">D67/SUM($B$2:$H$2)</f>
        <v>0.31951228840203749</v>
      </c>
      <c r="O67">
        <f t="shared" ref="O67:O100" si="17">E67/SUM($B$2:$H$2)</f>
        <v>0.16934440040252888</v>
      </c>
      <c r="P67">
        <f t="shared" ref="P67:P100" si="18">F67/SUM($B$2:$H$2)</f>
        <v>0.24704626112982495</v>
      </c>
      <c r="Q67">
        <f t="shared" ref="Q67:Q100" si="19">G67/SUM($B$2:$H$2)</f>
        <v>0.2501144352716117</v>
      </c>
      <c r="R67">
        <f t="shared" ref="R67:R100" si="20">H67/SUM($B$2:$H$2)</f>
        <v>0.29254493192859721</v>
      </c>
      <c r="S67">
        <f t="shared" ref="S67:S100" si="21">SUM(L67*LOG(L67),M67*LOG(M67),N67*LOG(N67),O67*LOG(O67),P67*LOG(P67),Q67*LOG(Q67),R67*LOG(R67))</f>
        <v>-1.0457617715458614</v>
      </c>
    </row>
    <row r="68" spans="1:19" x14ac:dyDescent="0.15">
      <c r="A68">
        <v>670</v>
      </c>
      <c r="B68">
        <v>7.3120636087167279</v>
      </c>
      <c r="C68">
        <v>6.0243625858328196</v>
      </c>
      <c r="D68">
        <v>5.651816874658528</v>
      </c>
      <c r="E68">
        <v>5.8604473591297044</v>
      </c>
      <c r="F68">
        <v>6.2153647866479691</v>
      </c>
      <c r="G68">
        <v>4.019088878958641</v>
      </c>
      <c r="H68">
        <v>4.8070764380951863</v>
      </c>
      <c r="I68">
        <v>5.6986029331485124</v>
      </c>
      <c r="J68">
        <f t="shared" si="12"/>
        <v>0.97250685045312524</v>
      </c>
      <c r="K68">
        <f t="shared" si="13"/>
        <v>1</v>
      </c>
      <c r="L68">
        <f t="shared" si="14"/>
        <v>0.32850442111031752</v>
      </c>
      <c r="M68">
        <f t="shared" si="15"/>
        <v>0.27065269802336789</v>
      </c>
      <c r="N68">
        <f t="shared" si="16"/>
        <v>0.25391557431446726</v>
      </c>
      <c r="O68">
        <f t="shared" si="17"/>
        <v>0.26328858311125436</v>
      </c>
      <c r="P68">
        <f t="shared" si="18"/>
        <v>0.27923373215643787</v>
      </c>
      <c r="Q68">
        <f t="shared" si="19"/>
        <v>0.18056304433666365</v>
      </c>
      <c r="R68">
        <f t="shared" si="20"/>
        <v>0.2159644591503557</v>
      </c>
      <c r="S68">
        <f t="shared" si="21"/>
        <v>-1.0488693319846965</v>
      </c>
    </row>
    <row r="69" spans="1:19" x14ac:dyDescent="0.15">
      <c r="A69">
        <v>680</v>
      </c>
      <c r="B69">
        <v>6.4748928060537496</v>
      </c>
      <c r="C69">
        <v>4.7216408978304596</v>
      </c>
      <c r="D69">
        <v>6.9193645134180803</v>
      </c>
      <c r="E69">
        <v>5.680923339414103</v>
      </c>
      <c r="F69">
        <v>5.8068077727441887</v>
      </c>
      <c r="G69">
        <v>3.9409885035196051</v>
      </c>
      <c r="H69">
        <v>6.3456026990711569</v>
      </c>
      <c r="I69">
        <v>5.698602933150192</v>
      </c>
      <c r="J69">
        <f t="shared" si="12"/>
        <v>0.96859085102169273</v>
      </c>
      <c r="K69">
        <f t="shared" si="13"/>
        <v>3</v>
      </c>
      <c r="L69">
        <f t="shared" si="14"/>
        <v>0.2908933820636363</v>
      </c>
      <c r="M69">
        <f t="shared" si="15"/>
        <v>0.21212615108866792</v>
      </c>
      <c r="N69">
        <f t="shared" si="16"/>
        <v>0.31086187915843372</v>
      </c>
      <c r="O69">
        <f t="shared" si="17"/>
        <v>0.25522322190436231</v>
      </c>
      <c r="P69">
        <f t="shared" si="18"/>
        <v>0.26087875160306495</v>
      </c>
      <c r="Q69">
        <f t="shared" si="19"/>
        <v>0.17705427854973668</v>
      </c>
      <c r="R69">
        <f t="shared" si="20"/>
        <v>0.28508484783549093</v>
      </c>
      <c r="S69">
        <f t="shared" si="21"/>
        <v>-1.0486957572601083</v>
      </c>
    </row>
    <row r="70" spans="1:19" x14ac:dyDescent="0.15">
      <c r="A70">
        <v>690</v>
      </c>
      <c r="B70">
        <v>5.0135093671032509</v>
      </c>
      <c r="C70">
        <v>7.0373167540004831</v>
      </c>
      <c r="D70">
        <v>7.0463882268049316</v>
      </c>
      <c r="E70">
        <v>4.7092943488816177</v>
      </c>
      <c r="F70">
        <v>4.6018733753722856</v>
      </c>
      <c r="G70">
        <v>5.3530907810959594</v>
      </c>
      <c r="H70">
        <v>6.1287476788006447</v>
      </c>
      <c r="I70">
        <v>5.6986029331513093</v>
      </c>
      <c r="J70">
        <f t="shared" si="12"/>
        <v>0.96835526489917134</v>
      </c>
      <c r="K70">
        <f t="shared" si="13"/>
        <v>3</v>
      </c>
      <c r="L70">
        <f t="shared" si="14"/>
        <v>0.22523873977355216</v>
      </c>
      <c r="M70">
        <f t="shared" si="15"/>
        <v>0.31616104428946401</v>
      </c>
      <c r="N70">
        <f t="shared" si="16"/>
        <v>0.31656859256608061</v>
      </c>
      <c r="O70">
        <f t="shared" si="17"/>
        <v>0.21157146555361397</v>
      </c>
      <c r="P70">
        <f t="shared" si="18"/>
        <v>0.20674543194584796</v>
      </c>
      <c r="Q70">
        <f t="shared" si="19"/>
        <v>0.24049489751409944</v>
      </c>
      <c r="R70">
        <f t="shared" si="20"/>
        <v>0.27534234056108647</v>
      </c>
      <c r="S70">
        <f t="shared" si="21"/>
        <v>-1.0493676357192079</v>
      </c>
    </row>
    <row r="71" spans="1:19" x14ac:dyDescent="0.15">
      <c r="A71">
        <v>700</v>
      </c>
      <c r="B71">
        <v>3.9606362998180851</v>
      </c>
      <c r="C71">
        <v>5.957340003162626</v>
      </c>
      <c r="D71">
        <v>6.2279044871472848</v>
      </c>
      <c r="E71">
        <v>4.9767329729538758</v>
      </c>
      <c r="F71">
        <v>7.1165393423362371</v>
      </c>
      <c r="G71">
        <v>6.2029750901841716</v>
      </c>
      <c r="H71">
        <v>5.4480923364620777</v>
      </c>
      <c r="I71">
        <v>5.6986029331520509</v>
      </c>
      <c r="J71">
        <f t="shared" si="12"/>
        <v>0.94236933590752647</v>
      </c>
      <c r="K71">
        <f t="shared" si="13"/>
        <v>5</v>
      </c>
      <c r="L71">
        <f t="shared" si="14"/>
        <v>0.17793698257072352</v>
      </c>
      <c r="M71">
        <f t="shared" si="15"/>
        <v>0.26764161717128893</v>
      </c>
      <c r="N71">
        <f t="shared" si="16"/>
        <v>0.27979709528808705</v>
      </c>
      <c r="O71">
        <f t="shared" si="17"/>
        <v>0.2235865101545205</v>
      </c>
      <c r="P71">
        <f t="shared" si="18"/>
        <v>0.3197202270199142</v>
      </c>
      <c r="Q71">
        <f t="shared" si="19"/>
        <v>0.2786771081604813</v>
      </c>
      <c r="R71">
        <f t="shared" si="20"/>
        <v>0.24476297183896212</v>
      </c>
      <c r="S71">
        <f t="shared" si="21"/>
        <v>-1.0494276814471502</v>
      </c>
    </row>
    <row r="72" spans="1:19" x14ac:dyDescent="0.15">
      <c r="A72">
        <v>710</v>
      </c>
      <c r="B72">
        <v>4.9403461878678954</v>
      </c>
      <c r="C72">
        <v>5.6769651750053773</v>
      </c>
      <c r="D72">
        <v>6.6041966615400822</v>
      </c>
      <c r="E72">
        <v>6.4259238598542074</v>
      </c>
      <c r="F72">
        <v>4.6290141530833502</v>
      </c>
      <c r="G72">
        <v>6.4799410246554654</v>
      </c>
      <c r="H72">
        <v>5.1338334700614476</v>
      </c>
      <c r="I72">
        <v>5.6986029331525456</v>
      </c>
      <c r="J72">
        <f t="shared" si="12"/>
        <v>0.75573910216459161</v>
      </c>
      <c r="K72">
        <f t="shared" si="13"/>
        <v>3</v>
      </c>
      <c r="L72">
        <f t="shared" si="14"/>
        <v>0.22195178425354692</v>
      </c>
      <c r="M72">
        <f t="shared" si="15"/>
        <v>0.25504539597486714</v>
      </c>
      <c r="N72">
        <f t="shared" si="16"/>
        <v>0.2967025339620461</v>
      </c>
      <c r="O72">
        <f t="shared" si="17"/>
        <v>0.28869338543006134</v>
      </c>
      <c r="P72">
        <f t="shared" si="18"/>
        <v>0.20796476836680419</v>
      </c>
      <c r="Q72">
        <f t="shared" si="19"/>
        <v>0.29112018016307001</v>
      </c>
      <c r="R72">
        <f t="shared" si="20"/>
        <v>0.23064446405373765</v>
      </c>
      <c r="S72">
        <f t="shared" si="21"/>
        <v>-1.0535576044252066</v>
      </c>
    </row>
    <row r="73" spans="1:19" x14ac:dyDescent="0.15">
      <c r="A73">
        <v>720</v>
      </c>
      <c r="B73">
        <v>4.3736521295624486</v>
      </c>
      <c r="C73">
        <v>5.3491554391945888</v>
      </c>
      <c r="D73">
        <v>6.3023337299319664</v>
      </c>
      <c r="E73">
        <v>6.1940049599358629</v>
      </c>
      <c r="F73">
        <v>4.2302939931506964</v>
      </c>
      <c r="G73">
        <v>6.3515033690688183</v>
      </c>
      <c r="H73">
        <v>7.0892769112257463</v>
      </c>
      <c r="I73">
        <v>5.6986029331528751</v>
      </c>
      <c r="J73">
        <f t="shared" si="12"/>
        <v>1.0002647122413908</v>
      </c>
      <c r="K73">
        <f t="shared" si="13"/>
        <v>7</v>
      </c>
      <c r="L73">
        <f t="shared" si="14"/>
        <v>0.19649228150136028</v>
      </c>
      <c r="M73">
        <f t="shared" si="15"/>
        <v>0.24031809691684536</v>
      </c>
      <c r="N73">
        <f t="shared" si="16"/>
        <v>0.28314093043819621</v>
      </c>
      <c r="O73">
        <f t="shared" si="17"/>
        <v>0.27827411283628967</v>
      </c>
      <c r="P73">
        <f t="shared" si="18"/>
        <v>0.19005172188187669</v>
      </c>
      <c r="Q73">
        <f t="shared" si="19"/>
        <v>0.28534994347544596</v>
      </c>
      <c r="R73">
        <f t="shared" si="20"/>
        <v>0.31849542515422263</v>
      </c>
      <c r="S73">
        <f t="shared" si="21"/>
        <v>-1.048128615583761</v>
      </c>
    </row>
    <row r="74" spans="1:19" x14ac:dyDescent="0.15">
      <c r="A74">
        <v>730</v>
      </c>
      <c r="B74">
        <v>7.8704865550233727</v>
      </c>
      <c r="C74">
        <v>4.8702176787290874</v>
      </c>
      <c r="D74">
        <v>4.7455171642126599</v>
      </c>
      <c r="E74">
        <v>5.8450103727961551</v>
      </c>
      <c r="F74">
        <v>6.0663447616700363</v>
      </c>
      <c r="G74">
        <v>5.2198734914055533</v>
      </c>
      <c r="H74">
        <v>5.2727705082347844</v>
      </c>
      <c r="I74">
        <v>5.6986029331530927</v>
      </c>
      <c r="J74">
        <f t="shared" si="12"/>
        <v>0.9913091922866285</v>
      </c>
      <c r="K74">
        <f t="shared" si="13"/>
        <v>1</v>
      </c>
      <c r="L74">
        <f t="shared" si="14"/>
        <v>0.35359233288566067</v>
      </c>
      <c r="M74">
        <f t="shared" si="15"/>
        <v>0.21880116542269998</v>
      </c>
      <c r="N74">
        <f t="shared" si="16"/>
        <v>0.21319882488992017</v>
      </c>
      <c r="O74">
        <f t="shared" si="17"/>
        <v>0.2625950554656325</v>
      </c>
      <c r="P74">
        <f t="shared" si="18"/>
        <v>0.27253880447817436</v>
      </c>
      <c r="Q74">
        <f t="shared" si="19"/>
        <v>0.23450992925158831</v>
      </c>
      <c r="R74">
        <f t="shared" si="20"/>
        <v>0.23688639981062914</v>
      </c>
      <c r="S74">
        <f t="shared" si="21"/>
        <v>-1.0493726817230631</v>
      </c>
    </row>
    <row r="75" spans="1:19" x14ac:dyDescent="0.15">
      <c r="A75">
        <v>740</v>
      </c>
      <c r="B75">
        <v>4.7974076088372684</v>
      </c>
      <c r="C75">
        <v>6.1132004843899548</v>
      </c>
      <c r="D75">
        <v>5.3377965237373974</v>
      </c>
      <c r="E75">
        <v>5.8042940963701151</v>
      </c>
      <c r="F75">
        <v>5.9441174823489913</v>
      </c>
      <c r="G75">
        <v>6.7557684349203484</v>
      </c>
      <c r="H75">
        <v>5.1376359014685979</v>
      </c>
      <c r="I75">
        <v>5.6986029331532393</v>
      </c>
      <c r="J75">
        <f t="shared" si="12"/>
        <v>0.61155029366222857</v>
      </c>
      <c r="K75">
        <f t="shared" si="13"/>
        <v>6</v>
      </c>
      <c r="L75">
        <f t="shared" si="14"/>
        <v>0.21553007382110331</v>
      </c>
      <c r="M75">
        <f t="shared" si="15"/>
        <v>0.27464386166742849</v>
      </c>
      <c r="N75">
        <f t="shared" si="16"/>
        <v>0.23980778216216278</v>
      </c>
      <c r="O75">
        <f t="shared" si="17"/>
        <v>0.26076582126679992</v>
      </c>
      <c r="P75">
        <f t="shared" si="18"/>
        <v>0.2670475774066014</v>
      </c>
      <c r="Q75">
        <f t="shared" si="19"/>
        <v>0.30351210241432153</v>
      </c>
      <c r="R75">
        <f t="shared" si="20"/>
        <v>0.23081529346593374</v>
      </c>
      <c r="S75">
        <f t="shared" si="21"/>
        <v>-1.0559852198556909</v>
      </c>
    </row>
    <row r="76" spans="1:19" x14ac:dyDescent="0.15">
      <c r="A76">
        <v>750</v>
      </c>
      <c r="B76">
        <v>3.8594477849795621</v>
      </c>
      <c r="C76">
        <v>5.1487399659593454</v>
      </c>
      <c r="D76">
        <v>5.7865141178704436</v>
      </c>
      <c r="E76">
        <v>5.9511169275787612</v>
      </c>
      <c r="F76">
        <v>7.5347028220195389</v>
      </c>
      <c r="G76">
        <v>4.3247587592011074</v>
      </c>
      <c r="H76">
        <v>7.2849401544645902</v>
      </c>
      <c r="I76">
        <v>5.698602933153337</v>
      </c>
      <c r="J76">
        <f t="shared" si="12"/>
        <v>1.2834946174654165</v>
      </c>
      <c r="K76">
        <f t="shared" si="13"/>
        <v>5</v>
      </c>
      <c r="L76">
        <f t="shared" si="14"/>
        <v>0.17339095066115215</v>
      </c>
      <c r="M76">
        <f t="shared" si="15"/>
        <v>0.23131415869368643</v>
      </c>
      <c r="N76">
        <f t="shared" si="16"/>
        <v>0.25996703150553119</v>
      </c>
      <c r="O76">
        <f t="shared" si="17"/>
        <v>0.26736203702106071</v>
      </c>
      <c r="P76">
        <f t="shared" si="18"/>
        <v>0.33850679113829546</v>
      </c>
      <c r="Q76">
        <f t="shared" si="19"/>
        <v>0.19429568021529686</v>
      </c>
      <c r="R76">
        <f t="shared" si="20"/>
        <v>0.32728586296935869</v>
      </c>
      <c r="S76">
        <f t="shared" si="21"/>
        <v>-1.0405393264302962</v>
      </c>
    </row>
    <row r="77" spans="1:19" x14ac:dyDescent="0.15">
      <c r="A77">
        <v>760</v>
      </c>
      <c r="B77">
        <v>4.9733966408922354</v>
      </c>
      <c r="C77">
        <v>6.2964649441970453</v>
      </c>
      <c r="D77">
        <v>5.7969682328194194</v>
      </c>
      <c r="E77">
        <v>4.9593290723109824</v>
      </c>
      <c r="F77">
        <v>6.7149633707214242</v>
      </c>
      <c r="G77">
        <v>5.5091130569566378</v>
      </c>
      <c r="H77">
        <v>5.6399852141760487</v>
      </c>
      <c r="I77">
        <v>5.6986029331533983</v>
      </c>
      <c r="J77">
        <f t="shared" si="12"/>
        <v>0.59903442702166143</v>
      </c>
      <c r="K77">
        <f t="shared" si="13"/>
        <v>5</v>
      </c>
      <c r="L77">
        <f t="shared" si="14"/>
        <v>0.22343662089053293</v>
      </c>
      <c r="M77">
        <f t="shared" si="15"/>
        <v>0.28287726724219053</v>
      </c>
      <c r="N77">
        <f t="shared" si="16"/>
        <v>0.26043669686449228</v>
      </c>
      <c r="O77">
        <f t="shared" si="17"/>
        <v>0.22280461620341488</v>
      </c>
      <c r="P77">
        <f t="shared" si="18"/>
        <v>0.30167887930380904</v>
      </c>
      <c r="Q77">
        <f t="shared" si="19"/>
        <v>0.24750441085460517</v>
      </c>
      <c r="R77">
        <f t="shared" si="20"/>
        <v>0.25338402084535666</v>
      </c>
      <c r="S77">
        <f t="shared" si="21"/>
        <v>-1.056185317224855</v>
      </c>
    </row>
    <row r="78" spans="1:19" x14ac:dyDescent="0.15">
      <c r="A78">
        <v>770</v>
      </c>
      <c r="B78">
        <v>5.6573458388423203</v>
      </c>
      <c r="C78">
        <v>3.8901330325736319</v>
      </c>
      <c r="D78">
        <v>3.783522426384665</v>
      </c>
      <c r="E78">
        <v>5.2513397275013052</v>
      </c>
      <c r="F78">
        <v>5.7724204566593933</v>
      </c>
      <c r="G78">
        <v>6.9565816424209244</v>
      </c>
      <c r="H78">
        <v>8.5788774076918557</v>
      </c>
      <c r="I78">
        <v>5.6986029331534427</v>
      </c>
      <c r="J78">
        <f t="shared" si="12"/>
        <v>1.5594771907870051</v>
      </c>
      <c r="K78">
        <f t="shared" si="13"/>
        <v>7</v>
      </c>
      <c r="L78">
        <f t="shared" si="14"/>
        <v>0.25416397056424428</v>
      </c>
      <c r="M78">
        <f t="shared" si="15"/>
        <v>0.17476952722133141</v>
      </c>
      <c r="N78">
        <f t="shared" si="16"/>
        <v>0.16997990046964714</v>
      </c>
      <c r="O78">
        <f t="shared" si="17"/>
        <v>0.23592359278438813</v>
      </c>
      <c r="P78">
        <f t="shared" si="18"/>
        <v>0.25933385457146546</v>
      </c>
      <c r="Q78">
        <f t="shared" si="19"/>
        <v>0.3125339093913071</v>
      </c>
      <c r="R78">
        <f t="shared" si="20"/>
        <v>0.38541775720203159</v>
      </c>
      <c r="S78">
        <f t="shared" si="21"/>
        <v>-1.0318446631762712</v>
      </c>
    </row>
    <row r="79" spans="1:19" x14ac:dyDescent="0.15">
      <c r="A79">
        <v>780</v>
      </c>
      <c r="B79">
        <v>4.8326859704740519</v>
      </c>
      <c r="C79">
        <v>6.4507796132456328</v>
      </c>
      <c r="D79">
        <v>5.3554152695008419</v>
      </c>
      <c r="E79">
        <v>3.6634487320767581</v>
      </c>
      <c r="F79">
        <v>4.8766182018907598</v>
      </c>
      <c r="G79">
        <v>6.847764054838466</v>
      </c>
      <c r="H79">
        <v>7.8635086900477784</v>
      </c>
      <c r="I79">
        <v>5.6986029331534711</v>
      </c>
      <c r="J79">
        <f t="shared" si="12"/>
        <v>1.3233215491562644</v>
      </c>
      <c r="K79">
        <f t="shared" si="13"/>
        <v>7</v>
      </c>
      <c r="L79">
        <f t="shared" si="14"/>
        <v>0.21711500228827318</v>
      </c>
      <c r="M79">
        <f t="shared" si="15"/>
        <v>0.28981006401986154</v>
      </c>
      <c r="N79">
        <f t="shared" si="16"/>
        <v>0.24059932832305922</v>
      </c>
      <c r="O79">
        <f t="shared" si="17"/>
        <v>0.1645854261392852</v>
      </c>
      <c r="P79">
        <f t="shared" si="18"/>
        <v>0.21908871764715299</v>
      </c>
      <c r="Q79">
        <f t="shared" si="19"/>
        <v>0.30764513099326596</v>
      </c>
      <c r="R79">
        <f t="shared" si="20"/>
        <v>0.35327884279352567</v>
      </c>
      <c r="S79">
        <f t="shared" si="21"/>
        <v>-1.0393323360094746</v>
      </c>
    </row>
    <row r="80" spans="1:19" x14ac:dyDescent="0.15">
      <c r="A80">
        <v>790</v>
      </c>
      <c r="B80">
        <v>4.162685164800676</v>
      </c>
      <c r="C80">
        <v>7.350483215925756</v>
      </c>
      <c r="D80">
        <v>6.0920001416583993</v>
      </c>
      <c r="E80">
        <v>5.6567600743026016</v>
      </c>
      <c r="F80">
        <v>4.2767767142555844</v>
      </c>
      <c r="G80">
        <v>6.049068107639763</v>
      </c>
      <c r="H80">
        <v>6.30244711349164</v>
      </c>
      <c r="I80">
        <v>5.698602933153488</v>
      </c>
      <c r="J80">
        <f t="shared" si="12"/>
        <v>1.0524330638811235</v>
      </c>
      <c r="K80">
        <f t="shared" si="13"/>
        <v>2</v>
      </c>
      <c r="L80">
        <f t="shared" si="14"/>
        <v>0.18701430314380746</v>
      </c>
      <c r="M80">
        <f t="shared" si="15"/>
        <v>0.33023047431511215</v>
      </c>
      <c r="N80">
        <f t="shared" si="16"/>
        <v>0.27369140738242093</v>
      </c>
      <c r="O80">
        <f t="shared" si="17"/>
        <v>0.25413765429412899</v>
      </c>
      <c r="P80">
        <f t="shared" si="18"/>
        <v>0.19214002146531992</v>
      </c>
      <c r="Q80">
        <f t="shared" si="19"/>
        <v>0.27176262725452816</v>
      </c>
      <c r="R80">
        <f t="shared" si="20"/>
        <v>0.28314602434911207</v>
      </c>
      <c r="S80">
        <f t="shared" si="21"/>
        <v>-1.0468550394498617</v>
      </c>
    </row>
    <row r="81" spans="1:19" x14ac:dyDescent="0.15">
      <c r="A81">
        <v>800</v>
      </c>
      <c r="B81">
        <v>5.1548541880302823</v>
      </c>
      <c r="C81">
        <v>5.7012245599503633</v>
      </c>
      <c r="D81">
        <v>3.7026868158396748</v>
      </c>
      <c r="E81">
        <v>6.1968681306302056</v>
      </c>
      <c r="F81">
        <v>5.9254209988663051</v>
      </c>
      <c r="G81">
        <v>7.0627344168092892</v>
      </c>
      <c r="H81">
        <v>6.1464314219483853</v>
      </c>
      <c r="I81">
        <v>5.6986029331535013</v>
      </c>
      <c r="J81">
        <f t="shared" si="12"/>
        <v>0.97398081677579174</v>
      </c>
      <c r="K81">
        <f t="shared" si="13"/>
        <v>6</v>
      </c>
      <c r="L81">
        <f t="shared" si="14"/>
        <v>0.2315888484515215</v>
      </c>
      <c r="M81">
        <f t="shared" si="15"/>
        <v>0.25613528189959361</v>
      </c>
      <c r="N81">
        <f t="shared" si="16"/>
        <v>0.16634825051852734</v>
      </c>
      <c r="O81">
        <f t="shared" si="17"/>
        <v>0.27840274468111714</v>
      </c>
      <c r="P81">
        <f t="shared" si="18"/>
        <v>0.26620761241013219</v>
      </c>
      <c r="Q81">
        <f t="shared" si="19"/>
        <v>0.31730296742550324</v>
      </c>
      <c r="R81">
        <f t="shared" si="20"/>
        <v>0.27613680681803843</v>
      </c>
      <c r="S81">
        <f t="shared" si="21"/>
        <v>-1.0483434113040446</v>
      </c>
    </row>
    <row r="82" spans="1:19" x14ac:dyDescent="0.15">
      <c r="A82">
        <v>810</v>
      </c>
      <c r="B82">
        <v>5.1564071657105277</v>
      </c>
      <c r="C82">
        <v>6.4392483243518503</v>
      </c>
      <c r="D82">
        <v>6.0617530362831413</v>
      </c>
      <c r="E82">
        <v>4.8959134689594883</v>
      </c>
      <c r="F82">
        <v>5.9530428584524406</v>
      </c>
      <c r="G82">
        <v>6.7410893384548807</v>
      </c>
      <c r="H82">
        <v>4.6427663398622396</v>
      </c>
      <c r="I82">
        <v>5.6986029331535102</v>
      </c>
      <c r="J82">
        <f t="shared" si="12"/>
        <v>0.7449859741368795</v>
      </c>
      <c r="K82">
        <f t="shared" si="13"/>
        <v>6</v>
      </c>
      <c r="L82">
        <f t="shared" si="14"/>
        <v>0.23165861808990898</v>
      </c>
      <c r="M82">
        <f t="shared" si="15"/>
        <v>0.28929200515366238</v>
      </c>
      <c r="N82">
        <f t="shared" si="16"/>
        <v>0.27233251495843863</v>
      </c>
      <c r="O82">
        <f t="shared" si="17"/>
        <v>0.21995558381213345</v>
      </c>
      <c r="P82">
        <f t="shared" si="18"/>
        <v>0.26744856208985279</v>
      </c>
      <c r="Q82">
        <f t="shared" si="19"/>
        <v>0.30285262400373131</v>
      </c>
      <c r="R82">
        <f t="shared" si="20"/>
        <v>0.20858260409670876</v>
      </c>
      <c r="S82">
        <f t="shared" si="21"/>
        <v>-1.0537482234176874</v>
      </c>
    </row>
    <row r="83" spans="1:19" x14ac:dyDescent="0.15">
      <c r="A83">
        <v>820</v>
      </c>
      <c r="B83">
        <v>4.9033306009087587</v>
      </c>
      <c r="C83">
        <v>6.2596225979485096</v>
      </c>
      <c r="D83">
        <v>4.7711107494690967</v>
      </c>
      <c r="E83">
        <v>4.4894019938850942</v>
      </c>
      <c r="F83">
        <v>7.1963053904364287</v>
      </c>
      <c r="G83">
        <v>4.6614054494759634</v>
      </c>
      <c r="H83">
        <v>7.6090437499507573</v>
      </c>
      <c r="I83">
        <v>5.6986029331535164</v>
      </c>
      <c r="J83">
        <f t="shared" si="12"/>
        <v>1.2093850381925089</v>
      </c>
      <c r="K83">
        <f t="shared" si="13"/>
        <v>7</v>
      </c>
      <c r="L83">
        <f t="shared" si="14"/>
        <v>0.22028880857161029</v>
      </c>
      <c r="M83">
        <f t="shared" si="15"/>
        <v>0.28122207463523713</v>
      </c>
      <c r="N83">
        <f t="shared" si="16"/>
        <v>0.21434865158163285</v>
      </c>
      <c r="O83">
        <f t="shared" si="17"/>
        <v>0.20169250187794174</v>
      </c>
      <c r="P83">
        <f t="shared" si="18"/>
        <v>0.32330382542080532</v>
      </c>
      <c r="Q83">
        <f t="shared" si="19"/>
        <v>0.20941999149393664</v>
      </c>
      <c r="R83">
        <f t="shared" si="20"/>
        <v>0.34184665862327412</v>
      </c>
      <c r="S83">
        <f t="shared" si="21"/>
        <v>-1.043378374982554</v>
      </c>
    </row>
    <row r="84" spans="1:19" x14ac:dyDescent="0.15">
      <c r="A84">
        <v>830</v>
      </c>
      <c r="B84">
        <v>5.6099838622027178</v>
      </c>
      <c r="C84">
        <v>6.4753150465591149</v>
      </c>
      <c r="D84">
        <v>6.6886648762492564</v>
      </c>
      <c r="E84">
        <v>3.1383088185452652</v>
      </c>
      <c r="F84">
        <v>4.933434413641157</v>
      </c>
      <c r="G84">
        <v>7.6279881318144502</v>
      </c>
      <c r="H84">
        <v>5.4165253830626714</v>
      </c>
      <c r="I84">
        <v>5.6986029331535182</v>
      </c>
      <c r="J84">
        <f t="shared" si="12"/>
        <v>1.3381245673191435</v>
      </c>
      <c r="K84">
        <f t="shared" si="13"/>
        <v>6</v>
      </c>
      <c r="L84">
        <f t="shared" si="14"/>
        <v>0.2520361692278219</v>
      </c>
      <c r="M84">
        <f t="shared" si="15"/>
        <v>0.29091235179368885</v>
      </c>
      <c r="N84">
        <f t="shared" si="16"/>
        <v>0.30049738360506351</v>
      </c>
      <c r="O84">
        <f t="shared" si="17"/>
        <v>0.1409927999631487</v>
      </c>
      <c r="P84">
        <f t="shared" si="18"/>
        <v>0.22164126337836018</v>
      </c>
      <c r="Q84">
        <f t="shared" si="19"/>
        <v>0.3426977607922988</v>
      </c>
      <c r="R84">
        <f t="shared" si="20"/>
        <v>0.24334478344405724</v>
      </c>
      <c r="S84">
        <f t="shared" si="21"/>
        <v>-1.0374911834310476</v>
      </c>
    </row>
    <row r="85" spans="1:19" x14ac:dyDescent="0.15">
      <c r="A85">
        <v>840</v>
      </c>
      <c r="B85">
        <v>6.0999803874131109</v>
      </c>
      <c r="C85">
        <v>4.6369942017063499</v>
      </c>
      <c r="D85">
        <v>5.0249055478206577</v>
      </c>
      <c r="E85">
        <v>6.987520142577397</v>
      </c>
      <c r="F85">
        <v>7.4174415904118307</v>
      </c>
      <c r="G85">
        <v>4.4784538842785224</v>
      </c>
      <c r="H85">
        <v>5.2449247778667774</v>
      </c>
      <c r="I85">
        <v>5.6986029331535208</v>
      </c>
      <c r="J85">
        <f t="shared" si="12"/>
        <v>1.072532823271735</v>
      </c>
      <c r="K85">
        <f t="shared" si="13"/>
        <v>5</v>
      </c>
      <c r="L85">
        <f t="shared" si="14"/>
        <v>0.27404993079691153</v>
      </c>
      <c r="M85">
        <f t="shared" si="15"/>
        <v>0.20832328292488403</v>
      </c>
      <c r="N85">
        <f t="shared" si="16"/>
        <v>0.22575072872082794</v>
      </c>
      <c r="O85">
        <f t="shared" si="17"/>
        <v>0.31392386366793668</v>
      </c>
      <c r="P85">
        <f t="shared" si="18"/>
        <v>0.33323867052702888</v>
      </c>
      <c r="Q85">
        <f t="shared" si="19"/>
        <v>0.20120064313586628</v>
      </c>
      <c r="R85">
        <f t="shared" si="20"/>
        <v>0.23563539243098444</v>
      </c>
      <c r="S85">
        <f t="shared" si="21"/>
        <v>-1.0469319755214408</v>
      </c>
    </row>
    <row r="86" spans="1:19" x14ac:dyDescent="0.15">
      <c r="A86">
        <v>850</v>
      </c>
      <c r="B86">
        <v>4.5023257666327607</v>
      </c>
      <c r="C86">
        <v>4.9071373163152572</v>
      </c>
      <c r="D86">
        <v>5.4970014183488276</v>
      </c>
      <c r="E86">
        <v>5.5873261751004204</v>
      </c>
      <c r="F86">
        <v>7.1628438042862017</v>
      </c>
      <c r="G86">
        <v>7.2441331872165362</v>
      </c>
      <c r="H86">
        <v>4.9894528641746492</v>
      </c>
      <c r="I86">
        <v>5.6986029331535217</v>
      </c>
      <c r="J86">
        <f t="shared" si="12"/>
        <v>1.0103805142252562</v>
      </c>
      <c r="K86">
        <f t="shared" si="13"/>
        <v>6</v>
      </c>
      <c r="L86">
        <f t="shared" si="14"/>
        <v>0.20227311997868863</v>
      </c>
      <c r="M86">
        <f t="shared" si="15"/>
        <v>0.22045983044831452</v>
      </c>
      <c r="N86">
        <f t="shared" si="16"/>
        <v>0.24696027898671319</v>
      </c>
      <c r="O86">
        <f t="shared" si="17"/>
        <v>0.25101824176116722</v>
      </c>
      <c r="P86">
        <f t="shared" si="18"/>
        <v>0.32180051806792487</v>
      </c>
      <c r="Q86">
        <f t="shared" si="19"/>
        <v>0.3254525543617709</v>
      </c>
      <c r="R86">
        <f t="shared" si="20"/>
        <v>0.22415796859986076</v>
      </c>
      <c r="S86">
        <f t="shared" si="21"/>
        <v>-1.0485408545627641</v>
      </c>
    </row>
    <row r="87" spans="1:19" x14ac:dyDescent="0.15">
      <c r="A87">
        <v>860</v>
      </c>
      <c r="B87">
        <v>4.7157315026225044</v>
      </c>
      <c r="C87">
        <v>5.6157990193546183</v>
      </c>
      <c r="D87">
        <v>5.9309310422312276</v>
      </c>
      <c r="E87">
        <v>4.7985813501290613</v>
      </c>
      <c r="F87">
        <v>6.8473121392560206</v>
      </c>
      <c r="G87">
        <v>7.6502641439965053</v>
      </c>
      <c r="H87">
        <v>4.3316013344847324</v>
      </c>
      <c r="I87">
        <v>5.6986029331535244</v>
      </c>
      <c r="J87">
        <f t="shared" si="12"/>
        <v>1.1233950857066399</v>
      </c>
      <c r="K87">
        <f t="shared" si="13"/>
        <v>6</v>
      </c>
      <c r="L87">
        <f t="shared" si="14"/>
        <v>0.21186066345675136</v>
      </c>
      <c r="M87">
        <f t="shared" si="15"/>
        <v>0.25229742308666048</v>
      </c>
      <c r="N87">
        <f t="shared" si="16"/>
        <v>0.26645515861633978</v>
      </c>
      <c r="O87">
        <f t="shared" si="17"/>
        <v>0.21558280574798838</v>
      </c>
      <c r="P87">
        <f t="shared" si="18"/>
        <v>0.30762482806994007</v>
      </c>
      <c r="Q87">
        <f t="shared" si="19"/>
        <v>0.34369854099308766</v>
      </c>
      <c r="R87">
        <f t="shared" si="20"/>
        <v>0.19460309223367309</v>
      </c>
      <c r="S87">
        <f t="shared" si="21"/>
        <v>-1.0456320756268092</v>
      </c>
    </row>
    <row r="88" spans="1:19" x14ac:dyDescent="0.15">
      <c r="A88">
        <v>870</v>
      </c>
      <c r="B88">
        <v>7.2425417017862674</v>
      </c>
      <c r="C88">
        <v>4.7953055313838844</v>
      </c>
      <c r="D88">
        <v>4.1975140319284296</v>
      </c>
      <c r="E88">
        <v>8.9060904415956355</v>
      </c>
      <c r="F88">
        <v>3.9235548736275678</v>
      </c>
      <c r="G88">
        <v>4.6846668823690782</v>
      </c>
      <c r="H88">
        <v>6.1405470693838211</v>
      </c>
      <c r="I88">
        <v>5.6986029331535262</v>
      </c>
      <c r="J88">
        <f t="shared" si="12"/>
        <v>1.6951659704575008</v>
      </c>
      <c r="K88">
        <f t="shared" si="13"/>
        <v>4</v>
      </c>
      <c r="L88">
        <f t="shared" si="14"/>
        <v>0.32538105471024265</v>
      </c>
      <c r="M88">
        <f t="shared" si="15"/>
        <v>0.21543563512719893</v>
      </c>
      <c r="N88">
        <f t="shared" si="16"/>
        <v>0.18857903745767357</v>
      </c>
      <c r="O88">
        <f t="shared" si="17"/>
        <v>0.40011824861380918</v>
      </c>
      <c r="P88">
        <f t="shared" si="18"/>
        <v>0.17627104897160392</v>
      </c>
      <c r="Q88">
        <f t="shared" si="19"/>
        <v>0.21046504306291366</v>
      </c>
      <c r="R88">
        <f t="shared" si="20"/>
        <v>0.27587244426099961</v>
      </c>
      <c r="S88">
        <f t="shared" si="21"/>
        <v>-1.0277005163712591</v>
      </c>
    </row>
    <row r="89" spans="1:19" x14ac:dyDescent="0.15">
      <c r="A89">
        <v>880</v>
      </c>
      <c r="B89">
        <v>5.3276816693652052</v>
      </c>
      <c r="C89">
        <v>5.979250391543145</v>
      </c>
      <c r="D89">
        <v>5.5934689563502502</v>
      </c>
      <c r="E89">
        <v>5.9855264976632911</v>
      </c>
      <c r="F89">
        <v>4.8713628218211253</v>
      </c>
      <c r="G89">
        <v>5.1472331271059844</v>
      </c>
      <c r="H89">
        <v>6.9856970682256732</v>
      </c>
      <c r="I89">
        <v>5.6986029331535253</v>
      </c>
      <c r="J89">
        <f t="shared" si="12"/>
        <v>0.64968894119038345</v>
      </c>
      <c r="K89">
        <f t="shared" si="13"/>
        <v>7</v>
      </c>
      <c r="L89">
        <f t="shared" si="14"/>
        <v>0.23935335854689349</v>
      </c>
      <c r="M89">
        <f t="shared" si="15"/>
        <v>0.2686259712245912</v>
      </c>
      <c r="N89">
        <f t="shared" si="16"/>
        <v>0.25129421457902906</v>
      </c>
      <c r="O89">
        <f t="shared" si="17"/>
        <v>0.26890793384392175</v>
      </c>
      <c r="P89">
        <f t="shared" si="18"/>
        <v>0.21885261253649285</v>
      </c>
      <c r="Q89">
        <f t="shared" si="19"/>
        <v>0.23124646190496598</v>
      </c>
      <c r="R89">
        <f t="shared" si="20"/>
        <v>0.31384195956854671</v>
      </c>
      <c r="S89">
        <f t="shared" si="21"/>
        <v>-1.0555075358567441</v>
      </c>
    </row>
    <row r="90" spans="1:19" x14ac:dyDescent="0.15">
      <c r="A90">
        <v>890</v>
      </c>
      <c r="B90">
        <v>5.7676478232053316</v>
      </c>
      <c r="C90">
        <v>7.2579103575313342</v>
      </c>
      <c r="D90">
        <v>8.0540443039647176</v>
      </c>
      <c r="E90">
        <v>5.2471961393166549</v>
      </c>
      <c r="F90">
        <v>5.0845366598548152</v>
      </c>
      <c r="G90">
        <v>4.9847715968483621</v>
      </c>
      <c r="H90">
        <v>3.4941136513534681</v>
      </c>
      <c r="I90">
        <v>5.6986029331535262</v>
      </c>
      <c r="J90">
        <f t="shared" si="12"/>
        <v>1.4109006517458729</v>
      </c>
      <c r="K90">
        <f t="shared" si="13"/>
        <v>3</v>
      </c>
      <c r="L90">
        <f t="shared" si="14"/>
        <v>0.25911943751030514</v>
      </c>
      <c r="M90">
        <f t="shared" si="15"/>
        <v>0.32607151251106897</v>
      </c>
      <c r="N90">
        <f t="shared" si="16"/>
        <v>0.36183891487441772</v>
      </c>
      <c r="O90">
        <f t="shared" si="17"/>
        <v>0.23573743643909931</v>
      </c>
      <c r="P90">
        <f t="shared" si="18"/>
        <v>0.22842973768289346</v>
      </c>
      <c r="Q90">
        <f t="shared" si="19"/>
        <v>0.22394765628648711</v>
      </c>
      <c r="R90">
        <f t="shared" si="20"/>
        <v>0.15697781690016974</v>
      </c>
      <c r="S90">
        <f t="shared" si="21"/>
        <v>-1.0366054825484372</v>
      </c>
    </row>
    <row r="91" spans="1:19" x14ac:dyDescent="0.15">
      <c r="A91">
        <v>900</v>
      </c>
      <c r="B91">
        <v>4.8253398826437621</v>
      </c>
      <c r="C91">
        <v>5.7028436578205532</v>
      </c>
      <c r="D91">
        <v>5.2679621468846047</v>
      </c>
      <c r="E91">
        <v>6.9205177731075427</v>
      </c>
      <c r="F91">
        <v>5.8629805360683864</v>
      </c>
      <c r="G91">
        <v>5.5893238650047889</v>
      </c>
      <c r="H91">
        <v>5.7212526705450379</v>
      </c>
      <c r="I91">
        <v>5.6986029331535253</v>
      </c>
      <c r="J91">
        <f t="shared" si="12"/>
        <v>0.59529208001604872</v>
      </c>
      <c r="K91">
        <f t="shared" si="13"/>
        <v>4</v>
      </c>
      <c r="L91">
        <f t="shared" si="14"/>
        <v>0.21678496928264698</v>
      </c>
      <c r="M91">
        <f t="shared" si="15"/>
        <v>0.25620802207761034</v>
      </c>
      <c r="N91">
        <f t="shared" si="16"/>
        <v>0.23667037762505258</v>
      </c>
      <c r="O91">
        <f t="shared" si="17"/>
        <v>0.31091369092142568</v>
      </c>
      <c r="P91">
        <f t="shared" si="18"/>
        <v>0.26340238953695611</v>
      </c>
      <c r="Q91">
        <f t="shared" si="19"/>
        <v>0.25110799070219258</v>
      </c>
      <c r="R91">
        <f t="shared" si="20"/>
        <v>0.25703507205855691</v>
      </c>
      <c r="S91">
        <f t="shared" si="21"/>
        <v>-1.0562916196515895</v>
      </c>
    </row>
    <row r="92" spans="1:19" x14ac:dyDescent="0.15">
      <c r="A92">
        <v>910</v>
      </c>
      <c r="B92">
        <v>6.0313278116074711</v>
      </c>
      <c r="C92">
        <v>4.6646909951366613</v>
      </c>
      <c r="D92">
        <v>5.8245732666256353</v>
      </c>
      <c r="E92">
        <v>6.0054992636048761</v>
      </c>
      <c r="F92">
        <v>6.2795094521001973</v>
      </c>
      <c r="G92">
        <v>4.9752933591167796</v>
      </c>
      <c r="H92">
        <v>6.1093263838830607</v>
      </c>
      <c r="I92">
        <v>5.6986029331535253</v>
      </c>
      <c r="J92">
        <f t="shared" si="12"/>
        <v>0.57558125894025247</v>
      </c>
      <c r="K92">
        <f t="shared" si="13"/>
        <v>5</v>
      </c>
      <c r="L92">
        <f t="shared" si="14"/>
        <v>0.27096562028217819</v>
      </c>
      <c r="M92">
        <f t="shared" si="15"/>
        <v>0.20956759910965986</v>
      </c>
      <c r="N92">
        <f t="shared" si="16"/>
        <v>0.26167689062312305</v>
      </c>
      <c r="O92">
        <f t="shared" si="17"/>
        <v>0.26980523756893188</v>
      </c>
      <c r="P92">
        <f t="shared" si="18"/>
        <v>0.28211551865602186</v>
      </c>
      <c r="Q92">
        <f t="shared" si="19"/>
        <v>0.22352183354125721</v>
      </c>
      <c r="R92">
        <f t="shared" si="20"/>
        <v>0.27446981242326934</v>
      </c>
      <c r="S92">
        <f t="shared" si="21"/>
        <v>-1.0563527265064705</v>
      </c>
    </row>
    <row r="93" spans="1:19" x14ac:dyDescent="0.15">
      <c r="A93">
        <v>920</v>
      </c>
      <c r="B93">
        <v>4.7724618216318806</v>
      </c>
      <c r="C93">
        <v>6.6353188974657504</v>
      </c>
      <c r="D93">
        <v>5.4233180170090032</v>
      </c>
      <c r="E93">
        <v>6.4945142069979349</v>
      </c>
      <c r="F93">
        <v>5.79600507403027</v>
      </c>
      <c r="G93">
        <v>4.0905396851909241</v>
      </c>
      <c r="H93">
        <v>6.6780628297489164</v>
      </c>
      <c r="I93">
        <v>5.6986029331535253</v>
      </c>
      <c r="J93">
        <f t="shared" si="12"/>
        <v>0.92575274180152756</v>
      </c>
      <c r="K93">
        <f t="shared" si="13"/>
        <v>7</v>
      </c>
      <c r="L93">
        <f t="shared" si="14"/>
        <v>0.21440935033952993</v>
      </c>
      <c r="M93">
        <f t="shared" si="15"/>
        <v>0.29810074281846694</v>
      </c>
      <c r="N93">
        <f t="shared" si="16"/>
        <v>0.243649951779805</v>
      </c>
      <c r="O93">
        <f t="shared" si="17"/>
        <v>0.29177490023736491</v>
      </c>
      <c r="P93">
        <f t="shared" si="18"/>
        <v>0.26039342564348023</v>
      </c>
      <c r="Q93">
        <f t="shared" si="19"/>
        <v>0.18377306916620983</v>
      </c>
      <c r="R93">
        <f t="shared" si="20"/>
        <v>0.30002107221958446</v>
      </c>
      <c r="S93">
        <f t="shared" si="21"/>
        <v>-1.0498170746129527</v>
      </c>
    </row>
    <row r="94" spans="1:19" x14ac:dyDescent="0.15">
      <c r="A94">
        <v>930</v>
      </c>
      <c r="B94">
        <v>4.6700688748578267</v>
      </c>
      <c r="C94">
        <v>6.3217687447616111</v>
      </c>
      <c r="D94">
        <v>6.4115658575901797</v>
      </c>
      <c r="E94">
        <v>4.8892447393737193</v>
      </c>
      <c r="F94">
        <v>5.7936269217517076</v>
      </c>
      <c r="G94">
        <v>5.4096228203581349</v>
      </c>
      <c r="H94">
        <v>6.3943225733814959</v>
      </c>
      <c r="I94">
        <v>5.6986029331535253</v>
      </c>
      <c r="J94">
        <f t="shared" si="12"/>
        <v>0.67465966415777878</v>
      </c>
      <c r="K94">
        <f t="shared" si="13"/>
        <v>3</v>
      </c>
      <c r="L94">
        <f t="shared" si="14"/>
        <v>0.20980920768408423</v>
      </c>
      <c r="M94">
        <f t="shared" si="15"/>
        <v>0.28401407496175751</v>
      </c>
      <c r="N94">
        <f t="shared" si="16"/>
        <v>0.28804833261399693</v>
      </c>
      <c r="O94">
        <f t="shared" si="17"/>
        <v>0.21965598204861725</v>
      </c>
      <c r="P94">
        <f t="shared" si="18"/>
        <v>0.26028658391187248</v>
      </c>
      <c r="Q94">
        <f t="shared" si="19"/>
        <v>0.2430346764090571</v>
      </c>
      <c r="R94">
        <f t="shared" si="20"/>
        <v>0.28727365457505566</v>
      </c>
      <c r="S94">
        <f t="shared" si="21"/>
        <v>-1.0549081318974256</v>
      </c>
    </row>
    <row r="95" spans="1:19" x14ac:dyDescent="0.15">
      <c r="A95">
        <v>940</v>
      </c>
      <c r="B95">
        <v>4.7518118204382764</v>
      </c>
      <c r="C95">
        <v>8.5558942084292422</v>
      </c>
      <c r="D95">
        <v>6.7657713390281229</v>
      </c>
      <c r="E95">
        <v>4.495325633744887</v>
      </c>
      <c r="F95">
        <v>3.0349993406655709</v>
      </c>
      <c r="G95">
        <v>7.8479904892861878</v>
      </c>
      <c r="H95">
        <v>4.4384277004824062</v>
      </c>
      <c r="I95">
        <v>5.6986029331535279</v>
      </c>
      <c r="J95">
        <f t="shared" si="12"/>
        <v>1.8879294815092615</v>
      </c>
      <c r="K95">
        <f t="shared" si="13"/>
        <v>2</v>
      </c>
      <c r="L95">
        <f t="shared" si="14"/>
        <v>0.21348162089801556</v>
      </c>
      <c r="M95">
        <f t="shared" si="15"/>
        <v>0.38438520565802864</v>
      </c>
      <c r="N95">
        <f t="shared" si="16"/>
        <v>0.30396149651141735</v>
      </c>
      <c r="O95">
        <f t="shared" si="17"/>
        <v>0.201958629470252</v>
      </c>
      <c r="P95">
        <f t="shared" si="18"/>
        <v>0.13635148089890795</v>
      </c>
      <c r="Q95">
        <f t="shared" si="19"/>
        <v>0.35258166647906047</v>
      </c>
      <c r="R95">
        <f t="shared" si="20"/>
        <v>0.19940241228875991</v>
      </c>
      <c r="S95">
        <f t="shared" si="21"/>
        <v>-1.0175440271175566</v>
      </c>
    </row>
    <row r="96" spans="1:19" x14ac:dyDescent="0.15">
      <c r="A96">
        <v>950</v>
      </c>
      <c r="B96">
        <v>5.6911262129329163</v>
      </c>
      <c r="C96">
        <v>4.8154513196295996</v>
      </c>
      <c r="D96">
        <v>4.5019969601907244</v>
      </c>
      <c r="E96">
        <v>5.7970279933680242</v>
      </c>
      <c r="F96">
        <v>8.4196731704769121</v>
      </c>
      <c r="G96">
        <v>4.2985988759518321</v>
      </c>
      <c r="H96">
        <v>6.3663459995246816</v>
      </c>
      <c r="I96">
        <v>5.6986029331535279</v>
      </c>
      <c r="J96">
        <f t="shared" si="12"/>
        <v>1.3110345653141229</v>
      </c>
      <c r="K96">
        <f t="shared" si="13"/>
        <v>5</v>
      </c>
      <c r="L96">
        <f t="shared" si="14"/>
        <v>0.25568159989972933</v>
      </c>
      <c r="M96">
        <f t="shared" si="15"/>
        <v>0.21634071211498396</v>
      </c>
      <c r="N96">
        <f t="shared" si="16"/>
        <v>0.20225834790124531</v>
      </c>
      <c r="O96">
        <f t="shared" si="17"/>
        <v>0.26043938168856862</v>
      </c>
      <c r="P96">
        <f t="shared" si="18"/>
        <v>0.3782652899119141</v>
      </c>
      <c r="Q96">
        <f t="shared" si="19"/>
        <v>0.19312041181461279</v>
      </c>
      <c r="R96">
        <f t="shared" si="20"/>
        <v>0.28601676887338767</v>
      </c>
      <c r="S96">
        <f t="shared" si="21"/>
        <v>-1.0409434566095721</v>
      </c>
    </row>
    <row r="97" spans="1:19" x14ac:dyDescent="0.15">
      <c r="A97">
        <v>960</v>
      </c>
      <c r="B97">
        <v>4.3621569469398036</v>
      </c>
      <c r="C97">
        <v>4.3692352719121432</v>
      </c>
      <c r="D97">
        <v>6.907753239615019</v>
      </c>
      <c r="E97">
        <v>6.2888621787843171</v>
      </c>
      <c r="F97">
        <v>6.7663617375385474</v>
      </c>
      <c r="G97">
        <v>6.3364341141486156</v>
      </c>
      <c r="H97">
        <v>4.8594170431362409</v>
      </c>
      <c r="I97">
        <v>5.6986029331535262</v>
      </c>
      <c r="J97">
        <f t="shared" si="12"/>
        <v>1.0429989132500264</v>
      </c>
      <c r="K97">
        <f t="shared" si="13"/>
        <v>3</v>
      </c>
      <c r="L97">
        <f t="shared" si="14"/>
        <v>0.19597584475859076</v>
      </c>
      <c r="M97">
        <f t="shared" si="15"/>
        <v>0.1962938481529673</v>
      </c>
      <c r="N97">
        <f t="shared" si="16"/>
        <v>0.31034022686119705</v>
      </c>
      <c r="O97">
        <f t="shared" si="17"/>
        <v>0.28253570264642192</v>
      </c>
      <c r="P97">
        <f t="shared" si="18"/>
        <v>0.30398802096898092</v>
      </c>
      <c r="Q97">
        <f t="shared" si="19"/>
        <v>0.28467293666464311</v>
      </c>
      <c r="R97">
        <f t="shared" si="20"/>
        <v>0.21831593215164063</v>
      </c>
      <c r="S97">
        <f t="shared" si="21"/>
        <v>-1.0471302331198447</v>
      </c>
    </row>
    <row r="98" spans="1:19" x14ac:dyDescent="0.15">
      <c r="A98">
        <v>970</v>
      </c>
      <c r="B98">
        <v>5.2455894348822687</v>
      </c>
      <c r="C98">
        <v>5.720830277423441</v>
      </c>
      <c r="D98">
        <v>6.6782051192866172</v>
      </c>
      <c r="E98">
        <v>5.8150647923878136</v>
      </c>
      <c r="F98">
        <v>4.2112299328749199</v>
      </c>
      <c r="G98">
        <v>5.3226440248011357</v>
      </c>
      <c r="H98">
        <v>6.8966569504184863</v>
      </c>
      <c r="I98">
        <v>5.6986029331535262</v>
      </c>
      <c r="J98">
        <f t="shared" si="12"/>
        <v>0.84243321593671017</v>
      </c>
      <c r="K98">
        <f t="shared" si="13"/>
        <v>7</v>
      </c>
      <c r="L98">
        <f t="shared" si="14"/>
        <v>0.23566525305307348</v>
      </c>
      <c r="M98">
        <f t="shared" si="15"/>
        <v>0.25701609547201221</v>
      </c>
      <c r="N98">
        <f t="shared" si="16"/>
        <v>0.30002746477095077</v>
      </c>
      <c r="O98">
        <f t="shared" si="17"/>
        <v>0.26124970946164977</v>
      </c>
      <c r="P98">
        <f t="shared" si="18"/>
        <v>0.18919524299711418</v>
      </c>
      <c r="Q98">
        <f t="shared" si="19"/>
        <v>0.23912703550050937</v>
      </c>
      <c r="R98">
        <f t="shared" si="20"/>
        <v>0.3098417109491316</v>
      </c>
      <c r="S98">
        <f t="shared" si="21"/>
        <v>-1.0517957953860391</v>
      </c>
    </row>
    <row r="99" spans="1:19" x14ac:dyDescent="0.15">
      <c r="A99">
        <v>980</v>
      </c>
      <c r="B99">
        <v>6.5505022660686949</v>
      </c>
      <c r="C99">
        <v>4.0725514045548099</v>
      </c>
      <c r="D99">
        <v>5.5295425317766709</v>
      </c>
      <c r="E99">
        <v>4.5016400034864859</v>
      </c>
      <c r="F99">
        <v>6.1677698476138882</v>
      </c>
      <c r="G99">
        <v>7.26798853907093</v>
      </c>
      <c r="H99">
        <v>5.8002259395032034</v>
      </c>
      <c r="I99">
        <v>5.6986029331535253</v>
      </c>
      <c r="J99">
        <f t="shared" si="12"/>
        <v>1.0367871892461777</v>
      </c>
      <c r="K99">
        <f t="shared" si="13"/>
        <v>6</v>
      </c>
      <c r="L99">
        <f t="shared" si="14"/>
        <v>0.29429024008099053</v>
      </c>
      <c r="M99">
        <f t="shared" si="15"/>
        <v>0.18296492114762691</v>
      </c>
      <c r="N99">
        <f t="shared" si="16"/>
        <v>0.24842223284829551</v>
      </c>
      <c r="O99">
        <f t="shared" si="17"/>
        <v>0.20224231113491473</v>
      </c>
      <c r="P99">
        <f t="shared" si="18"/>
        <v>0.27709546466700674</v>
      </c>
      <c r="Q99">
        <f t="shared" si="19"/>
        <v>0.32652428854936311</v>
      </c>
      <c r="R99">
        <f t="shared" si="20"/>
        <v>0.26058305377624397</v>
      </c>
      <c r="S99">
        <f t="shared" si="21"/>
        <v>-1.047282863841851</v>
      </c>
    </row>
    <row r="100" spans="1:19" x14ac:dyDescent="0.15">
      <c r="A100">
        <v>990</v>
      </c>
      <c r="B100">
        <v>4.745652432491025</v>
      </c>
      <c r="C100">
        <v>5.1633682003673149</v>
      </c>
      <c r="D100">
        <v>5.9893445133132364</v>
      </c>
      <c r="E100">
        <v>5.6537290065755466</v>
      </c>
      <c r="F100">
        <v>6.850824830311331</v>
      </c>
      <c r="G100">
        <v>4.8857246909176526</v>
      </c>
      <c r="H100">
        <v>6.6015768580985714</v>
      </c>
      <c r="I100">
        <v>5.6986029331535253</v>
      </c>
      <c r="J100">
        <f t="shared" si="12"/>
        <v>0.76390757273143228</v>
      </c>
      <c r="K100">
        <f t="shared" si="13"/>
        <v>5</v>
      </c>
      <c r="L100">
        <f t="shared" si="14"/>
        <v>0.2132049020016436</v>
      </c>
      <c r="M100">
        <f t="shared" si="15"/>
        <v>0.23197135205703839</v>
      </c>
      <c r="N100">
        <f t="shared" si="16"/>
        <v>0.26907946339946071</v>
      </c>
      <c r="O100">
        <f t="shared" si="17"/>
        <v>0.25400147944632878</v>
      </c>
      <c r="P100">
        <f t="shared" si="18"/>
        <v>0.30778264050202675</v>
      </c>
      <c r="Q100">
        <f t="shared" si="19"/>
        <v>0.21949783907527631</v>
      </c>
      <c r="R100">
        <f t="shared" si="20"/>
        <v>0.2965848357226667</v>
      </c>
      <c r="S100">
        <f t="shared" si="21"/>
        <v>-1.0535015222489188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3.1600898649439819</v>
      </c>
      <c r="C2">
        <v>1.833905245118497</v>
      </c>
      <c r="D2">
        <v>2.9192959589221759</v>
      </c>
      <c r="E2">
        <v>1.3829087388200001</v>
      </c>
      <c r="F2">
        <v>3.193575337987939</v>
      </c>
      <c r="G2">
        <v>5.3812901801410424</v>
      </c>
      <c r="H2">
        <v>2.577095703997351</v>
      </c>
      <c r="I2">
        <v>2.9211658614187122</v>
      </c>
      <c r="J2">
        <f>_xlfn.STDEV.P(B2:H2)</f>
        <v>1.1862462800604494</v>
      </c>
      <c r="K2">
        <f>MATCH(MAX(B2:H2),B2:H2,0)</f>
        <v>6</v>
      </c>
      <c r="L2">
        <f>B2/SUM($B$2:$H$2)</f>
        <v>0.1545415189326024</v>
      </c>
      <c r="M2">
        <f t="shared" ref="M2:R2" si="0">C2/SUM($B$2:$H$2)</f>
        <v>8.9685583091512186E-2</v>
      </c>
      <c r="N2">
        <f t="shared" si="0"/>
        <v>0.14276569685895263</v>
      </c>
      <c r="O2">
        <f t="shared" si="0"/>
        <v>6.7629980847459484E-2</v>
      </c>
      <c r="P2">
        <f t="shared" si="0"/>
        <v>0.15617909763686547</v>
      </c>
      <c r="Q2">
        <f t="shared" si="0"/>
        <v>0.26316743947116716</v>
      </c>
      <c r="R2">
        <f t="shared" si="0"/>
        <v>0.1260306831614407</v>
      </c>
      <c r="S2">
        <f>SUM(L2*LOG(L2),M2*LOG(M2),N2*LOG(N2),O2*LOG(O2),P2*LOG(P2),Q2*LOG(Q2),R2*LOG(R2))</f>
        <v>-0.81094309607318171</v>
      </c>
      <c r="U2" s="2" t="s">
        <v>20</v>
      </c>
      <c r="V2" s="2">
        <f>SUM(S2:S100)</f>
        <v>-99.297285409887152</v>
      </c>
    </row>
    <row r="3" spans="1:22" x14ac:dyDescent="0.15">
      <c r="A3">
        <v>20</v>
      </c>
      <c r="B3">
        <v>2.828004581006812</v>
      </c>
      <c r="C3">
        <v>4.6629595738916576</v>
      </c>
      <c r="D3">
        <v>4.731131870007534</v>
      </c>
      <c r="E3">
        <v>3.2625592944689958</v>
      </c>
      <c r="F3">
        <v>3.0521684779044191</v>
      </c>
      <c r="G3">
        <v>3.1861062519949499</v>
      </c>
      <c r="H3">
        <v>3.3893624974686229</v>
      </c>
      <c r="I3">
        <v>3.5874703638204282</v>
      </c>
      <c r="J3">
        <f t="shared" ref="J3:J66" si="1">_xlfn.STDEV.P(B3:H3)</f>
        <v>0.72050400474773957</v>
      </c>
      <c r="K3">
        <f t="shared" ref="K3:K66" si="2">MATCH(MAX(B3:H3),B3:H3,0)</f>
        <v>3</v>
      </c>
      <c r="L3">
        <f t="shared" ref="L3:L66" si="3">B3/SUM($B$2:$H$2)</f>
        <v>0.13830116932604949</v>
      </c>
      <c r="M3">
        <f t="shared" ref="M3:M66" si="4">C3/SUM($B$2:$H$2)</f>
        <v>0.2280380894431657</v>
      </c>
      <c r="N3">
        <f t="shared" ref="N3:N66" si="5">D3/SUM($B$2:$H$2)</f>
        <v>0.23137199785752577</v>
      </c>
      <c r="O3">
        <f t="shared" ref="O3:O66" si="6">E3/SUM($B$2:$H$2)</f>
        <v>0.15955269961408394</v>
      </c>
      <c r="P3">
        <f t="shared" ref="P3:P66" si="7">F3/SUM($B$2:$H$2)</f>
        <v>0.14926371488550041</v>
      </c>
      <c r="Q3">
        <f t="shared" ref="Q3:Q66" si="8">G3/SUM($B$2:$H$2)</f>
        <v>0.15581382831107835</v>
      </c>
      <c r="R3">
        <f t="shared" ref="R3:R66" si="9">H3/SUM($B$2:$H$2)</f>
        <v>0.16575390288189951</v>
      </c>
      <c r="S3">
        <f t="shared" ref="S3:S66" si="10">SUM(L3*LOG(L3),M3*LOG(M3),N3*LOG(N3),O3*LOG(O3),P3*LOG(P3),Q3*LOG(Q3),R3*LOG(R3))</f>
        <v>-0.91796176715927535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2.747195876373377</v>
      </c>
      <c r="C4">
        <v>3.9038613604330852</v>
      </c>
      <c r="D4">
        <v>6.3092082821104576</v>
      </c>
      <c r="E4">
        <v>3.2069644004585269</v>
      </c>
      <c r="F4">
        <v>3.354921930515828</v>
      </c>
      <c r="G4">
        <v>4.1087985523284081</v>
      </c>
      <c r="H4">
        <v>4.303465268641836</v>
      </c>
      <c r="I4">
        <v>3.9906308101230739</v>
      </c>
      <c r="J4">
        <f t="shared" si="1"/>
        <v>1.0730163559170585</v>
      </c>
      <c r="K4">
        <f t="shared" si="2"/>
        <v>3</v>
      </c>
      <c r="L4">
        <f t="shared" si="3"/>
        <v>0.13434928805344257</v>
      </c>
      <c r="M4">
        <f t="shared" si="4"/>
        <v>0.19091503410594282</v>
      </c>
      <c r="N4">
        <f t="shared" si="5"/>
        <v>0.3085464885020886</v>
      </c>
      <c r="O4">
        <f t="shared" si="6"/>
        <v>0.15683387839935015</v>
      </c>
      <c r="P4">
        <f t="shared" si="7"/>
        <v>0.16406961611878265</v>
      </c>
      <c r="Q4">
        <f t="shared" si="8"/>
        <v>0.20093731393811678</v>
      </c>
      <c r="R4">
        <f t="shared" si="9"/>
        <v>0.21045732485882915</v>
      </c>
      <c r="S4">
        <f t="shared" si="10"/>
        <v>-0.94944625040881159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3.3288531706800222</v>
      </c>
      <c r="C5">
        <v>5.6803522387727563</v>
      </c>
      <c r="D5">
        <v>4.1183594775277701</v>
      </c>
      <c r="E5">
        <v>3.348483949907898</v>
      </c>
      <c r="F5">
        <v>3.9502742046616111</v>
      </c>
      <c r="G5">
        <v>2.8670921413446502</v>
      </c>
      <c r="H5">
        <v>6.3485807521546143</v>
      </c>
      <c r="I5">
        <v>4.2345708478641892</v>
      </c>
      <c r="J5">
        <f t="shared" si="1"/>
        <v>1.2029204868595722</v>
      </c>
      <c r="K5">
        <f t="shared" si="2"/>
        <v>7</v>
      </c>
      <c r="L5">
        <f t="shared" si="3"/>
        <v>0.16279474549361259</v>
      </c>
      <c r="M5">
        <f t="shared" si="4"/>
        <v>0.27779281620768453</v>
      </c>
      <c r="N5">
        <f t="shared" si="5"/>
        <v>0.20140488288895628</v>
      </c>
      <c r="O5">
        <f t="shared" si="6"/>
        <v>0.16375477212872866</v>
      </c>
      <c r="P5">
        <f t="shared" si="7"/>
        <v>0.19318481495130047</v>
      </c>
      <c r="Q5">
        <f t="shared" si="8"/>
        <v>0.14021271336566379</v>
      </c>
      <c r="R5">
        <f t="shared" si="9"/>
        <v>0.31047196580963354</v>
      </c>
      <c r="S5">
        <f t="shared" si="10"/>
        <v>-0.96699753734004323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3.699688079014801</v>
      </c>
      <c r="C6">
        <v>3.135091733557378</v>
      </c>
      <c r="D6">
        <v>4.7478886391769262</v>
      </c>
      <c r="E6">
        <v>4.2337125649667762</v>
      </c>
      <c r="F6">
        <v>4.3799435903931911</v>
      </c>
      <c r="G6">
        <v>6.3073722078915884</v>
      </c>
      <c r="H6">
        <v>4.1715036367915079</v>
      </c>
      <c r="I6">
        <v>4.3821714931131668</v>
      </c>
      <c r="J6">
        <f t="shared" si="1"/>
        <v>0.92021459631556268</v>
      </c>
      <c r="K6">
        <f t="shared" si="2"/>
        <v>6</v>
      </c>
      <c r="L6">
        <f t="shared" si="3"/>
        <v>0.18093011266878153</v>
      </c>
      <c r="M6">
        <f t="shared" si="4"/>
        <v>0.15331900648514987</v>
      </c>
      <c r="N6">
        <f t="shared" si="5"/>
        <v>0.23219147346439645</v>
      </c>
      <c r="O6">
        <f t="shared" si="6"/>
        <v>0.20704612795105054</v>
      </c>
      <c r="P6">
        <f t="shared" si="7"/>
        <v>0.21419743242348546</v>
      </c>
      <c r="Q6">
        <f t="shared" si="8"/>
        <v>0.30845669684717247</v>
      </c>
      <c r="R6">
        <f t="shared" si="9"/>
        <v>0.20400385299614335</v>
      </c>
      <c r="S6">
        <f t="shared" si="10"/>
        <v>-0.98978877156613299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4.1734237218050616</v>
      </c>
      <c r="C7">
        <v>4.8095110975821562</v>
      </c>
      <c r="D7">
        <v>4.803271422023597</v>
      </c>
      <c r="E7">
        <v>4.0763918369709922</v>
      </c>
      <c r="F7">
        <v>5.3436832852333778</v>
      </c>
      <c r="G7">
        <v>4.9583818050077957</v>
      </c>
      <c r="H7">
        <v>3.1356976904461891</v>
      </c>
      <c r="I7">
        <v>4.4714801227241674</v>
      </c>
      <c r="J7">
        <f t="shared" si="1"/>
        <v>0.68153284054680929</v>
      </c>
      <c r="K7">
        <f t="shared" si="2"/>
        <v>5</v>
      </c>
      <c r="L7">
        <f t="shared" si="3"/>
        <v>0.20409775312783454</v>
      </c>
      <c r="M7">
        <f t="shared" si="4"/>
        <v>0.23520506761181295</v>
      </c>
      <c r="N7">
        <f t="shared" si="5"/>
        <v>0.23489992156227696</v>
      </c>
      <c r="O7">
        <f t="shared" si="6"/>
        <v>0.19935249096503962</v>
      </c>
      <c r="P7">
        <f t="shared" si="7"/>
        <v>0.2613283061206122</v>
      </c>
      <c r="Q7">
        <f t="shared" si="8"/>
        <v>0.24248546349718034</v>
      </c>
      <c r="R7">
        <f t="shared" si="9"/>
        <v>0.15334864029368278</v>
      </c>
      <c r="S7">
        <f t="shared" si="10"/>
        <v>-1.0024864482884532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3.667684242085409</v>
      </c>
      <c r="C8">
        <v>4.3846311535993303</v>
      </c>
      <c r="D8">
        <v>3.0396587023363142</v>
      </c>
      <c r="E8">
        <v>5.0775197704826134</v>
      </c>
      <c r="F8">
        <v>4.0770578605061871</v>
      </c>
      <c r="G8">
        <v>6.8628858127648931</v>
      </c>
      <c r="H8">
        <v>4.5691887318309448</v>
      </c>
      <c r="I8">
        <v>4.5255180390865277</v>
      </c>
      <c r="J8">
        <f t="shared" si="1"/>
        <v>1.1297612635583638</v>
      </c>
      <c r="K8">
        <f t="shared" si="2"/>
        <v>6</v>
      </c>
      <c r="L8">
        <f t="shared" si="3"/>
        <v>0.179364992124076</v>
      </c>
      <c r="M8">
        <f t="shared" si="4"/>
        <v>0.21442667373272972</v>
      </c>
      <c r="N8">
        <f t="shared" si="5"/>
        <v>0.14865193490441586</v>
      </c>
      <c r="O8">
        <f t="shared" si="6"/>
        <v>0.24831180481464304</v>
      </c>
      <c r="P8">
        <f t="shared" si="7"/>
        <v>0.19938506228205047</v>
      </c>
      <c r="Q8">
        <f t="shared" si="8"/>
        <v>0.3356236192936542</v>
      </c>
      <c r="R8">
        <f t="shared" si="9"/>
        <v>0.22345230581580403</v>
      </c>
      <c r="S8">
        <f t="shared" si="10"/>
        <v>-0.99472481172362526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4.0228051805680849</v>
      </c>
      <c r="C9">
        <v>4.212073232856576</v>
      </c>
      <c r="D9">
        <v>3.2906851400444128</v>
      </c>
      <c r="E9">
        <v>4.5194669351650507</v>
      </c>
      <c r="F9">
        <v>3.8697294500473038</v>
      </c>
      <c r="G9">
        <v>6.03748261647298</v>
      </c>
      <c r="H9">
        <v>5.9552605349754213</v>
      </c>
      <c r="I9">
        <v>4.5582147271614044</v>
      </c>
      <c r="J9">
        <f t="shared" si="1"/>
        <v>0.97310933290783652</v>
      </c>
      <c r="K9">
        <f t="shared" si="2"/>
        <v>6</v>
      </c>
      <c r="L9">
        <f t="shared" si="3"/>
        <v>0.19673188090996083</v>
      </c>
      <c r="M9">
        <f t="shared" si="4"/>
        <v>0.20598787473803418</v>
      </c>
      <c r="N9">
        <f t="shared" si="5"/>
        <v>0.16092817027544307</v>
      </c>
      <c r="O9">
        <f t="shared" si="6"/>
        <v>0.22102070345346375</v>
      </c>
      <c r="P9">
        <f t="shared" si="7"/>
        <v>0.18924584193087041</v>
      </c>
      <c r="Q9">
        <f t="shared" si="8"/>
        <v>0.29525797491694328</v>
      </c>
      <c r="R9">
        <f t="shared" si="9"/>
        <v>0.29123697364562079</v>
      </c>
      <c r="S9">
        <f t="shared" si="10"/>
        <v>-1.002104961282811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4.5563908973812453</v>
      </c>
      <c r="C10">
        <v>3.7931392665060981</v>
      </c>
      <c r="D10">
        <v>7.1622238793693853</v>
      </c>
      <c r="E10">
        <v>3.613432081479842</v>
      </c>
      <c r="F10">
        <v>3.3380540354943369</v>
      </c>
      <c r="G10">
        <v>5.1552359822434299</v>
      </c>
      <c r="H10">
        <v>4.4275132991143114</v>
      </c>
      <c r="I10">
        <v>4.5779984916555208</v>
      </c>
      <c r="J10">
        <f t="shared" si="1"/>
        <v>1.2022830231127415</v>
      </c>
      <c r="K10">
        <f t="shared" si="2"/>
        <v>3</v>
      </c>
      <c r="L10">
        <f t="shared" si="3"/>
        <v>0.22282643855903864</v>
      </c>
      <c r="M10">
        <f t="shared" si="4"/>
        <v>0.18550026386010421</v>
      </c>
      <c r="N10">
        <f t="shared" si="5"/>
        <v>0.35026249396636122</v>
      </c>
      <c r="O10">
        <f t="shared" si="6"/>
        <v>0.17671183614950423</v>
      </c>
      <c r="P10">
        <f t="shared" si="7"/>
        <v>0.1632447059962146</v>
      </c>
      <c r="Q10">
        <f t="shared" si="8"/>
        <v>0.25211245034198704</v>
      </c>
      <c r="R10">
        <f t="shared" si="9"/>
        <v>0.21652378874723946</v>
      </c>
      <c r="S10">
        <f t="shared" si="10"/>
        <v>-0.99685564759159506</v>
      </c>
    </row>
    <row r="11" spans="1:22" x14ac:dyDescent="0.15">
      <c r="A11">
        <v>100</v>
      </c>
      <c r="B11">
        <v>3.407655067379403</v>
      </c>
      <c r="C11">
        <v>4.7224883656408814</v>
      </c>
      <c r="D11">
        <v>6.384709394220434</v>
      </c>
      <c r="E11">
        <v>4.3858138072926467</v>
      </c>
      <c r="F11">
        <v>4.9724082483128784</v>
      </c>
      <c r="G11">
        <v>4.1513849659069821</v>
      </c>
      <c r="H11">
        <v>4.1053234424337957</v>
      </c>
      <c r="I11">
        <v>4.5899690415981453</v>
      </c>
      <c r="J11">
        <f t="shared" si="1"/>
        <v>0.86616536634381791</v>
      </c>
      <c r="K11">
        <f t="shared" si="2"/>
        <v>3</v>
      </c>
      <c r="L11">
        <f t="shared" si="3"/>
        <v>0.16664848552353678</v>
      </c>
      <c r="M11">
        <f t="shared" si="4"/>
        <v>0.23094929459565294</v>
      </c>
      <c r="N11">
        <f t="shared" si="5"/>
        <v>0.31223880645671848</v>
      </c>
      <c r="O11">
        <f t="shared" si="6"/>
        <v>0.21448451041014954</v>
      </c>
      <c r="P11">
        <f t="shared" si="7"/>
        <v>0.24317141482965232</v>
      </c>
      <c r="Q11">
        <f t="shared" si="8"/>
        <v>0.20301996643269751</v>
      </c>
      <c r="R11">
        <f t="shared" si="9"/>
        <v>0.20076736663138706</v>
      </c>
      <c r="S11">
        <f t="shared" si="10"/>
        <v>-1.0078354813607671</v>
      </c>
    </row>
    <row r="12" spans="1:22" x14ac:dyDescent="0.15">
      <c r="A12">
        <v>110</v>
      </c>
      <c r="B12">
        <v>4.2322668528124074</v>
      </c>
      <c r="C12">
        <v>4.9543959298313451</v>
      </c>
      <c r="D12">
        <v>4.9377691566176143</v>
      </c>
      <c r="E12">
        <v>3.6765867000117609</v>
      </c>
      <c r="F12">
        <v>6.7939071480184738</v>
      </c>
      <c r="G12">
        <v>2.9863148707348728</v>
      </c>
      <c r="H12">
        <v>4.5992437250482974</v>
      </c>
      <c r="I12">
        <v>4.5972120547249684</v>
      </c>
      <c r="J12">
        <f t="shared" si="1"/>
        <v>1.1112900291615184</v>
      </c>
      <c r="K12">
        <f t="shared" si="2"/>
        <v>5</v>
      </c>
      <c r="L12">
        <f t="shared" si="3"/>
        <v>0.20697542662234655</v>
      </c>
      <c r="M12">
        <f t="shared" si="4"/>
        <v>0.24229053764685002</v>
      </c>
      <c r="N12">
        <f t="shared" si="5"/>
        <v>0.24147741938211251</v>
      </c>
      <c r="O12">
        <f t="shared" si="6"/>
        <v>0.17980035929050828</v>
      </c>
      <c r="P12">
        <f t="shared" si="7"/>
        <v>0.33225027610423724</v>
      </c>
      <c r="Q12">
        <f t="shared" si="8"/>
        <v>0.1460431999906327</v>
      </c>
      <c r="R12">
        <f t="shared" si="9"/>
        <v>0.22492211980902127</v>
      </c>
      <c r="S12">
        <f t="shared" si="10"/>
        <v>-1.0005251490203746</v>
      </c>
    </row>
    <row r="13" spans="1:22" x14ac:dyDescent="0.15">
      <c r="A13">
        <v>120</v>
      </c>
      <c r="B13">
        <v>4.8184883835267396</v>
      </c>
      <c r="C13">
        <v>3.7113309923446618</v>
      </c>
      <c r="D13">
        <v>4.6004835778919064</v>
      </c>
      <c r="E13">
        <v>4.9578192728430794</v>
      </c>
      <c r="F13">
        <v>6.6646320341267931</v>
      </c>
      <c r="G13">
        <v>4.2135571832018783</v>
      </c>
      <c r="H13">
        <v>3.244850616927903</v>
      </c>
      <c r="I13">
        <v>4.6015945801232796</v>
      </c>
      <c r="J13">
        <f t="shared" si="1"/>
        <v>1.0151678385797314</v>
      </c>
      <c r="K13">
        <f t="shared" si="2"/>
        <v>5</v>
      </c>
      <c r="L13">
        <f t="shared" si="3"/>
        <v>0.23564409417911369</v>
      </c>
      <c r="M13">
        <f t="shared" si="4"/>
        <v>0.18149949948614952</v>
      </c>
      <c r="N13">
        <f t="shared" si="5"/>
        <v>0.22498275376245086</v>
      </c>
      <c r="O13">
        <f t="shared" si="6"/>
        <v>0.24245795333800793</v>
      </c>
      <c r="P13">
        <f t="shared" si="7"/>
        <v>0.32592818612741953</v>
      </c>
      <c r="Q13">
        <f t="shared" si="8"/>
        <v>0.20606044607308627</v>
      </c>
      <c r="R13">
        <f t="shared" si="9"/>
        <v>0.15868667173435569</v>
      </c>
      <c r="S13">
        <f t="shared" si="10"/>
        <v>-1.0043022497131977</v>
      </c>
    </row>
    <row r="14" spans="1:22" x14ac:dyDescent="0.15">
      <c r="A14">
        <v>130</v>
      </c>
      <c r="B14">
        <v>5.0779071252051384</v>
      </c>
      <c r="C14">
        <v>5.2794523315151531</v>
      </c>
      <c r="D14">
        <v>4.2663263515774617</v>
      </c>
      <c r="E14">
        <v>4.7145688434428372</v>
      </c>
      <c r="F14">
        <v>4.0266031413472607</v>
      </c>
      <c r="G14">
        <v>3.5121164301102579</v>
      </c>
      <c r="H14">
        <v>5.3527499608743359</v>
      </c>
      <c r="I14">
        <v>4.604246312010349</v>
      </c>
      <c r="J14">
        <f t="shared" si="1"/>
        <v>0.64290587172040803</v>
      </c>
      <c r="K14">
        <f t="shared" si="2"/>
        <v>7</v>
      </c>
      <c r="L14">
        <f t="shared" si="3"/>
        <v>0.24833074806934247</v>
      </c>
      <c r="M14">
        <f t="shared" si="4"/>
        <v>0.25818714571874496</v>
      </c>
      <c r="N14">
        <f t="shared" si="5"/>
        <v>0.20864107756842429</v>
      </c>
      <c r="O14">
        <f t="shared" si="6"/>
        <v>0.23056199706867964</v>
      </c>
      <c r="P14">
        <f t="shared" si="7"/>
        <v>0.19691761696581528</v>
      </c>
      <c r="Q14">
        <f t="shared" si="8"/>
        <v>0.17175708001171347</v>
      </c>
      <c r="R14">
        <f t="shared" si="9"/>
        <v>0.26177170421532042</v>
      </c>
      <c r="S14">
        <f t="shared" si="10"/>
        <v>-1.0137295355057825</v>
      </c>
    </row>
    <row r="15" spans="1:22" x14ac:dyDescent="0.15">
      <c r="A15">
        <v>140</v>
      </c>
      <c r="B15">
        <v>4.6577967211169753</v>
      </c>
      <c r="C15">
        <v>5.3432160061142628</v>
      </c>
      <c r="D15">
        <v>3.194942427192129</v>
      </c>
      <c r="E15">
        <v>3.949178700117828</v>
      </c>
      <c r="F15">
        <v>5.8792373838913674</v>
      </c>
      <c r="G15">
        <v>4.2670449590860624</v>
      </c>
      <c r="H15">
        <v>4.9495393587725003</v>
      </c>
      <c r="I15">
        <v>4.6058507937558764</v>
      </c>
      <c r="J15">
        <f t="shared" si="1"/>
        <v>0.83003538000624255</v>
      </c>
      <c r="K15">
        <f t="shared" si="2"/>
        <v>5</v>
      </c>
      <c r="L15">
        <f t="shared" si="3"/>
        <v>0.22778560450003926</v>
      </c>
      <c r="M15">
        <f t="shared" si="4"/>
        <v>0.26130545423097623</v>
      </c>
      <c r="N15">
        <f t="shared" si="5"/>
        <v>0.15624595397676758</v>
      </c>
      <c r="O15">
        <f t="shared" si="6"/>
        <v>0.19313124022924211</v>
      </c>
      <c r="P15">
        <f t="shared" si="7"/>
        <v>0.28751912581701777</v>
      </c>
      <c r="Q15">
        <f t="shared" si="8"/>
        <v>0.20867622046012732</v>
      </c>
      <c r="R15">
        <f t="shared" si="9"/>
        <v>0.24205303115168225</v>
      </c>
      <c r="S15">
        <f t="shared" si="10"/>
        <v>-1.009316652290889</v>
      </c>
    </row>
    <row r="16" spans="1:22" x14ac:dyDescent="0.15">
      <c r="A16">
        <v>150</v>
      </c>
      <c r="B16">
        <v>4.0268874238503454</v>
      </c>
      <c r="C16">
        <v>3.4882708101248028</v>
      </c>
      <c r="D16">
        <v>4.5329389679904271</v>
      </c>
      <c r="E16">
        <v>4.3478217771966303</v>
      </c>
      <c r="F16">
        <v>5.1991140302799774</v>
      </c>
      <c r="G16">
        <v>6.3643533145324778</v>
      </c>
      <c r="H16">
        <v>4.2883649916426618</v>
      </c>
      <c r="I16">
        <v>4.6068216165167604</v>
      </c>
      <c r="J16">
        <f t="shared" si="1"/>
        <v>0.86198787957028766</v>
      </c>
      <c r="K16">
        <f t="shared" si="2"/>
        <v>6</v>
      </c>
      <c r="L16">
        <f t="shared" si="3"/>
        <v>0.19693151956090285</v>
      </c>
      <c r="M16">
        <f t="shared" si="4"/>
        <v>0.17059093015840632</v>
      </c>
      <c r="N16">
        <f t="shared" si="5"/>
        <v>0.22167954181089145</v>
      </c>
      <c r="O16">
        <f t="shared" si="6"/>
        <v>0.2126265423493344</v>
      </c>
      <c r="P16">
        <f t="shared" si="7"/>
        <v>0.25425826912599997</v>
      </c>
      <c r="Q16">
        <f t="shared" si="8"/>
        <v>0.31124330961677477</v>
      </c>
      <c r="R16">
        <f t="shared" si="9"/>
        <v>0.20971885859885245</v>
      </c>
      <c r="S16">
        <f t="shared" si="10"/>
        <v>-1.0092469070512113</v>
      </c>
    </row>
    <row r="17" spans="1:19" x14ac:dyDescent="0.15">
      <c r="A17">
        <v>160</v>
      </c>
      <c r="B17">
        <v>2.932177713650634</v>
      </c>
      <c r="C17">
        <v>4.452294471622058</v>
      </c>
      <c r="D17">
        <v>4.9650807496575844</v>
      </c>
      <c r="E17">
        <v>5.5125966759056739</v>
      </c>
      <c r="F17">
        <v>3.556725947206504</v>
      </c>
      <c r="G17">
        <v>6.8512694317038321</v>
      </c>
      <c r="H17">
        <v>3.9817182316934181</v>
      </c>
      <c r="I17">
        <v>4.6074090316342433</v>
      </c>
      <c r="J17">
        <f t="shared" si="1"/>
        <v>1.2135006999073799</v>
      </c>
      <c r="K17">
        <f t="shared" si="2"/>
        <v>6</v>
      </c>
      <c r="L17">
        <f t="shared" si="3"/>
        <v>0.14339566816588836</v>
      </c>
      <c r="M17">
        <f t="shared" si="4"/>
        <v>0.21773569100443868</v>
      </c>
      <c r="N17">
        <f t="shared" si="5"/>
        <v>0.24281306971272135</v>
      </c>
      <c r="O17">
        <f t="shared" si="6"/>
        <v>0.26958887245834051</v>
      </c>
      <c r="P17">
        <f t="shared" si="7"/>
        <v>0.17393867067069493</v>
      </c>
      <c r="Q17">
        <f t="shared" si="8"/>
        <v>0.33505553001442473</v>
      </c>
      <c r="R17">
        <f t="shared" si="9"/>
        <v>0.19472255846700248</v>
      </c>
      <c r="S17">
        <f t="shared" si="10"/>
        <v>-0.99744923693532783</v>
      </c>
    </row>
    <row r="18" spans="1:19" x14ac:dyDescent="0.15">
      <c r="A18">
        <v>170</v>
      </c>
      <c r="B18">
        <v>4.3363511121649987</v>
      </c>
      <c r="C18">
        <v>3.865679018210292</v>
      </c>
      <c r="D18">
        <v>4.3879346554959877</v>
      </c>
      <c r="E18">
        <v>5.2176692293344624</v>
      </c>
      <c r="F18">
        <v>5.7373148828080618</v>
      </c>
      <c r="G18">
        <v>3.303324100756396</v>
      </c>
      <c r="H18">
        <v>5.4060782109399348</v>
      </c>
      <c r="I18">
        <v>4.6077644585300188</v>
      </c>
      <c r="J18">
        <f t="shared" si="1"/>
        <v>0.81586226361470926</v>
      </c>
      <c r="K18">
        <f t="shared" si="2"/>
        <v>5</v>
      </c>
      <c r="L18">
        <f t="shared" si="3"/>
        <v>0.21206557918913427</v>
      </c>
      <c r="M18">
        <f t="shared" si="4"/>
        <v>0.18904775899172088</v>
      </c>
      <c r="N18">
        <f t="shared" si="5"/>
        <v>0.21458822869563432</v>
      </c>
      <c r="O18">
        <f t="shared" si="6"/>
        <v>0.25516569542352008</v>
      </c>
      <c r="P18">
        <f t="shared" si="7"/>
        <v>0.28057852607919459</v>
      </c>
      <c r="Q18">
        <f t="shared" si="8"/>
        <v>0.1615462679465971</v>
      </c>
      <c r="R18">
        <f t="shared" si="9"/>
        <v>0.26437967712728738</v>
      </c>
      <c r="S18">
        <f t="shared" si="10"/>
        <v>-1.0098950396929269</v>
      </c>
    </row>
    <row r="19" spans="1:19" x14ac:dyDescent="0.15">
      <c r="A19">
        <v>180</v>
      </c>
      <c r="B19">
        <v>5.2461029095431639</v>
      </c>
      <c r="C19">
        <v>4.732654957153847</v>
      </c>
      <c r="D19">
        <v>4.6672822663471543</v>
      </c>
      <c r="E19">
        <v>5.7152087162129526</v>
      </c>
      <c r="F19">
        <v>3.9051943333573291</v>
      </c>
      <c r="G19">
        <v>3.9949867546347129</v>
      </c>
      <c r="H19">
        <v>3.9944266779593418</v>
      </c>
      <c r="I19">
        <v>4.6079795164583572</v>
      </c>
      <c r="J19">
        <f t="shared" si="1"/>
        <v>0.64346528072760478</v>
      </c>
      <c r="K19">
        <f t="shared" si="2"/>
        <v>4</v>
      </c>
      <c r="L19">
        <f t="shared" si="3"/>
        <v>0.25655622047695065</v>
      </c>
      <c r="M19">
        <f t="shared" si="4"/>
        <v>0.23144648314469088</v>
      </c>
      <c r="N19">
        <f t="shared" si="5"/>
        <v>0.2282494870573164</v>
      </c>
      <c r="O19">
        <f t="shared" si="6"/>
        <v>0.27949744272100158</v>
      </c>
      <c r="P19">
        <f t="shared" si="7"/>
        <v>0.19098022201806328</v>
      </c>
      <c r="Q19">
        <f t="shared" si="8"/>
        <v>0.195371444345878</v>
      </c>
      <c r="R19">
        <f t="shared" si="9"/>
        <v>0.19534405427033275</v>
      </c>
      <c r="S19">
        <f t="shared" si="10"/>
        <v>-1.0142526335994135</v>
      </c>
    </row>
    <row r="20" spans="1:19" x14ac:dyDescent="0.15">
      <c r="A20">
        <v>190</v>
      </c>
      <c r="B20">
        <v>3.0515465734624749</v>
      </c>
      <c r="C20">
        <v>4.5267123627285102</v>
      </c>
      <c r="D20">
        <v>3.6410277394103181</v>
      </c>
      <c r="E20">
        <v>5.6611348406167963</v>
      </c>
      <c r="F20">
        <v>5.1184447173810508</v>
      </c>
      <c r="G20">
        <v>5.271751200824089</v>
      </c>
      <c r="H20">
        <v>4.9861500555435754</v>
      </c>
      <c r="I20">
        <v>4.6081096414238312</v>
      </c>
      <c r="J20">
        <f t="shared" si="1"/>
        <v>0.87156674530746803</v>
      </c>
      <c r="K20">
        <f t="shared" si="2"/>
        <v>4</v>
      </c>
      <c r="L20">
        <f t="shared" si="3"/>
        <v>0.14923330117538566</v>
      </c>
      <c r="M20">
        <f t="shared" si="4"/>
        <v>0.22137503495314503</v>
      </c>
      <c r="N20">
        <f t="shared" si="5"/>
        <v>0.17806137843304176</v>
      </c>
      <c r="O20">
        <f t="shared" si="6"/>
        <v>0.27685300562384618</v>
      </c>
      <c r="P20">
        <f t="shared" si="7"/>
        <v>0.25031320468813451</v>
      </c>
      <c r="Q20">
        <f t="shared" si="8"/>
        <v>0.25781052844349012</v>
      </c>
      <c r="R20">
        <f t="shared" si="9"/>
        <v>0.24384344627593163</v>
      </c>
      <c r="S20">
        <f t="shared" si="10"/>
        <v>-1.0079077647208088</v>
      </c>
    </row>
    <row r="21" spans="1:19" x14ac:dyDescent="0.15">
      <c r="A21">
        <v>200</v>
      </c>
      <c r="B21">
        <v>3.9570241305055589</v>
      </c>
      <c r="C21">
        <v>3.9245582688920049</v>
      </c>
      <c r="D21">
        <v>4.4521218919416912</v>
      </c>
      <c r="E21">
        <v>4.1908649753280312</v>
      </c>
      <c r="F21">
        <v>5.3181506114751471</v>
      </c>
      <c r="G21">
        <v>5.6919031649583864</v>
      </c>
      <c r="H21">
        <v>4.7226955892832621</v>
      </c>
      <c r="I21">
        <v>4.6081883760548692</v>
      </c>
      <c r="J21">
        <f t="shared" si="1"/>
        <v>0.63036005444183629</v>
      </c>
      <c r="K21">
        <f t="shared" si="2"/>
        <v>6</v>
      </c>
      <c r="L21">
        <f t="shared" si="3"/>
        <v>0.19351491435897178</v>
      </c>
      <c r="M21">
        <f t="shared" si="4"/>
        <v>0.19192719888832224</v>
      </c>
      <c r="N21">
        <f t="shared" si="5"/>
        <v>0.217727251141308</v>
      </c>
      <c r="O21">
        <f t="shared" si="6"/>
        <v>0.20495070286240677</v>
      </c>
      <c r="P21">
        <f t="shared" si="7"/>
        <v>0.26007965233111702</v>
      </c>
      <c r="Q21">
        <f t="shared" si="8"/>
        <v>0.2783577044716572</v>
      </c>
      <c r="R21">
        <f t="shared" si="9"/>
        <v>0.23095942869240996</v>
      </c>
      <c r="S21">
        <f t="shared" si="10"/>
        <v>-1.0145646852839691</v>
      </c>
    </row>
    <row r="22" spans="1:19" x14ac:dyDescent="0.15">
      <c r="A22">
        <v>210</v>
      </c>
      <c r="B22">
        <v>5.1808261972112737</v>
      </c>
      <c r="C22">
        <v>5.2169016075616126</v>
      </c>
      <c r="D22">
        <v>4.2191825425056733</v>
      </c>
      <c r="E22">
        <v>4.9081835893996404</v>
      </c>
      <c r="F22">
        <v>4.1298937584414137</v>
      </c>
      <c r="G22">
        <v>3.41055868250284</v>
      </c>
      <c r="H22">
        <v>5.1921057341574848</v>
      </c>
      <c r="I22">
        <v>4.6082360159685631</v>
      </c>
      <c r="J22">
        <f t="shared" si="1"/>
        <v>0.64849392863303101</v>
      </c>
      <c r="K22">
        <f t="shared" si="2"/>
        <v>2</v>
      </c>
      <c r="L22">
        <f t="shared" si="3"/>
        <v>0.25336391813561338</v>
      </c>
      <c r="M22">
        <f t="shared" si="4"/>
        <v>0.25512815553072843</v>
      </c>
      <c r="N22">
        <f t="shared" si="5"/>
        <v>0.20633554950637598</v>
      </c>
      <c r="O22">
        <f t="shared" si="6"/>
        <v>0.24003056226989258</v>
      </c>
      <c r="P22">
        <f t="shared" si="7"/>
        <v>0.20196895712999735</v>
      </c>
      <c r="Q22">
        <f t="shared" si="8"/>
        <v>0.16679048436241461</v>
      </c>
      <c r="R22">
        <f t="shared" si="9"/>
        <v>0.25391553433864017</v>
      </c>
      <c r="S22">
        <f t="shared" si="10"/>
        <v>-1.0138089211288124</v>
      </c>
    </row>
    <row r="23" spans="1:19" x14ac:dyDescent="0.15">
      <c r="A23">
        <v>220</v>
      </c>
      <c r="B23">
        <v>5.0937969831870964</v>
      </c>
      <c r="C23">
        <v>4.628901673397956</v>
      </c>
      <c r="D23">
        <v>6.2409721824181954</v>
      </c>
      <c r="E23">
        <v>4.4061492227028163</v>
      </c>
      <c r="F23">
        <v>3.4152582871189709</v>
      </c>
      <c r="G23">
        <v>3.5670500897803321</v>
      </c>
      <c r="H23">
        <v>4.9057254513429402</v>
      </c>
      <c r="I23">
        <v>4.6082648414211862</v>
      </c>
      <c r="J23">
        <f t="shared" si="1"/>
        <v>0.88951246167251141</v>
      </c>
      <c r="K23">
        <f t="shared" si="2"/>
        <v>3</v>
      </c>
      <c r="L23">
        <f t="shared" si="3"/>
        <v>0.24910782811867793</v>
      </c>
      <c r="M23">
        <f t="shared" si="4"/>
        <v>0.22637251665919508</v>
      </c>
      <c r="N23">
        <f t="shared" si="5"/>
        <v>0.30520945982785325</v>
      </c>
      <c r="O23">
        <f t="shared" si="6"/>
        <v>0.21547899668108625</v>
      </c>
      <c r="P23">
        <f t="shared" si="7"/>
        <v>0.16702031454661806</v>
      </c>
      <c r="Q23">
        <f t="shared" si="8"/>
        <v>0.17444356412095269</v>
      </c>
      <c r="R23">
        <f t="shared" si="9"/>
        <v>0.23991034910974082</v>
      </c>
      <c r="S23">
        <f t="shared" si="10"/>
        <v>-1.008192010156538</v>
      </c>
    </row>
    <row r="24" spans="1:19" x14ac:dyDescent="0.15">
      <c r="A24">
        <v>230</v>
      </c>
      <c r="B24">
        <v>3.3631869323062329</v>
      </c>
      <c r="C24">
        <v>5.441538912868789</v>
      </c>
      <c r="D24">
        <v>4.1449937347299768</v>
      </c>
      <c r="E24">
        <v>6.6183108039010916</v>
      </c>
      <c r="F24">
        <v>5.2849830116538143</v>
      </c>
      <c r="G24">
        <v>2.859470586100386</v>
      </c>
      <c r="H24">
        <v>4.545491998177468</v>
      </c>
      <c r="I24">
        <v>4.6082822828196797</v>
      </c>
      <c r="J24">
        <f t="shared" si="1"/>
        <v>1.1964016779239739</v>
      </c>
      <c r="K24">
        <f t="shared" si="2"/>
        <v>4</v>
      </c>
      <c r="L24">
        <f t="shared" si="3"/>
        <v>0.16447380903267386</v>
      </c>
      <c r="M24">
        <f t="shared" si="4"/>
        <v>0.26611385272757482</v>
      </c>
      <c r="N24">
        <f t="shared" si="5"/>
        <v>0.20270740868397624</v>
      </c>
      <c r="O24">
        <f t="shared" si="6"/>
        <v>0.32366288558729278</v>
      </c>
      <c r="P24">
        <f t="shared" si="7"/>
        <v>0.25845761894763658</v>
      </c>
      <c r="Q24">
        <f t="shared" si="8"/>
        <v>0.13983998766025155</v>
      </c>
      <c r="R24">
        <f t="shared" si="9"/>
        <v>0.22229343712248775</v>
      </c>
      <c r="S24">
        <f t="shared" si="10"/>
        <v>-0.99751774024123285</v>
      </c>
    </row>
    <row r="25" spans="1:19" x14ac:dyDescent="0.15">
      <c r="A25">
        <v>240</v>
      </c>
      <c r="B25">
        <v>3.3453556377014722</v>
      </c>
      <c r="C25">
        <v>5.6386243615056451</v>
      </c>
      <c r="D25">
        <v>4.907067758949462</v>
      </c>
      <c r="E25">
        <v>4.8026706028899504</v>
      </c>
      <c r="F25">
        <v>5.1589373934165419</v>
      </c>
      <c r="G25">
        <v>4.9292796599496231</v>
      </c>
      <c r="H25">
        <v>3.4761144381172051</v>
      </c>
      <c r="I25">
        <v>4.6082928360756998</v>
      </c>
      <c r="J25">
        <f t="shared" si="1"/>
        <v>0.79925970073523711</v>
      </c>
      <c r="K25">
        <f t="shared" si="2"/>
        <v>2</v>
      </c>
      <c r="L25">
        <f t="shared" si="3"/>
        <v>0.16360178466927708</v>
      </c>
      <c r="M25">
        <f t="shared" si="4"/>
        <v>0.27575214970442141</v>
      </c>
      <c r="N25">
        <f t="shared" si="5"/>
        <v>0.2399759935265936</v>
      </c>
      <c r="O25">
        <f t="shared" si="6"/>
        <v>0.2348705390113098</v>
      </c>
      <c r="P25">
        <f t="shared" si="7"/>
        <v>0.25229346472111353</v>
      </c>
      <c r="Q25">
        <f t="shared" si="8"/>
        <v>0.2410622477363315</v>
      </c>
      <c r="R25">
        <f t="shared" si="9"/>
        <v>0.16999643307919202</v>
      </c>
      <c r="S25">
        <f t="shared" si="10"/>
        <v>-1.0100854999694686</v>
      </c>
    </row>
    <row r="26" spans="1:19" x14ac:dyDescent="0.15">
      <c r="A26">
        <v>250</v>
      </c>
      <c r="B26">
        <v>4.512690040303295</v>
      </c>
      <c r="C26">
        <v>5.3108780904970052</v>
      </c>
      <c r="D26">
        <v>5.8305040160712807</v>
      </c>
      <c r="E26">
        <v>3.9310614288544561</v>
      </c>
      <c r="F26">
        <v>3.9688695030654642</v>
      </c>
      <c r="G26">
        <v>4.792256824362604</v>
      </c>
      <c r="H26">
        <v>3.9118346475396768</v>
      </c>
      <c r="I26">
        <v>4.6082992215276821</v>
      </c>
      <c r="J26">
        <f t="shared" si="1"/>
        <v>0.69518419322822589</v>
      </c>
      <c r="K26">
        <f t="shared" si="2"/>
        <v>3</v>
      </c>
      <c r="L26">
        <f t="shared" si="3"/>
        <v>0.22068928514881347</v>
      </c>
      <c r="M26">
        <f t="shared" si="4"/>
        <v>0.25972399585093298</v>
      </c>
      <c r="N26">
        <f t="shared" si="5"/>
        <v>0.28513586173039634</v>
      </c>
      <c r="O26">
        <f t="shared" si="6"/>
        <v>0.1922452304195163</v>
      </c>
      <c r="P26">
        <f t="shared" si="7"/>
        <v>0.19409420227354593</v>
      </c>
      <c r="Q26">
        <f t="shared" si="8"/>
        <v>0.2343612619906475</v>
      </c>
      <c r="R26">
        <f t="shared" si="9"/>
        <v>0.19130496096024138</v>
      </c>
      <c r="S26">
        <f t="shared" si="10"/>
        <v>-1.0132216445251678</v>
      </c>
    </row>
    <row r="27" spans="1:19" x14ac:dyDescent="0.15">
      <c r="A27">
        <v>260</v>
      </c>
      <c r="B27">
        <v>4.3849504751893118</v>
      </c>
      <c r="C27">
        <v>5.3702491181834908</v>
      </c>
      <c r="D27">
        <v>4.8416388829339478</v>
      </c>
      <c r="E27">
        <v>6.6663409105225568</v>
      </c>
      <c r="F27">
        <v>5.4807363786626784</v>
      </c>
      <c r="G27">
        <v>3.088432233395892</v>
      </c>
      <c r="H27">
        <v>2.425773597295823</v>
      </c>
      <c r="I27">
        <v>4.6083030851690996</v>
      </c>
      <c r="J27">
        <f t="shared" si="1"/>
        <v>1.3498674884075292</v>
      </c>
      <c r="K27">
        <f t="shared" si="2"/>
        <v>4</v>
      </c>
      <c r="L27">
        <f t="shared" si="3"/>
        <v>0.21444228988469147</v>
      </c>
      <c r="M27">
        <f t="shared" si="4"/>
        <v>0.26262748568552408</v>
      </c>
      <c r="N27">
        <f t="shared" si="5"/>
        <v>0.23677624974915842</v>
      </c>
      <c r="O27">
        <f t="shared" si="6"/>
        <v>0.32601175728050574</v>
      </c>
      <c r="P27">
        <f t="shared" si="7"/>
        <v>0.26803077160045113</v>
      </c>
      <c r="Q27">
        <f t="shared" si="8"/>
        <v>0.15103716314025503</v>
      </c>
      <c r="R27">
        <f t="shared" si="9"/>
        <v>0.11863040367029083</v>
      </c>
      <c r="S27">
        <f t="shared" si="10"/>
        <v>-0.98980755973360401</v>
      </c>
    </row>
    <row r="28" spans="1:19" x14ac:dyDescent="0.15">
      <c r="A28">
        <v>270</v>
      </c>
      <c r="B28">
        <v>3.657095783522172</v>
      </c>
      <c r="C28">
        <v>6.4602567144231307</v>
      </c>
      <c r="D28">
        <v>5.2375869790497376</v>
      </c>
      <c r="E28">
        <v>3.5473751742030442</v>
      </c>
      <c r="F28">
        <v>3.6489696736831592</v>
      </c>
      <c r="G28">
        <v>4.2059647690365294</v>
      </c>
      <c r="H28">
        <v>5.5008888666635132</v>
      </c>
      <c r="I28">
        <v>4.6083054229401839</v>
      </c>
      <c r="J28">
        <f t="shared" si="1"/>
        <v>1.0511897965969896</v>
      </c>
      <c r="K28">
        <f t="shared" si="2"/>
        <v>2</v>
      </c>
      <c r="L28">
        <f t="shared" si="3"/>
        <v>0.17884717252417465</v>
      </c>
      <c r="M28">
        <f t="shared" si="4"/>
        <v>0.31593338417899453</v>
      </c>
      <c r="N28">
        <f t="shared" si="5"/>
        <v>0.25613975610732048</v>
      </c>
      <c r="O28">
        <f t="shared" si="6"/>
        <v>0.17348137903504257</v>
      </c>
      <c r="P28">
        <f t="shared" si="7"/>
        <v>0.17844977200355483</v>
      </c>
      <c r="Q28">
        <f t="shared" si="8"/>
        <v>0.2056891454874622</v>
      </c>
      <c r="R28">
        <f t="shared" si="9"/>
        <v>0.2690163119613343</v>
      </c>
      <c r="S28">
        <f t="shared" si="10"/>
        <v>-1.0035045880179714</v>
      </c>
    </row>
    <row r="29" spans="1:19" x14ac:dyDescent="0.15">
      <c r="A29">
        <v>280</v>
      </c>
      <c r="B29">
        <v>4.2547761465198013</v>
      </c>
      <c r="C29">
        <v>3.732788025772277</v>
      </c>
      <c r="D29">
        <v>3.1483243150038369</v>
      </c>
      <c r="E29">
        <v>4.3812463243713973</v>
      </c>
      <c r="F29">
        <v>4.0424615865361151</v>
      </c>
      <c r="G29">
        <v>6.6340778889263436</v>
      </c>
      <c r="H29">
        <v>6.0644735750472689</v>
      </c>
      <c r="I29">
        <v>4.6083068374538616</v>
      </c>
      <c r="J29">
        <f t="shared" si="1"/>
        <v>1.1722367721670903</v>
      </c>
      <c r="K29">
        <f t="shared" si="2"/>
        <v>6</v>
      </c>
      <c r="L29">
        <f t="shared" si="3"/>
        <v>0.2080762245706044</v>
      </c>
      <c r="M29">
        <f t="shared" si="4"/>
        <v>0.18254883753646159</v>
      </c>
      <c r="N29">
        <f t="shared" si="5"/>
        <v>0.15396613467565512</v>
      </c>
      <c r="O29">
        <f t="shared" si="6"/>
        <v>0.21426114152555578</v>
      </c>
      <c r="P29">
        <f t="shared" si="7"/>
        <v>0.19769316079910382</v>
      </c>
      <c r="Q29">
        <f t="shared" si="8"/>
        <v>0.32443396152914267</v>
      </c>
      <c r="R29">
        <f t="shared" si="9"/>
        <v>0.29657794489051598</v>
      </c>
      <c r="S29">
        <f t="shared" si="10"/>
        <v>-0.99949475591773396</v>
      </c>
    </row>
    <row r="30" spans="1:19" x14ac:dyDescent="0.15">
      <c r="A30">
        <v>290</v>
      </c>
      <c r="B30">
        <v>4.2700353153566617</v>
      </c>
      <c r="C30">
        <v>5.0108195948734453</v>
      </c>
      <c r="D30">
        <v>4.6831183182051763</v>
      </c>
      <c r="E30">
        <v>3.6108779681301311</v>
      </c>
      <c r="F30">
        <v>4.3061601859761964</v>
      </c>
      <c r="G30">
        <v>5.23333480090254</v>
      </c>
      <c r="H30">
        <v>5.1438076698852111</v>
      </c>
      <c r="I30">
        <v>4.6083076933327662</v>
      </c>
      <c r="J30">
        <f t="shared" si="1"/>
        <v>0.54058420054889611</v>
      </c>
      <c r="K30">
        <f t="shared" si="2"/>
        <v>6</v>
      </c>
      <c r="L30">
        <f t="shared" si="3"/>
        <v>0.20882246130135612</v>
      </c>
      <c r="M30">
        <f t="shared" si="4"/>
        <v>0.24504988920709594</v>
      </c>
      <c r="N30">
        <f t="shared" si="5"/>
        <v>0.2290239357637229</v>
      </c>
      <c r="O30">
        <f t="shared" si="6"/>
        <v>0.17658692939891807</v>
      </c>
      <c r="P30">
        <f t="shared" si="7"/>
        <v>0.21058911750905407</v>
      </c>
      <c r="Q30">
        <f t="shared" si="8"/>
        <v>0.25593180693570677</v>
      </c>
      <c r="R30">
        <f t="shared" si="9"/>
        <v>0.25155355840341659</v>
      </c>
      <c r="S30">
        <f t="shared" si="10"/>
        <v>-1.016019187626851</v>
      </c>
    </row>
    <row r="31" spans="1:19" x14ac:dyDescent="0.15">
      <c r="A31">
        <v>300</v>
      </c>
      <c r="B31">
        <v>4.4992681735752038</v>
      </c>
      <c r="C31">
        <v>4.7677070780772253</v>
      </c>
      <c r="D31">
        <v>4.6251265691704209</v>
      </c>
      <c r="E31">
        <v>3.6956366645315608</v>
      </c>
      <c r="F31">
        <v>5.8265788128729721</v>
      </c>
      <c r="G31">
        <v>3.832752808401648</v>
      </c>
      <c r="H31">
        <v>5.0110873717630877</v>
      </c>
      <c r="I31">
        <v>4.6083082111988736</v>
      </c>
      <c r="J31">
        <f t="shared" si="1"/>
        <v>0.66745255922630864</v>
      </c>
      <c r="K31">
        <f t="shared" si="2"/>
        <v>5</v>
      </c>
      <c r="L31">
        <f t="shared" si="3"/>
        <v>0.22003290012189369</v>
      </c>
      <c r="M31">
        <f t="shared" si="4"/>
        <v>0.23316067743688521</v>
      </c>
      <c r="N31">
        <f t="shared" si="5"/>
        <v>0.22618789838364409</v>
      </c>
      <c r="O31">
        <f t="shared" si="6"/>
        <v>0.18073198167415028</v>
      </c>
      <c r="P31">
        <f t="shared" si="7"/>
        <v>0.28494390299178102</v>
      </c>
      <c r="Q31">
        <f t="shared" si="8"/>
        <v>0.18743753058240581</v>
      </c>
      <c r="R31">
        <f t="shared" si="9"/>
        <v>0.24506298460913481</v>
      </c>
      <c r="S31">
        <f t="shared" si="10"/>
        <v>-1.0137234148181373</v>
      </c>
    </row>
    <row r="32" spans="1:19" x14ac:dyDescent="0.15">
      <c r="A32">
        <v>310</v>
      </c>
      <c r="B32">
        <v>5.2223698361203672</v>
      </c>
      <c r="C32">
        <v>4.5332757430985851</v>
      </c>
      <c r="D32">
        <v>4.1495477684894473</v>
      </c>
      <c r="E32">
        <v>3.7662722001583928</v>
      </c>
      <c r="F32">
        <v>6.2086283865251399</v>
      </c>
      <c r="G32">
        <v>4.6306255255675204</v>
      </c>
      <c r="H32">
        <v>3.7474402118471191</v>
      </c>
      <c r="I32">
        <v>4.608308524543796</v>
      </c>
      <c r="J32">
        <f t="shared" si="1"/>
        <v>0.81106665011826751</v>
      </c>
      <c r="K32">
        <f t="shared" si="2"/>
        <v>5</v>
      </c>
      <c r="L32">
        <f t="shared" si="3"/>
        <v>0.25539557461798768</v>
      </c>
      <c r="M32">
        <f t="shared" si="4"/>
        <v>0.22169601151238025</v>
      </c>
      <c r="N32">
        <f t="shared" si="5"/>
        <v>0.20293011984870174</v>
      </c>
      <c r="O32">
        <f t="shared" si="6"/>
        <v>0.18418635273096262</v>
      </c>
      <c r="P32">
        <f t="shared" si="7"/>
        <v>0.30362771387790144</v>
      </c>
      <c r="Q32">
        <f t="shared" si="8"/>
        <v>0.22645682018981778</v>
      </c>
      <c r="R32">
        <f t="shared" si="9"/>
        <v>0.1832653902892199</v>
      </c>
      <c r="S32">
        <f t="shared" si="10"/>
        <v>-1.0106230537546164</v>
      </c>
    </row>
    <row r="33" spans="1:19" x14ac:dyDescent="0.15">
      <c r="A33">
        <v>320</v>
      </c>
      <c r="B33">
        <v>5.8455080510761039</v>
      </c>
      <c r="C33">
        <v>6.1905929483663824</v>
      </c>
      <c r="D33">
        <v>3.915760030033177</v>
      </c>
      <c r="E33">
        <v>5.3224787433357879</v>
      </c>
      <c r="F33">
        <v>3.3747419637957701</v>
      </c>
      <c r="G33">
        <v>4.4802438624832899</v>
      </c>
      <c r="H33">
        <v>3.1288353998839611</v>
      </c>
      <c r="I33">
        <v>4.6083087141392109</v>
      </c>
      <c r="J33">
        <f t="shared" si="1"/>
        <v>1.1180900122873141</v>
      </c>
      <c r="K33">
        <f t="shared" si="2"/>
        <v>2</v>
      </c>
      <c r="L33">
        <f t="shared" si="3"/>
        <v>0.28586962135713545</v>
      </c>
      <c r="M33">
        <f t="shared" si="4"/>
        <v>0.30274570604686185</v>
      </c>
      <c r="N33">
        <f t="shared" si="5"/>
        <v>0.19149692846713623</v>
      </c>
      <c r="O33">
        <f t="shared" si="6"/>
        <v>0.26029131595477029</v>
      </c>
      <c r="P33">
        <f t="shared" si="7"/>
        <v>0.16503889806305774</v>
      </c>
      <c r="Q33">
        <f t="shared" si="8"/>
        <v>0.21910253229741955</v>
      </c>
      <c r="R33">
        <f t="shared" si="9"/>
        <v>0.15301304578461258</v>
      </c>
      <c r="S33">
        <f t="shared" si="10"/>
        <v>-1.0005227319880639</v>
      </c>
    </row>
    <row r="34" spans="1:19" x14ac:dyDescent="0.15">
      <c r="A34">
        <v>330</v>
      </c>
      <c r="B34">
        <v>2.952265938609071</v>
      </c>
      <c r="C34">
        <v>5.1006166225793326</v>
      </c>
      <c r="D34">
        <v>3.721240733959819</v>
      </c>
      <c r="E34">
        <v>4.026456523746754</v>
      </c>
      <c r="F34">
        <v>6.8669366976345589</v>
      </c>
      <c r="G34">
        <v>4.3333843292293732</v>
      </c>
      <c r="H34">
        <v>5.2572609562442008</v>
      </c>
      <c r="I34">
        <v>4.608308828857588</v>
      </c>
      <c r="J34">
        <f t="shared" si="1"/>
        <v>1.1776738040853221</v>
      </c>
      <c r="K34">
        <f t="shared" si="2"/>
        <v>5</v>
      </c>
      <c r="L34">
        <f t="shared" si="3"/>
        <v>0.14437806579709994</v>
      </c>
      <c r="M34">
        <f t="shared" si="4"/>
        <v>0.24944133680839597</v>
      </c>
      <c r="N34">
        <f t="shared" si="5"/>
        <v>0.18198412700843145</v>
      </c>
      <c r="O34">
        <f t="shared" si="6"/>
        <v>0.19691044675621588</v>
      </c>
      <c r="P34">
        <f t="shared" si="7"/>
        <v>0.33582172438798208</v>
      </c>
      <c r="Q34">
        <f t="shared" si="8"/>
        <v>0.21192049118189082</v>
      </c>
      <c r="R34">
        <f t="shared" si="9"/>
        <v>0.25710189530241312</v>
      </c>
      <c r="S34">
        <f t="shared" si="10"/>
        <v>-0.99900237461107522</v>
      </c>
    </row>
    <row r="35" spans="1:19" x14ac:dyDescent="0.15">
      <c r="A35">
        <v>340</v>
      </c>
      <c r="B35">
        <v>4.6250537080223113</v>
      </c>
      <c r="C35">
        <v>4.4236912468413596</v>
      </c>
      <c r="D35">
        <v>4.3529158414968654</v>
      </c>
      <c r="E35">
        <v>4.6625471902856894</v>
      </c>
      <c r="F35">
        <v>4.3346256768506564</v>
      </c>
      <c r="G35">
        <v>4.6437769042805703</v>
      </c>
      <c r="H35">
        <v>5.2155517201137034</v>
      </c>
      <c r="I35">
        <v>4.608308898270165</v>
      </c>
      <c r="J35">
        <f t="shared" si="1"/>
        <v>0.27965177362950921</v>
      </c>
      <c r="K35">
        <f t="shared" si="2"/>
        <v>7</v>
      </c>
      <c r="L35">
        <f t="shared" si="3"/>
        <v>0.22618433517089342</v>
      </c>
      <c r="M35">
        <f t="shared" si="4"/>
        <v>0.2163368745172822</v>
      </c>
      <c r="N35">
        <f t="shared" si="5"/>
        <v>0.21287566325036694</v>
      </c>
      <c r="O35">
        <f t="shared" si="6"/>
        <v>0.22801792217211553</v>
      </c>
      <c r="P35">
        <f t="shared" si="7"/>
        <v>0.2119811982361568</v>
      </c>
      <c r="Q35">
        <f t="shared" si="8"/>
        <v>0.22709997722940678</v>
      </c>
      <c r="R35">
        <f t="shared" si="9"/>
        <v>0.25506214042815106</v>
      </c>
      <c r="S35">
        <f t="shared" si="10"/>
        <v>-1.0196239639997706</v>
      </c>
    </row>
    <row r="36" spans="1:19" x14ac:dyDescent="0.15">
      <c r="A36">
        <v>350</v>
      </c>
      <c r="B36">
        <v>6.9072720766428528</v>
      </c>
      <c r="C36">
        <v>4.5690004432623823</v>
      </c>
      <c r="D36">
        <v>4.3631971585370168</v>
      </c>
      <c r="E36">
        <v>3.8446271075612302</v>
      </c>
      <c r="F36">
        <v>3.4203166055923901</v>
      </c>
      <c r="G36">
        <v>4.8906712964405452</v>
      </c>
      <c r="H36">
        <v>4.263077893850709</v>
      </c>
      <c r="I36">
        <v>4.6083089402695894</v>
      </c>
      <c r="J36">
        <f t="shared" si="1"/>
        <v>1.0378759319149822</v>
      </c>
      <c r="K36">
        <f t="shared" si="2"/>
        <v>1</v>
      </c>
      <c r="L36">
        <f t="shared" si="3"/>
        <v>0.3377942919430425</v>
      </c>
      <c r="M36">
        <f t="shared" si="4"/>
        <v>0.22344309772279816</v>
      </c>
      <c r="N36">
        <f t="shared" si="5"/>
        <v>0.21337846235416422</v>
      </c>
      <c r="O36">
        <f t="shared" si="6"/>
        <v>0.1880182331278426</v>
      </c>
      <c r="P36">
        <f t="shared" si="7"/>
        <v>0.16726768732825917</v>
      </c>
      <c r="Q36">
        <f t="shared" si="8"/>
        <v>0.23917413841185167</v>
      </c>
      <c r="R36">
        <f t="shared" si="9"/>
        <v>0.20848221449403839</v>
      </c>
      <c r="S36">
        <f t="shared" si="10"/>
        <v>-1.0047067338179307</v>
      </c>
    </row>
    <row r="37" spans="1:19" x14ac:dyDescent="0.15">
      <c r="A37">
        <v>360</v>
      </c>
      <c r="B37">
        <v>3.161660323433312</v>
      </c>
      <c r="C37">
        <v>4.0150489673658409</v>
      </c>
      <c r="D37">
        <v>6.5957702394829756</v>
      </c>
      <c r="E37">
        <v>5.9147633671108872</v>
      </c>
      <c r="F37">
        <v>4.6065854119227199</v>
      </c>
      <c r="G37">
        <v>4.0559257476728154</v>
      </c>
      <c r="H37">
        <v>3.908408702786526</v>
      </c>
      <c r="I37">
        <v>4.6083089656821539</v>
      </c>
      <c r="J37">
        <f t="shared" si="1"/>
        <v>1.1273588417035694</v>
      </c>
      <c r="K37">
        <f t="shared" si="2"/>
        <v>3</v>
      </c>
      <c r="L37">
        <f t="shared" si="3"/>
        <v>0.15461832087518448</v>
      </c>
      <c r="M37">
        <f t="shared" si="4"/>
        <v>0.19635256987113975</v>
      </c>
      <c r="N37">
        <f t="shared" si="5"/>
        <v>0.32256055837140662</v>
      </c>
      <c r="O37">
        <f t="shared" si="6"/>
        <v>0.28925649394354608</v>
      </c>
      <c r="P37">
        <f t="shared" si="7"/>
        <v>0.22528115878879437</v>
      </c>
      <c r="Q37">
        <f t="shared" si="8"/>
        <v>0.19835161419826242</v>
      </c>
      <c r="R37">
        <f t="shared" si="9"/>
        <v>0.19113741803312262</v>
      </c>
      <c r="S37">
        <f t="shared" si="10"/>
        <v>-1.0010345455187848</v>
      </c>
    </row>
    <row r="38" spans="1:19" x14ac:dyDescent="0.15">
      <c r="A38">
        <v>370</v>
      </c>
      <c r="B38">
        <v>5.0214975177189354</v>
      </c>
      <c r="C38">
        <v>3.0382587045061058</v>
      </c>
      <c r="D38">
        <v>3.0944418983205879</v>
      </c>
      <c r="E38">
        <v>5.0785868086257926</v>
      </c>
      <c r="F38">
        <v>4.3043258783248808</v>
      </c>
      <c r="G38">
        <v>6.5443092714147646</v>
      </c>
      <c r="H38">
        <v>5.176742788498566</v>
      </c>
      <c r="I38">
        <v>4.6083089810585198</v>
      </c>
      <c r="J38">
        <f t="shared" si="1"/>
        <v>1.1534022505784847</v>
      </c>
      <c r="K38">
        <f t="shared" si="2"/>
        <v>6</v>
      </c>
      <c r="L38">
        <f t="shared" si="3"/>
        <v>0.24557208398196398</v>
      </c>
      <c r="M38">
        <f t="shared" si="4"/>
        <v>0.1485834691960248</v>
      </c>
      <c r="N38">
        <f t="shared" si="5"/>
        <v>0.15133106071451119</v>
      </c>
      <c r="O38">
        <f t="shared" si="6"/>
        <v>0.24836398741148474</v>
      </c>
      <c r="P38">
        <f t="shared" si="7"/>
        <v>0.21049941224662824</v>
      </c>
      <c r="Q38">
        <f t="shared" si="8"/>
        <v>0.32004390330433796</v>
      </c>
      <c r="R38">
        <f t="shared" si="9"/>
        <v>0.2531642224902822</v>
      </c>
      <c r="S38">
        <f t="shared" si="10"/>
        <v>-0.99897420671516612</v>
      </c>
    </row>
    <row r="39" spans="1:19" x14ac:dyDescent="0.15">
      <c r="A39">
        <v>380</v>
      </c>
      <c r="B39">
        <v>5.6568990833801056</v>
      </c>
      <c r="C39">
        <v>5.1714611064389446</v>
      </c>
      <c r="D39">
        <v>5.4505876385383134</v>
      </c>
      <c r="E39">
        <v>3.4061993136933051</v>
      </c>
      <c r="F39">
        <v>3.185273028537615</v>
      </c>
      <c r="G39">
        <v>4.2231744245832639</v>
      </c>
      <c r="H39">
        <v>5.1645683373644626</v>
      </c>
      <c r="I39">
        <v>4.6083089903622874</v>
      </c>
      <c r="J39">
        <f t="shared" si="1"/>
        <v>0.92997441811686021</v>
      </c>
      <c r="K39">
        <f t="shared" si="2"/>
        <v>1</v>
      </c>
      <c r="L39">
        <f t="shared" si="3"/>
        <v>0.27664585950295589</v>
      </c>
      <c r="M39">
        <f t="shared" si="4"/>
        <v>0.25290592630159853</v>
      </c>
      <c r="N39">
        <f t="shared" si="5"/>
        <v>0.26655637299412982</v>
      </c>
      <c r="O39">
        <f t="shared" si="6"/>
        <v>0.16657729312222661</v>
      </c>
      <c r="P39">
        <f t="shared" si="7"/>
        <v>0.1557730802234574</v>
      </c>
      <c r="Q39">
        <f t="shared" si="8"/>
        <v>0.20653076911912002</v>
      </c>
      <c r="R39">
        <f t="shared" si="9"/>
        <v>0.25256884126669521</v>
      </c>
      <c r="S39">
        <f t="shared" si="10"/>
        <v>-1.0063102050635635</v>
      </c>
    </row>
    <row r="40" spans="1:19" x14ac:dyDescent="0.15">
      <c r="A40">
        <v>390</v>
      </c>
      <c r="B40">
        <v>3.7119549831015179</v>
      </c>
      <c r="C40">
        <v>3.078056471465346</v>
      </c>
      <c r="D40">
        <v>4.3891383458007889</v>
      </c>
      <c r="E40">
        <v>5.6934845402945662</v>
      </c>
      <c r="F40">
        <v>4.498099950917104</v>
      </c>
      <c r="G40">
        <v>4.4699432571364532</v>
      </c>
      <c r="H40">
        <v>6.4174854232262053</v>
      </c>
      <c r="I40">
        <v>4.6083089959917114</v>
      </c>
      <c r="J40">
        <f t="shared" si="1"/>
        <v>1.0471168236958317</v>
      </c>
      <c r="K40">
        <f t="shared" si="2"/>
        <v>7</v>
      </c>
      <c r="L40">
        <f t="shared" si="3"/>
        <v>0.1815300152257284</v>
      </c>
      <c r="M40">
        <f t="shared" si="4"/>
        <v>0.15052974528906743</v>
      </c>
      <c r="N40">
        <f t="shared" si="5"/>
        <v>0.21464709415072533</v>
      </c>
      <c r="O40">
        <f t="shared" si="6"/>
        <v>0.27843504029339022</v>
      </c>
      <c r="P40">
        <f t="shared" si="7"/>
        <v>0.21997576918203121</v>
      </c>
      <c r="Q40">
        <f t="shared" si="8"/>
        <v>0.21859878991531687</v>
      </c>
      <c r="R40">
        <f t="shared" si="9"/>
        <v>0.31384169040103965</v>
      </c>
      <c r="S40">
        <f t="shared" si="10"/>
        <v>-1.0033339987648513</v>
      </c>
    </row>
    <row r="41" spans="1:19" x14ac:dyDescent="0.15">
      <c r="A41">
        <v>400</v>
      </c>
      <c r="B41">
        <v>5.8135554665284763</v>
      </c>
      <c r="C41">
        <v>5.6111039974020152</v>
      </c>
      <c r="D41">
        <v>4.6214074137106991</v>
      </c>
      <c r="E41">
        <v>3.2643163630371399</v>
      </c>
      <c r="F41">
        <v>4.6245998082425084</v>
      </c>
      <c r="G41">
        <v>5.5169847096796234</v>
      </c>
      <c r="H41">
        <v>2.8061952371848671</v>
      </c>
      <c r="I41">
        <v>4.6083089993979041</v>
      </c>
      <c r="J41">
        <f t="shared" si="1"/>
        <v>1.0914129491148297</v>
      </c>
      <c r="K41">
        <f t="shared" si="2"/>
        <v>1</v>
      </c>
      <c r="L41">
        <f t="shared" si="3"/>
        <v>0.28430700726676045</v>
      </c>
      <c r="M41">
        <f t="shared" si="4"/>
        <v>0.27440628960172819</v>
      </c>
      <c r="N41">
        <f t="shared" si="5"/>
        <v>0.2260060162352065</v>
      </c>
      <c r="O41">
        <f t="shared" si="6"/>
        <v>0.15963862756455205</v>
      </c>
      <c r="P41">
        <f t="shared" si="7"/>
        <v>0.22616213758651707</v>
      </c>
      <c r="Q41">
        <f t="shared" si="8"/>
        <v>0.2698034655343402</v>
      </c>
      <c r="R41">
        <f t="shared" si="9"/>
        <v>0.13723460183423342</v>
      </c>
      <c r="S41">
        <f t="shared" si="10"/>
        <v>-1.0004639098935511</v>
      </c>
    </row>
    <row r="42" spans="1:19" x14ac:dyDescent="0.15">
      <c r="A42">
        <v>410</v>
      </c>
      <c r="B42">
        <v>5.1634390803390957</v>
      </c>
      <c r="C42">
        <v>5.8386138606318783</v>
      </c>
      <c r="D42">
        <v>4.3458307492663684</v>
      </c>
      <c r="E42">
        <v>4.4537893168256151</v>
      </c>
      <c r="F42">
        <v>4.1005594335072937</v>
      </c>
      <c r="G42">
        <v>4.7071514451925536</v>
      </c>
      <c r="H42">
        <v>3.6487791244494052</v>
      </c>
      <c r="I42">
        <v>4.6083090014588874</v>
      </c>
      <c r="J42">
        <f t="shared" si="1"/>
        <v>0.66578285328599451</v>
      </c>
      <c r="K42">
        <f t="shared" si="2"/>
        <v>2</v>
      </c>
      <c r="L42">
        <f t="shared" si="3"/>
        <v>0.25251361590810606</v>
      </c>
      <c r="M42">
        <f t="shared" si="4"/>
        <v>0.28553246681134847</v>
      </c>
      <c r="N42">
        <f t="shared" si="5"/>
        <v>0.21252917281437489</v>
      </c>
      <c r="O42">
        <f t="shared" si="6"/>
        <v>0.21780879514330814</v>
      </c>
      <c r="P42">
        <f t="shared" si="7"/>
        <v>0.20053438680892144</v>
      </c>
      <c r="Q42">
        <f t="shared" si="8"/>
        <v>0.23019925548818121</v>
      </c>
      <c r="R42">
        <f t="shared" si="9"/>
        <v>0.17844045335463207</v>
      </c>
      <c r="S42">
        <f t="shared" si="10"/>
        <v>-1.0138176363031539</v>
      </c>
    </row>
    <row r="43" spans="1:19" x14ac:dyDescent="0.15">
      <c r="A43">
        <v>420</v>
      </c>
      <c r="B43">
        <v>4.7109144075307254</v>
      </c>
      <c r="C43">
        <v>3.9028984786651439</v>
      </c>
      <c r="D43">
        <v>5.6680981063951883</v>
      </c>
      <c r="E43">
        <v>3.0251655467343128</v>
      </c>
      <c r="F43">
        <v>4.2203905243924007</v>
      </c>
      <c r="G43">
        <v>5.2260794728588627</v>
      </c>
      <c r="H43">
        <v>5.5046164823648356</v>
      </c>
      <c r="I43">
        <v>4.6083090027059237</v>
      </c>
      <c r="J43">
        <f t="shared" si="1"/>
        <v>0.88423625000121664</v>
      </c>
      <c r="K43">
        <f t="shared" si="2"/>
        <v>3</v>
      </c>
      <c r="L43">
        <f t="shared" si="3"/>
        <v>0.23038327997491445</v>
      </c>
      <c r="M43">
        <f t="shared" si="4"/>
        <v>0.19086794518843422</v>
      </c>
      <c r="N43">
        <f t="shared" si="5"/>
        <v>0.27719353824035875</v>
      </c>
      <c r="O43">
        <f t="shared" si="6"/>
        <v>0.14794315940226743</v>
      </c>
      <c r="P43">
        <f t="shared" si="7"/>
        <v>0.20639462483764706</v>
      </c>
      <c r="Q43">
        <f t="shared" si="8"/>
        <v>0.25557699126142402</v>
      </c>
      <c r="R43">
        <f t="shared" si="9"/>
        <v>0.26919860785072336</v>
      </c>
      <c r="S43">
        <f t="shared" si="10"/>
        <v>-1.0076913461217007</v>
      </c>
    </row>
    <row r="44" spans="1:19" x14ac:dyDescent="0.15">
      <c r="A44">
        <v>430</v>
      </c>
      <c r="B44">
        <v>3.826796028723674</v>
      </c>
      <c r="C44">
        <v>3.3717772772357262</v>
      </c>
      <c r="D44">
        <v>5.2996021537114837</v>
      </c>
      <c r="E44">
        <v>4.5082548366621804</v>
      </c>
      <c r="F44">
        <v>4.6259810871197322</v>
      </c>
      <c r="G44">
        <v>6.6423831887821363</v>
      </c>
      <c r="H44">
        <v>3.9833684519883472</v>
      </c>
      <c r="I44">
        <v>4.6083090034604686</v>
      </c>
      <c r="J44">
        <f t="shared" si="1"/>
        <v>1.0110808277939238</v>
      </c>
      <c r="K44">
        <f t="shared" si="2"/>
        <v>6</v>
      </c>
      <c r="L44">
        <f t="shared" si="3"/>
        <v>0.18714621931635822</v>
      </c>
      <c r="M44">
        <f t="shared" si="4"/>
        <v>0.16489391257728697</v>
      </c>
      <c r="N44">
        <f t="shared" si="5"/>
        <v>0.25917255571071618</v>
      </c>
      <c r="O44">
        <f t="shared" si="6"/>
        <v>0.22047238527040278</v>
      </c>
      <c r="P44">
        <f t="shared" si="7"/>
        <v>0.22622968786036332</v>
      </c>
      <c r="Q44">
        <f t="shared" si="8"/>
        <v>0.32484012518579791</v>
      </c>
      <c r="R44">
        <f t="shared" si="9"/>
        <v>0.19480326109314638</v>
      </c>
      <c r="S44">
        <f t="shared" si="10"/>
        <v>-1.005078957700632</v>
      </c>
    </row>
    <row r="45" spans="1:19" x14ac:dyDescent="0.15">
      <c r="A45">
        <v>440</v>
      </c>
      <c r="B45">
        <v>4.2664715251639276</v>
      </c>
      <c r="C45">
        <v>3.6452680217586191</v>
      </c>
      <c r="D45">
        <v>4.9918626095782468</v>
      </c>
      <c r="E45">
        <v>6.1440082646776526</v>
      </c>
      <c r="F45">
        <v>3.423751487367011</v>
      </c>
      <c r="G45">
        <v>4.498849812234555</v>
      </c>
      <c r="H45">
        <v>5.2879513066391199</v>
      </c>
      <c r="I45">
        <v>4.6083090039170198</v>
      </c>
      <c r="J45">
        <f t="shared" si="1"/>
        <v>0.88049157272041034</v>
      </c>
      <c r="K45">
        <f t="shared" si="2"/>
        <v>4</v>
      </c>
      <c r="L45">
        <f t="shared" si="3"/>
        <v>0.20864817715973979</v>
      </c>
      <c r="M45">
        <f t="shared" si="4"/>
        <v>0.17826874585068359</v>
      </c>
      <c r="N45">
        <f t="shared" si="5"/>
        <v>0.2441228138936998</v>
      </c>
      <c r="O45">
        <f t="shared" si="6"/>
        <v>0.30046752153821377</v>
      </c>
      <c r="P45">
        <f t="shared" si="7"/>
        <v>0.1674356673128452</v>
      </c>
      <c r="Q45">
        <f t="shared" si="8"/>
        <v>0.22001244051479082</v>
      </c>
      <c r="R45">
        <f t="shared" si="9"/>
        <v>0.25860278090038924</v>
      </c>
      <c r="S45">
        <f t="shared" si="10"/>
        <v>-1.0084364464217657</v>
      </c>
    </row>
    <row r="46" spans="1:19" x14ac:dyDescent="0.15">
      <c r="A46">
        <v>450</v>
      </c>
      <c r="B46">
        <v>3.6902320122618231</v>
      </c>
      <c r="C46">
        <v>4.5246877720888987</v>
      </c>
      <c r="D46">
        <v>4.5214043130996906</v>
      </c>
      <c r="E46">
        <v>5.4525421292692187</v>
      </c>
      <c r="F46">
        <v>5.2916414453050296</v>
      </c>
      <c r="G46">
        <v>5.2316667535391508</v>
      </c>
      <c r="H46">
        <v>3.5459886037890471</v>
      </c>
      <c r="I46">
        <v>4.6083090041932664</v>
      </c>
      <c r="J46">
        <f t="shared" si="1"/>
        <v>0.71255903116287678</v>
      </c>
      <c r="K46">
        <f t="shared" si="2"/>
        <v>4</v>
      </c>
      <c r="L46">
        <f t="shared" si="3"/>
        <v>0.18046767173147002</v>
      </c>
      <c r="M46">
        <f t="shared" si="4"/>
        <v>0.22127602406230512</v>
      </c>
      <c r="N46">
        <f t="shared" si="5"/>
        <v>0.22111544928081733</v>
      </c>
      <c r="O46">
        <f t="shared" si="6"/>
        <v>0.26665195570829392</v>
      </c>
      <c r="P46">
        <f t="shared" si="7"/>
        <v>0.25878324400709635</v>
      </c>
      <c r="Q46">
        <f t="shared" si="8"/>
        <v>0.2558502324918755</v>
      </c>
      <c r="R46">
        <f t="shared" si="9"/>
        <v>0.17341356998307123</v>
      </c>
      <c r="S46">
        <f t="shared" si="10"/>
        <v>-1.0124765536406684</v>
      </c>
    </row>
    <row r="47" spans="1:19" x14ac:dyDescent="0.15">
      <c r="A47">
        <v>460</v>
      </c>
      <c r="B47">
        <v>5.3630608702555884</v>
      </c>
      <c r="C47">
        <v>4.2101117019189216</v>
      </c>
      <c r="D47">
        <v>3.8677949795275461</v>
      </c>
      <c r="E47">
        <v>5.1264983182810964</v>
      </c>
      <c r="F47">
        <v>6.0860553536064401</v>
      </c>
      <c r="G47">
        <v>4.1957966441796124</v>
      </c>
      <c r="H47">
        <v>3.4088451627536842</v>
      </c>
      <c r="I47">
        <v>4.6083090043604127</v>
      </c>
      <c r="J47">
        <f t="shared" si="1"/>
        <v>0.87322938273592532</v>
      </c>
      <c r="K47">
        <f t="shared" si="2"/>
        <v>5</v>
      </c>
      <c r="L47">
        <f t="shared" si="3"/>
        <v>0.26227595050750091</v>
      </c>
      <c r="M47">
        <f t="shared" si="4"/>
        <v>0.20589194772852054</v>
      </c>
      <c r="N47">
        <f t="shared" si="5"/>
        <v>0.1891512382881797</v>
      </c>
      <c r="O47">
        <f t="shared" si="6"/>
        <v>0.25070705922049358</v>
      </c>
      <c r="P47">
        <f t="shared" si="7"/>
        <v>0.29763338349585466</v>
      </c>
      <c r="Q47">
        <f t="shared" si="8"/>
        <v>0.2051918819515367</v>
      </c>
      <c r="R47">
        <f t="shared" si="9"/>
        <v>0.16670668613006268</v>
      </c>
      <c r="S47">
        <f t="shared" si="10"/>
        <v>-1.0086821210976034</v>
      </c>
    </row>
    <row r="48" spans="1:19" x14ac:dyDescent="0.15">
      <c r="A48">
        <v>470</v>
      </c>
      <c r="B48">
        <v>5.9902142550637674</v>
      </c>
      <c r="C48">
        <v>3.7526943234906298</v>
      </c>
      <c r="D48">
        <v>2.908187760670252</v>
      </c>
      <c r="E48">
        <v>3.897943948806939</v>
      </c>
      <c r="F48">
        <v>6.099887038470948</v>
      </c>
      <c r="G48">
        <v>5.480727204457926</v>
      </c>
      <c r="H48">
        <v>4.1285085002703834</v>
      </c>
      <c r="I48">
        <v>4.6083090044615513</v>
      </c>
      <c r="J48">
        <f t="shared" si="1"/>
        <v>1.1497140284726028</v>
      </c>
      <c r="K48">
        <f t="shared" si="2"/>
        <v>5</v>
      </c>
      <c r="L48">
        <f t="shared" si="3"/>
        <v>0.29294635572830213</v>
      </c>
      <c r="M48">
        <f t="shared" si="4"/>
        <v>0.18352233817004987</v>
      </c>
      <c r="N48">
        <f t="shared" si="5"/>
        <v>0.14222245982968315</v>
      </c>
      <c r="O48">
        <f t="shared" si="6"/>
        <v>0.19062564810113367</v>
      </c>
      <c r="P48">
        <f t="shared" si="7"/>
        <v>0.29830981033170861</v>
      </c>
      <c r="Q48">
        <f t="shared" si="8"/>
        <v>0.2680303229437363</v>
      </c>
      <c r="R48">
        <f t="shared" si="9"/>
        <v>0.2019012122521571</v>
      </c>
      <c r="S48">
        <f t="shared" si="10"/>
        <v>-0.99928402634812086</v>
      </c>
    </row>
    <row r="49" spans="1:19" x14ac:dyDescent="0.15">
      <c r="A49">
        <v>480</v>
      </c>
      <c r="B49">
        <v>4.3354653996358827</v>
      </c>
      <c r="C49">
        <v>4.5387980072672844</v>
      </c>
      <c r="D49">
        <v>3.7855596441091022</v>
      </c>
      <c r="E49">
        <v>5.1839645012108679</v>
      </c>
      <c r="F49">
        <v>4.9671049418314119</v>
      </c>
      <c r="G49">
        <v>4.9311789596860969</v>
      </c>
      <c r="H49">
        <v>4.5160915779185604</v>
      </c>
      <c r="I49">
        <v>4.6083090045227433</v>
      </c>
      <c r="J49">
        <f t="shared" si="1"/>
        <v>0.435734971667953</v>
      </c>
      <c r="K49">
        <f t="shared" si="2"/>
        <v>4</v>
      </c>
      <c r="L49">
        <f t="shared" si="3"/>
        <v>0.21202226416790473</v>
      </c>
      <c r="M49">
        <f t="shared" si="4"/>
        <v>0.22196607316538738</v>
      </c>
      <c r="N49">
        <f t="shared" si="5"/>
        <v>0.18512958884507957</v>
      </c>
      <c r="O49">
        <f t="shared" si="6"/>
        <v>0.25351739423524894</v>
      </c>
      <c r="P49">
        <f t="shared" si="7"/>
        <v>0.24291206111692951</v>
      </c>
      <c r="Q49">
        <f t="shared" si="8"/>
        <v>0.24115513138164776</v>
      </c>
      <c r="R49">
        <f t="shared" si="9"/>
        <v>0.22085563446552153</v>
      </c>
      <c r="S49">
        <f t="shared" si="10"/>
        <v>-1.0177321540289808</v>
      </c>
    </row>
    <row r="50" spans="1:19" x14ac:dyDescent="0.15">
      <c r="A50">
        <v>490</v>
      </c>
      <c r="B50">
        <v>4.5956445319289623</v>
      </c>
      <c r="C50">
        <v>5.0837666391807916</v>
      </c>
      <c r="D50">
        <v>4.9378739192107979</v>
      </c>
      <c r="E50">
        <v>5.0939404709598213</v>
      </c>
      <c r="F50">
        <v>4.0197568692150707</v>
      </c>
      <c r="G50">
        <v>5.0713445191717703</v>
      </c>
      <c r="H50">
        <v>3.4558360822511771</v>
      </c>
      <c r="I50">
        <v>4.6083090045597714</v>
      </c>
      <c r="J50">
        <f t="shared" si="1"/>
        <v>0.59277322160677759</v>
      </c>
      <c r="K50">
        <f t="shared" si="2"/>
        <v>4</v>
      </c>
      <c r="L50">
        <f t="shared" si="3"/>
        <v>0.22474610431725814</v>
      </c>
      <c r="M50">
        <f t="shared" si="4"/>
        <v>0.24861730263858106</v>
      </c>
      <c r="N50">
        <f t="shared" si="5"/>
        <v>0.24148254270802089</v>
      </c>
      <c r="O50">
        <f t="shared" si="6"/>
        <v>0.24911484526669994</v>
      </c>
      <c r="P50">
        <f t="shared" si="7"/>
        <v>0.19658280582450194</v>
      </c>
      <c r="Q50">
        <f t="shared" si="8"/>
        <v>0.24800980937838821</v>
      </c>
      <c r="R50">
        <f t="shared" si="9"/>
        <v>0.16900473725694445</v>
      </c>
      <c r="S50">
        <f t="shared" si="10"/>
        <v>-1.0149173747051357</v>
      </c>
    </row>
    <row r="51" spans="1:19" x14ac:dyDescent="0.15">
      <c r="A51">
        <v>500</v>
      </c>
      <c r="B51">
        <v>5.0167105584057019</v>
      </c>
      <c r="C51">
        <v>3.2628290645197988</v>
      </c>
      <c r="D51">
        <v>4.1613654907995432</v>
      </c>
      <c r="E51">
        <v>3.8978250261835208</v>
      </c>
      <c r="F51">
        <v>5.1434675243716246</v>
      </c>
      <c r="G51">
        <v>5.6977407026757323</v>
      </c>
      <c r="H51">
        <v>5.078224665119297</v>
      </c>
      <c r="I51">
        <v>4.608309004582174</v>
      </c>
      <c r="J51">
        <f t="shared" si="1"/>
        <v>0.79063544791349138</v>
      </c>
      <c r="K51">
        <f t="shared" si="2"/>
        <v>6</v>
      </c>
      <c r="L51">
        <f t="shared" si="3"/>
        <v>0.24533798179026925</v>
      </c>
      <c r="M51">
        <f t="shared" si="4"/>
        <v>0.15956589248998157</v>
      </c>
      <c r="N51">
        <f t="shared" si="5"/>
        <v>0.20350805555122276</v>
      </c>
      <c r="O51">
        <f t="shared" si="6"/>
        <v>0.19061983229093712</v>
      </c>
      <c r="P51">
        <f t="shared" si="7"/>
        <v>0.25153692387510429</v>
      </c>
      <c r="Q51">
        <f t="shared" si="8"/>
        <v>0.27864318431059237</v>
      </c>
      <c r="R51">
        <f t="shared" si="9"/>
        <v>0.2483462770899568</v>
      </c>
      <c r="S51">
        <f t="shared" si="10"/>
        <v>-1.0104603542225952</v>
      </c>
    </row>
    <row r="52" spans="1:19" x14ac:dyDescent="0.15">
      <c r="A52">
        <v>510</v>
      </c>
      <c r="B52">
        <v>6.2876762109937623</v>
      </c>
      <c r="C52">
        <v>4.4729237837790849</v>
      </c>
      <c r="D52">
        <v>5.337548894084736</v>
      </c>
      <c r="E52">
        <v>4.160598979009329</v>
      </c>
      <c r="F52">
        <v>4.2530700729207247</v>
      </c>
      <c r="G52">
        <v>2.85487028892322</v>
      </c>
      <c r="H52">
        <v>4.8914748024592436</v>
      </c>
      <c r="I52">
        <v>4.6083090045957293</v>
      </c>
      <c r="J52">
        <f t="shared" si="1"/>
        <v>0.98935501014187011</v>
      </c>
      <c r="K52">
        <f t="shared" si="2"/>
        <v>1</v>
      </c>
      <c r="L52">
        <f t="shared" si="3"/>
        <v>0.30749348079713279</v>
      </c>
      <c r="M52">
        <f t="shared" si="4"/>
        <v>0.21874455004691351</v>
      </c>
      <c r="N52">
        <f t="shared" si="5"/>
        <v>0.2610283089159901</v>
      </c>
      <c r="O52">
        <f t="shared" si="6"/>
        <v>0.20347056994119198</v>
      </c>
      <c r="P52">
        <f t="shared" si="7"/>
        <v>0.20799279048591682</v>
      </c>
      <c r="Q52">
        <f t="shared" si="8"/>
        <v>0.13961501402225876</v>
      </c>
      <c r="R52">
        <f t="shared" si="9"/>
        <v>0.23921343319330035</v>
      </c>
      <c r="S52">
        <f t="shared" si="10"/>
        <v>-1.0046570613928887</v>
      </c>
    </row>
    <row r="53" spans="1:19" x14ac:dyDescent="0.15">
      <c r="A53">
        <v>520</v>
      </c>
      <c r="B53">
        <v>3.465404021521624</v>
      </c>
      <c r="C53">
        <v>4.5716611375853642</v>
      </c>
      <c r="D53">
        <v>6.7374205609196167</v>
      </c>
      <c r="E53">
        <v>5.0686813729376414</v>
      </c>
      <c r="F53">
        <v>4.3613910240583911</v>
      </c>
      <c r="G53">
        <v>3.6933957840530129</v>
      </c>
      <c r="H53">
        <v>4.3602091311518691</v>
      </c>
      <c r="I53">
        <v>4.6083090046039308</v>
      </c>
      <c r="J53">
        <f t="shared" si="1"/>
        <v>1.0008726079017305</v>
      </c>
      <c r="K53">
        <f t="shared" si="2"/>
        <v>3</v>
      </c>
      <c r="L53">
        <f t="shared" si="3"/>
        <v>0.16947264922499097</v>
      </c>
      <c r="M53">
        <f t="shared" si="4"/>
        <v>0.22357321672563107</v>
      </c>
      <c r="N53">
        <f t="shared" si="5"/>
        <v>0.32948784739408693</v>
      </c>
      <c r="O53">
        <f t="shared" si="6"/>
        <v>0.24787957046691686</v>
      </c>
      <c r="P53">
        <f t="shared" si="7"/>
        <v>0.21329013487689219</v>
      </c>
      <c r="Q53">
        <f t="shared" si="8"/>
        <v>0.18062239331188787</v>
      </c>
      <c r="R53">
        <f t="shared" si="9"/>
        <v>0.21323233540510636</v>
      </c>
      <c r="S53">
        <f t="shared" si="10"/>
        <v>-1.0055980854107407</v>
      </c>
    </row>
    <row r="54" spans="1:19" x14ac:dyDescent="0.15">
      <c r="A54">
        <v>530</v>
      </c>
      <c r="B54">
        <v>4.1137814809486812</v>
      </c>
      <c r="C54">
        <v>4.0578721746248556</v>
      </c>
      <c r="D54">
        <v>4.1156672262820582</v>
      </c>
      <c r="E54">
        <v>5.8200415904190184</v>
      </c>
      <c r="F54">
        <v>3.963203823345288</v>
      </c>
      <c r="G54">
        <v>6.1954871584745286</v>
      </c>
      <c r="H54">
        <v>3.9921095781678289</v>
      </c>
      <c r="I54">
        <v>4.6083090046088939</v>
      </c>
      <c r="J54">
        <f t="shared" si="1"/>
        <v>0.89231055427350692</v>
      </c>
      <c r="K54">
        <f t="shared" si="2"/>
        <v>6</v>
      </c>
      <c r="L54">
        <f t="shared" si="3"/>
        <v>0.20118099984282867</v>
      </c>
      <c r="M54">
        <f t="shared" si="4"/>
        <v>0.1984468025601494</v>
      </c>
      <c r="N54">
        <f t="shared" si="5"/>
        <v>0.20127322062153913</v>
      </c>
      <c r="O54">
        <f t="shared" si="6"/>
        <v>0.28462420566328361</v>
      </c>
      <c r="P54">
        <f t="shared" si="7"/>
        <v>0.19381712700443576</v>
      </c>
      <c r="Q54">
        <f t="shared" si="8"/>
        <v>0.30298505324786357</v>
      </c>
      <c r="R54">
        <f t="shared" si="9"/>
        <v>0.19523073846711106</v>
      </c>
      <c r="S54">
        <f t="shared" si="10"/>
        <v>-1.0086860632007637</v>
      </c>
    </row>
    <row r="55" spans="1:19" x14ac:dyDescent="0.15">
      <c r="A55">
        <v>540</v>
      </c>
      <c r="B55">
        <v>7.3292579210054463</v>
      </c>
      <c r="C55">
        <v>3.8389330668038339</v>
      </c>
      <c r="D55">
        <v>4.4628133322295449</v>
      </c>
      <c r="E55">
        <v>4.0502248101448366</v>
      </c>
      <c r="F55">
        <v>3.9150548221128889</v>
      </c>
      <c r="G55">
        <v>3.3274232629348028</v>
      </c>
      <c r="H55">
        <v>5.3344558170519276</v>
      </c>
      <c r="I55">
        <v>4.6083090046118977</v>
      </c>
      <c r="J55">
        <f t="shared" si="1"/>
        <v>1.2522373198227483</v>
      </c>
      <c r="K55">
        <f t="shared" si="2"/>
        <v>1</v>
      </c>
      <c r="L55">
        <f t="shared" si="3"/>
        <v>0.35843115233087458</v>
      </c>
      <c r="M55">
        <f t="shared" si="4"/>
        <v>0.18773977088622285</v>
      </c>
      <c r="N55">
        <f t="shared" si="5"/>
        <v>0.21825010697524849</v>
      </c>
      <c r="O55">
        <f t="shared" si="6"/>
        <v>0.19807281467591739</v>
      </c>
      <c r="P55">
        <f t="shared" si="7"/>
        <v>0.1914624408709531</v>
      </c>
      <c r="Q55">
        <f t="shared" si="8"/>
        <v>0.16272481706615516</v>
      </c>
      <c r="R55">
        <f t="shared" si="9"/>
        <v>0.2608770446028677</v>
      </c>
      <c r="S55">
        <f t="shared" si="10"/>
        <v>-0.99765892528043876</v>
      </c>
    </row>
    <row r="56" spans="1:19" x14ac:dyDescent="0.15">
      <c r="A56">
        <v>550</v>
      </c>
      <c r="B56">
        <v>5.6221805902994264</v>
      </c>
      <c r="C56">
        <v>5.9515077580608828</v>
      </c>
      <c r="D56">
        <v>4.5812889247646398</v>
      </c>
      <c r="E56">
        <v>4.2130205278907953</v>
      </c>
      <c r="F56">
        <v>2.7782384264198998</v>
      </c>
      <c r="G56">
        <v>4.8730779484936466</v>
      </c>
      <c r="H56">
        <v>4.2388488563667099</v>
      </c>
      <c r="I56">
        <v>4.6083090046137141</v>
      </c>
      <c r="J56">
        <f t="shared" si="1"/>
        <v>0.96694387959654848</v>
      </c>
      <c r="K56">
        <f t="shared" si="2"/>
        <v>2</v>
      </c>
      <c r="L56">
        <f t="shared" si="3"/>
        <v>0.27494798099789813</v>
      </c>
      <c r="M56">
        <f t="shared" si="4"/>
        <v>0.29105344726840549</v>
      </c>
      <c r="N56">
        <f t="shared" si="5"/>
        <v>0.22404405550498063</v>
      </c>
      <c r="O56">
        <f t="shared" si="6"/>
        <v>0.20603420139952872</v>
      </c>
      <c r="P56">
        <f t="shared" si="7"/>
        <v>0.13586739767714343</v>
      </c>
      <c r="Q56">
        <f t="shared" si="8"/>
        <v>0.23831375062826829</v>
      </c>
      <c r="R56">
        <f t="shared" si="9"/>
        <v>0.20729731393263662</v>
      </c>
      <c r="S56">
        <f t="shared" si="10"/>
        <v>-1.0049790149247038</v>
      </c>
    </row>
    <row r="57" spans="1:19" x14ac:dyDescent="0.15">
      <c r="A57">
        <v>560</v>
      </c>
      <c r="B57">
        <v>4.2457602316756002</v>
      </c>
      <c r="C57">
        <v>3.7277280882305588</v>
      </c>
      <c r="D57">
        <v>7.4783699349055297</v>
      </c>
      <c r="E57">
        <v>5.0328198582707948</v>
      </c>
      <c r="F57">
        <v>3.4414011463179661</v>
      </c>
      <c r="G57">
        <v>4.2516958356039796</v>
      </c>
      <c r="H57">
        <v>4.0803879372992622</v>
      </c>
      <c r="I57">
        <v>4.6083090046148127</v>
      </c>
      <c r="J57">
        <f t="shared" si="1"/>
        <v>1.258790299505004</v>
      </c>
      <c r="K57">
        <f t="shared" si="2"/>
        <v>3</v>
      </c>
      <c r="L57">
        <f t="shared" si="3"/>
        <v>0.20763530888967818</v>
      </c>
      <c r="M57">
        <f t="shared" si="4"/>
        <v>0.18230138557565634</v>
      </c>
      <c r="N57">
        <f t="shared" si="5"/>
        <v>0.36572334910504029</v>
      </c>
      <c r="O57">
        <f t="shared" si="6"/>
        <v>0.24612579345907962</v>
      </c>
      <c r="P57">
        <f t="shared" si="7"/>
        <v>0.16829880893839874</v>
      </c>
      <c r="Q57">
        <f t="shared" si="8"/>
        <v>0.20792558457362312</v>
      </c>
      <c r="R57">
        <f t="shared" si="9"/>
        <v>0.19954791686776119</v>
      </c>
      <c r="S57">
        <f t="shared" si="10"/>
        <v>-0.99787673825653989</v>
      </c>
    </row>
    <row r="58" spans="1:19" x14ac:dyDescent="0.15">
      <c r="A58">
        <v>570</v>
      </c>
      <c r="B58">
        <v>6.5101642068855003</v>
      </c>
      <c r="C58">
        <v>3.4094632270230059</v>
      </c>
      <c r="D58">
        <v>3.6138860963889652</v>
      </c>
      <c r="E58">
        <v>4.6001870279511028</v>
      </c>
      <c r="F58">
        <v>4.8250338734886649</v>
      </c>
      <c r="G58">
        <v>4.4235295122862937</v>
      </c>
      <c r="H58">
        <v>4.875899088284819</v>
      </c>
      <c r="I58">
        <v>4.6083090046154789</v>
      </c>
      <c r="J58">
        <f t="shared" si="1"/>
        <v>0.94081612581957819</v>
      </c>
      <c r="K58">
        <f t="shared" si="2"/>
        <v>1</v>
      </c>
      <c r="L58">
        <f t="shared" si="3"/>
        <v>0.31837406783701727</v>
      </c>
      <c r="M58">
        <f t="shared" si="4"/>
        <v>0.16673691203978713</v>
      </c>
      <c r="N58">
        <f t="shared" si="5"/>
        <v>0.17673403936418247</v>
      </c>
      <c r="O58">
        <f t="shared" si="6"/>
        <v>0.2249682512387095</v>
      </c>
      <c r="P58">
        <f t="shared" si="7"/>
        <v>0.23596419582308764</v>
      </c>
      <c r="Q58">
        <f t="shared" si="8"/>
        <v>0.21632896502582089</v>
      </c>
      <c r="R58">
        <f t="shared" si="9"/>
        <v>0.23845171608086047</v>
      </c>
      <c r="S58">
        <f t="shared" si="10"/>
        <v>-1.0070238164950427</v>
      </c>
    </row>
    <row r="59" spans="1:19" x14ac:dyDescent="0.15">
      <c r="A59">
        <v>580</v>
      </c>
      <c r="B59">
        <v>3.0775382565549592</v>
      </c>
      <c r="C59">
        <v>5.189713690977543</v>
      </c>
      <c r="D59">
        <v>4.0248794517613566</v>
      </c>
      <c r="E59">
        <v>4.3431862288937326</v>
      </c>
      <c r="F59">
        <v>4.920669693424613</v>
      </c>
      <c r="G59">
        <v>4.1251223267843082</v>
      </c>
      <c r="H59">
        <v>6.5770533839146523</v>
      </c>
      <c r="I59">
        <v>4.6083090046158803</v>
      </c>
      <c r="J59">
        <f t="shared" si="1"/>
        <v>1.02113127869888</v>
      </c>
      <c r="K59">
        <f t="shared" si="2"/>
        <v>7</v>
      </c>
      <c r="L59">
        <f t="shared" si="3"/>
        <v>0.15050440242769089</v>
      </c>
      <c r="M59">
        <f t="shared" si="4"/>
        <v>0.25379855349246822</v>
      </c>
      <c r="N59">
        <f t="shared" si="5"/>
        <v>0.19683332138620882</v>
      </c>
      <c r="O59">
        <f t="shared" si="6"/>
        <v>0.21239984478488777</v>
      </c>
      <c r="P59">
        <f t="shared" si="7"/>
        <v>0.24064118461420492</v>
      </c>
      <c r="Q59">
        <f t="shared" si="8"/>
        <v>0.201735614305177</v>
      </c>
      <c r="R59">
        <f t="shared" si="9"/>
        <v>0.32164522639896531</v>
      </c>
      <c r="S59">
        <f t="shared" si="10"/>
        <v>-1.0043472989816882</v>
      </c>
    </row>
    <row r="60" spans="1:19" x14ac:dyDescent="0.15">
      <c r="A60">
        <v>590</v>
      </c>
      <c r="B60">
        <v>4.7420764049109057</v>
      </c>
      <c r="C60">
        <v>3.4799347175468891</v>
      </c>
      <c r="D60">
        <v>6.282269875541834</v>
      </c>
      <c r="E60">
        <v>4.5590119102471087</v>
      </c>
      <c r="F60">
        <v>4.3183909718559432</v>
      </c>
      <c r="G60">
        <v>3.38254652969764</v>
      </c>
      <c r="H60">
        <v>5.4939326225125571</v>
      </c>
      <c r="I60">
        <v>4.6083090046161246</v>
      </c>
      <c r="J60">
        <f t="shared" si="1"/>
        <v>0.96114312545144398</v>
      </c>
      <c r="K60">
        <f t="shared" si="2"/>
        <v>3</v>
      </c>
      <c r="L60">
        <f t="shared" si="3"/>
        <v>0.23190723106932176</v>
      </c>
      <c r="M60">
        <f t="shared" si="4"/>
        <v>0.1701832606097505</v>
      </c>
      <c r="N60">
        <f t="shared" si="5"/>
        <v>0.30722908853985276</v>
      </c>
      <c r="O60">
        <f t="shared" si="6"/>
        <v>0.2229546169738128</v>
      </c>
      <c r="P60">
        <f t="shared" si="7"/>
        <v>0.21118725373567337</v>
      </c>
      <c r="Q60">
        <f t="shared" si="8"/>
        <v>0.16542057374970978</v>
      </c>
      <c r="R60">
        <f t="shared" si="9"/>
        <v>0.26867612273156571</v>
      </c>
      <c r="S60">
        <f t="shared" si="10"/>
        <v>-1.0060933754804888</v>
      </c>
    </row>
    <row r="61" spans="1:19" x14ac:dyDescent="0.15">
      <c r="A61">
        <v>600</v>
      </c>
      <c r="B61">
        <v>3.825856364071913</v>
      </c>
      <c r="C61">
        <v>2.8060170279923531</v>
      </c>
      <c r="D61">
        <v>2.829048002771267</v>
      </c>
      <c r="E61">
        <v>5.5548043114868646</v>
      </c>
      <c r="F61">
        <v>6.180920276528675</v>
      </c>
      <c r="G61">
        <v>6.4122730465169893</v>
      </c>
      <c r="H61">
        <v>4.6492440029458484</v>
      </c>
      <c r="I61">
        <v>4.6083090046162729</v>
      </c>
      <c r="J61">
        <f t="shared" si="1"/>
        <v>1.3964843476907762</v>
      </c>
      <c r="K61">
        <f t="shared" si="2"/>
        <v>6</v>
      </c>
      <c r="L61">
        <f t="shared" si="3"/>
        <v>0.18710026581225653</v>
      </c>
      <c r="M61">
        <f t="shared" si="4"/>
        <v>0.13722588666457813</v>
      </c>
      <c r="N61">
        <f t="shared" si="5"/>
        <v>0.13835219698388765</v>
      </c>
      <c r="O61">
        <f t="shared" si="6"/>
        <v>0.27165300113570223</v>
      </c>
      <c r="P61">
        <f t="shared" si="7"/>
        <v>0.30227267222129928</v>
      </c>
      <c r="Q61">
        <f t="shared" si="8"/>
        <v>0.31358678353183095</v>
      </c>
      <c r="R61">
        <f t="shared" si="9"/>
        <v>0.22736734106018236</v>
      </c>
      <c r="S61">
        <f t="shared" si="10"/>
        <v>-0.98841509518711612</v>
      </c>
    </row>
    <row r="62" spans="1:19" x14ac:dyDescent="0.15">
      <c r="A62">
        <v>610</v>
      </c>
      <c r="B62">
        <v>5.9183325541255556</v>
      </c>
      <c r="C62">
        <v>3.4631748456320941</v>
      </c>
      <c r="D62">
        <v>3.8460220879166429</v>
      </c>
      <c r="E62">
        <v>5.6845138412105056</v>
      </c>
      <c r="F62">
        <v>4.2133012928612832</v>
      </c>
      <c r="G62">
        <v>4.5134465471825997</v>
      </c>
      <c r="H62">
        <v>4.6193718633858518</v>
      </c>
      <c r="I62">
        <v>4.6083090046163617</v>
      </c>
      <c r="J62">
        <f t="shared" si="1"/>
        <v>0.83938280906202489</v>
      </c>
      <c r="K62">
        <f t="shared" si="2"/>
        <v>1</v>
      </c>
      <c r="L62">
        <f t="shared" si="3"/>
        <v>0.28943104201216918</v>
      </c>
      <c r="M62">
        <f t="shared" si="4"/>
        <v>0.16936363326574325</v>
      </c>
      <c r="N62">
        <f t="shared" si="5"/>
        <v>0.18808645346087749</v>
      </c>
      <c r="O62">
        <f t="shared" si="6"/>
        <v>0.2779963358509257</v>
      </c>
      <c r="P62">
        <f t="shared" si="7"/>
        <v>0.20604793197266322</v>
      </c>
      <c r="Q62">
        <f t="shared" si="8"/>
        <v>0.22072628147714821</v>
      </c>
      <c r="R62">
        <f t="shared" si="9"/>
        <v>0.22590646937024059</v>
      </c>
      <c r="S62">
        <f t="shared" si="10"/>
        <v>-1.0096297728355736</v>
      </c>
    </row>
    <row r="63" spans="1:19" x14ac:dyDescent="0.15">
      <c r="A63">
        <v>620</v>
      </c>
      <c r="B63">
        <v>5.5254534330840963</v>
      </c>
      <c r="C63">
        <v>4.3270002187481484</v>
      </c>
      <c r="D63">
        <v>4.5563612756859051</v>
      </c>
      <c r="E63">
        <v>4.8466591016369422</v>
      </c>
      <c r="F63">
        <v>4.253728355877751</v>
      </c>
      <c r="G63">
        <v>4.6755096705344874</v>
      </c>
      <c r="H63">
        <v>4.0734509767475826</v>
      </c>
      <c r="I63">
        <v>4.6083090046164159</v>
      </c>
      <c r="J63">
        <f t="shared" si="1"/>
        <v>0.44659255110258766</v>
      </c>
      <c r="K63">
        <f t="shared" si="2"/>
        <v>1</v>
      </c>
      <c r="L63">
        <f t="shared" si="3"/>
        <v>0.27021762128125931</v>
      </c>
      <c r="M63">
        <f t="shared" si="4"/>
        <v>0.211608281664767</v>
      </c>
      <c r="N63">
        <f t="shared" si="5"/>
        <v>0.22282498993511121</v>
      </c>
      <c r="O63">
        <f t="shared" si="6"/>
        <v>0.23702175929378916</v>
      </c>
      <c r="P63">
        <f t="shared" si="7"/>
        <v>0.20802498325650692</v>
      </c>
      <c r="Q63">
        <f t="shared" si="8"/>
        <v>0.22865184129226646</v>
      </c>
      <c r="R63">
        <f t="shared" si="9"/>
        <v>0.19920867068608616</v>
      </c>
      <c r="S63">
        <f t="shared" si="10"/>
        <v>-1.0177213622802863</v>
      </c>
    </row>
    <row r="64" spans="1:19" x14ac:dyDescent="0.15">
      <c r="A64">
        <v>630</v>
      </c>
      <c r="B64">
        <v>4.0761965731944194</v>
      </c>
      <c r="C64">
        <v>3.3925480234762042</v>
      </c>
      <c r="D64">
        <v>4.6827433428443364</v>
      </c>
      <c r="E64">
        <v>4.6515746922814394</v>
      </c>
      <c r="F64">
        <v>4.7692950484405134</v>
      </c>
      <c r="G64">
        <v>4.8228836417323944</v>
      </c>
      <c r="H64">
        <v>5.8629217103458302</v>
      </c>
      <c r="I64">
        <v>4.608309004616447</v>
      </c>
      <c r="J64">
        <f t="shared" si="1"/>
        <v>0.69843116195724508</v>
      </c>
      <c r="K64">
        <f t="shared" si="2"/>
        <v>7</v>
      </c>
      <c r="L64">
        <f t="shared" si="3"/>
        <v>0.19934294175539249</v>
      </c>
      <c r="M64">
        <f t="shared" si="4"/>
        <v>0.16590968833384886</v>
      </c>
      <c r="N64">
        <f t="shared" si="5"/>
        <v>0.22900559791122405</v>
      </c>
      <c r="O64">
        <f t="shared" si="6"/>
        <v>0.22748132144854977</v>
      </c>
      <c r="P64">
        <f t="shared" si="7"/>
        <v>0.23323833578283446</v>
      </c>
      <c r="Q64">
        <f t="shared" si="8"/>
        <v>0.23585904055982837</v>
      </c>
      <c r="R64">
        <f t="shared" si="9"/>
        <v>0.28672122161811919</v>
      </c>
      <c r="S64">
        <f t="shared" si="10"/>
        <v>-1.0129087610020888</v>
      </c>
    </row>
    <row r="65" spans="1:19" x14ac:dyDescent="0.15">
      <c r="A65">
        <v>640</v>
      </c>
      <c r="B65">
        <v>4.545261849366752</v>
      </c>
      <c r="C65">
        <v>4.1492814325659433</v>
      </c>
      <c r="D65">
        <v>3.4119962301792879</v>
      </c>
      <c r="E65">
        <v>5.4249569281910404</v>
      </c>
      <c r="F65">
        <v>3.9896497911951641</v>
      </c>
      <c r="G65">
        <v>5.6043865457151094</v>
      </c>
      <c r="H65">
        <v>5.1326302551019838</v>
      </c>
      <c r="I65">
        <v>4.6083090046164683</v>
      </c>
      <c r="J65">
        <f t="shared" si="1"/>
        <v>0.75238495133720373</v>
      </c>
      <c r="K65">
        <f t="shared" si="2"/>
        <v>6</v>
      </c>
      <c r="L65">
        <f t="shared" si="3"/>
        <v>0.22228218188978593</v>
      </c>
      <c r="M65">
        <f t="shared" si="4"/>
        <v>0.20291709491589169</v>
      </c>
      <c r="N65">
        <f t="shared" si="5"/>
        <v>0.1668607864142394</v>
      </c>
      <c r="O65">
        <f t="shared" si="6"/>
        <v>0.26530292480826329</v>
      </c>
      <c r="P65">
        <f t="shared" si="7"/>
        <v>0.19511044466812033</v>
      </c>
      <c r="Q65">
        <f t="shared" si="8"/>
        <v>0.27407777831520846</v>
      </c>
      <c r="R65">
        <f t="shared" si="9"/>
        <v>0.25100693639829513</v>
      </c>
      <c r="S65">
        <f t="shared" si="10"/>
        <v>-1.0115928716135678</v>
      </c>
    </row>
    <row r="66" spans="1:19" x14ac:dyDescent="0.15">
      <c r="A66">
        <v>650</v>
      </c>
      <c r="B66">
        <v>4.5770417432863164</v>
      </c>
      <c r="C66">
        <v>4.8724370611448062</v>
      </c>
      <c r="D66">
        <v>4.5122760502639929</v>
      </c>
      <c r="E66">
        <v>3.324626359717429</v>
      </c>
      <c r="F66">
        <v>6.2233231075693052</v>
      </c>
      <c r="G66">
        <v>5.3676345403941301</v>
      </c>
      <c r="H66">
        <v>3.3808241699393791</v>
      </c>
      <c r="I66">
        <v>4.6083090046164799</v>
      </c>
      <c r="J66">
        <f t="shared" si="1"/>
        <v>0.95762873617195099</v>
      </c>
      <c r="K66">
        <f t="shared" si="2"/>
        <v>5</v>
      </c>
      <c r="L66">
        <f t="shared" si="3"/>
        <v>0.22383635069122712</v>
      </c>
      <c r="M66">
        <f t="shared" si="4"/>
        <v>0.23828240857516619</v>
      </c>
      <c r="N66">
        <f t="shared" si="5"/>
        <v>0.22066903931650142</v>
      </c>
      <c r="O66">
        <f t="shared" si="6"/>
        <v>0.16258803688268147</v>
      </c>
      <c r="P66">
        <f t="shared" si="7"/>
        <v>0.30434634676731659</v>
      </c>
      <c r="Q66">
        <f t="shared" si="8"/>
        <v>0.26249962197271715</v>
      </c>
      <c r="R66">
        <f t="shared" si="9"/>
        <v>0.16533634320419813</v>
      </c>
      <c r="S66">
        <f t="shared" si="10"/>
        <v>-1.0059663503738012</v>
      </c>
    </row>
    <row r="67" spans="1:19" x14ac:dyDescent="0.15">
      <c r="A67">
        <v>660</v>
      </c>
      <c r="B67">
        <v>3.7521984558860528</v>
      </c>
      <c r="C67">
        <v>4.43684415426186</v>
      </c>
      <c r="D67">
        <v>5.5001488823568154</v>
      </c>
      <c r="E67">
        <v>3.9925822771571609</v>
      </c>
      <c r="F67">
        <v>4.8887391669901143</v>
      </c>
      <c r="G67">
        <v>6.0149152598509659</v>
      </c>
      <c r="H67">
        <v>3.672734835812435</v>
      </c>
      <c r="I67">
        <v>4.608309004616487</v>
      </c>
      <c r="J67">
        <f t="shared" ref="J67:J100" si="12">_xlfn.STDEV.P(B67:H67)</f>
        <v>0.83403532775102729</v>
      </c>
      <c r="K67">
        <f t="shared" ref="K67:K100" si="13">MATCH(MAX(B67:H67),B67:H67,0)</f>
        <v>6</v>
      </c>
      <c r="L67">
        <f t="shared" ref="L67:L100" si="14">B67/SUM($B$2:$H$2)</f>
        <v>0.18349808818474062</v>
      </c>
      <c r="M67">
        <f t="shared" ref="M67:M100" si="15">C67/SUM($B$2:$H$2)</f>
        <v>0.21698010631701459</v>
      </c>
      <c r="N67">
        <f t="shared" ref="N67:N100" si="16">D67/SUM($B$2:$H$2)</f>
        <v>0.2689801236554219</v>
      </c>
      <c r="O67">
        <f t="shared" ref="O67:O100" si="17">E67/SUM($B$2:$H$2)</f>
        <v>0.19525385541091056</v>
      </c>
      <c r="P67">
        <f t="shared" ref="P67:P100" si="18">F67/SUM($B$2:$H$2)</f>
        <v>0.23907964925717401</v>
      </c>
      <c r="Q67">
        <f t="shared" ref="Q67:Q100" si="19">G67/SUM($B$2:$H$2)</f>
        <v>0.29415433745101266</v>
      </c>
      <c r="R67">
        <f t="shared" ref="R67:R100" si="20">H67/SUM($B$2:$H$2)</f>
        <v>0.17961198713353593</v>
      </c>
      <c r="S67">
        <f t="shared" ref="S67:S100" si="21">SUM(L67*LOG(L67),M67*LOG(M67),N67*LOG(N67),O67*LOG(O67),P67*LOG(P67),Q67*LOG(Q67),R67*LOG(R67))</f>
        <v>-1.0098419978656168</v>
      </c>
    </row>
    <row r="68" spans="1:19" x14ac:dyDescent="0.15">
      <c r="A68">
        <v>670</v>
      </c>
      <c r="B68">
        <v>6.0181018778907918</v>
      </c>
      <c r="C68">
        <v>3.546401563436012</v>
      </c>
      <c r="D68">
        <v>5.7947103028076601</v>
      </c>
      <c r="E68">
        <v>2.7228707177530631</v>
      </c>
      <c r="F68">
        <v>5.41017390775664</v>
      </c>
      <c r="G68">
        <v>4.3569634476546097</v>
      </c>
      <c r="H68">
        <v>4.4089412150166636</v>
      </c>
      <c r="I68">
        <v>4.6083090046164914</v>
      </c>
      <c r="J68">
        <f t="shared" si="12"/>
        <v>1.1227198073372713</v>
      </c>
      <c r="K68">
        <f t="shared" si="13"/>
        <v>1</v>
      </c>
      <c r="L68">
        <f t="shared" si="14"/>
        <v>0.29431017630787426</v>
      </c>
      <c r="M68">
        <f t="shared" si="15"/>
        <v>0.17343376542491856</v>
      </c>
      <c r="N68">
        <f t="shared" si="16"/>
        <v>0.28338540049277072</v>
      </c>
      <c r="O68">
        <f t="shared" si="17"/>
        <v>0.13315968676926312</v>
      </c>
      <c r="P68">
        <f t="shared" si="18"/>
        <v>0.2645799737119392</v>
      </c>
      <c r="Q68">
        <f t="shared" si="19"/>
        <v>0.21307360800206465</v>
      </c>
      <c r="R68">
        <f t="shared" si="20"/>
        <v>0.21561553670098146</v>
      </c>
      <c r="S68">
        <f t="shared" si="21"/>
        <v>-0.99960380844343422</v>
      </c>
    </row>
    <row r="69" spans="1:19" x14ac:dyDescent="0.15">
      <c r="A69">
        <v>680</v>
      </c>
      <c r="B69">
        <v>5.6552421840498033</v>
      </c>
      <c r="C69">
        <v>5.3228259379334144</v>
      </c>
      <c r="D69">
        <v>3.5376043997153559</v>
      </c>
      <c r="E69">
        <v>4.3429978666797018</v>
      </c>
      <c r="F69">
        <v>4.0429014060992188</v>
      </c>
      <c r="G69">
        <v>5.2797467145971462</v>
      </c>
      <c r="H69">
        <v>4.0768445232408181</v>
      </c>
      <c r="I69">
        <v>4.6083090046164941</v>
      </c>
      <c r="J69">
        <f t="shared" si="12"/>
        <v>0.74415539149848098</v>
      </c>
      <c r="K69">
        <f t="shared" si="13"/>
        <v>1</v>
      </c>
      <c r="L69">
        <f t="shared" si="14"/>
        <v>0.27656483024424278</v>
      </c>
      <c r="M69">
        <f t="shared" si="15"/>
        <v>0.26030829521256854</v>
      </c>
      <c r="N69">
        <f t="shared" si="16"/>
        <v>0.17300354758245443</v>
      </c>
      <c r="O69">
        <f t="shared" si="17"/>
        <v>0.21239063309031264</v>
      </c>
      <c r="P69">
        <f t="shared" si="18"/>
        <v>0.1977146698024054</v>
      </c>
      <c r="Q69">
        <f t="shared" si="19"/>
        <v>0.25820154227409103</v>
      </c>
      <c r="R69">
        <f t="shared" si="20"/>
        <v>0.19937462920373811</v>
      </c>
      <c r="S69">
        <f t="shared" si="21"/>
        <v>-1.0119066146531637</v>
      </c>
    </row>
    <row r="70" spans="1:19" x14ac:dyDescent="0.15">
      <c r="A70">
        <v>690</v>
      </c>
      <c r="B70">
        <v>4.7624873562975196</v>
      </c>
      <c r="C70">
        <v>3.5310977953372431</v>
      </c>
      <c r="D70">
        <v>5.4022995761210568</v>
      </c>
      <c r="E70">
        <v>4.3433665007181173</v>
      </c>
      <c r="F70">
        <v>4.3767305738844362</v>
      </c>
      <c r="G70">
        <v>4.7925758140616086</v>
      </c>
      <c r="H70">
        <v>5.0496054158954893</v>
      </c>
      <c r="I70">
        <v>4.6083090046164958</v>
      </c>
      <c r="J70">
        <f t="shared" si="12"/>
        <v>0.55640374097349576</v>
      </c>
      <c r="K70">
        <f t="shared" si="13"/>
        <v>3</v>
      </c>
      <c r="L70">
        <f t="shared" si="14"/>
        <v>0.23290541136322385</v>
      </c>
      <c r="M70">
        <f t="shared" si="15"/>
        <v>0.17268534760502915</v>
      </c>
      <c r="N70">
        <f t="shared" si="16"/>
        <v>0.26419488619115644</v>
      </c>
      <c r="O70">
        <f t="shared" si="17"/>
        <v>0.21240866082580809</v>
      </c>
      <c r="P70">
        <f t="shared" si="18"/>
        <v>0.21404030257185469</v>
      </c>
      <c r="Q70">
        <f t="shared" si="19"/>
        <v>0.23437686191176205</v>
      </c>
      <c r="R70">
        <f t="shared" si="20"/>
        <v>0.24694667694097927</v>
      </c>
      <c r="S70">
        <f t="shared" si="21"/>
        <v>-1.0157141299828865</v>
      </c>
    </row>
    <row r="71" spans="1:19" x14ac:dyDescent="0.15">
      <c r="A71">
        <v>700</v>
      </c>
      <c r="B71">
        <v>6.9704902180976704</v>
      </c>
      <c r="C71">
        <v>4.1312641589293344</v>
      </c>
      <c r="D71">
        <v>4.7478246388358194</v>
      </c>
      <c r="E71">
        <v>3.7229000118379152</v>
      </c>
      <c r="F71">
        <v>3.5525318348296002</v>
      </c>
      <c r="G71">
        <v>4.7813060929557603</v>
      </c>
      <c r="H71">
        <v>4.3518460768293803</v>
      </c>
      <c r="I71">
        <v>4.6083090046164967</v>
      </c>
      <c r="J71">
        <f t="shared" si="12"/>
        <v>1.0570344111813887</v>
      </c>
      <c r="K71">
        <f t="shared" si="13"/>
        <v>1</v>
      </c>
      <c r="L71">
        <f t="shared" si="14"/>
        <v>0.34088592161880077</v>
      </c>
      <c r="M71">
        <f t="shared" si="15"/>
        <v>0.20203597540542637</v>
      </c>
      <c r="N71">
        <f t="shared" si="16"/>
        <v>0.23218834358190907</v>
      </c>
      <c r="O71">
        <f t="shared" si="17"/>
        <v>0.18206527258801034</v>
      </c>
      <c r="P71">
        <f t="shared" si="18"/>
        <v>0.17373356115640831</v>
      </c>
      <c r="Q71">
        <f t="shared" si="19"/>
        <v>0.2338257257440963</v>
      </c>
      <c r="R71">
        <f t="shared" si="20"/>
        <v>0.21282334731516284</v>
      </c>
      <c r="S71">
        <f t="shared" si="21"/>
        <v>-1.0042269079938977</v>
      </c>
    </row>
    <row r="72" spans="1:19" x14ac:dyDescent="0.15">
      <c r="A72">
        <v>710</v>
      </c>
      <c r="B72">
        <v>4.1582112333077221</v>
      </c>
      <c r="C72">
        <v>4.4542201707171047</v>
      </c>
      <c r="D72">
        <v>4.7999254408652163</v>
      </c>
      <c r="E72">
        <v>4.3080358563972094</v>
      </c>
      <c r="F72">
        <v>5.0192187713546002</v>
      </c>
      <c r="G72">
        <v>5.1612137757094914</v>
      </c>
      <c r="H72">
        <v>4.3573377839641374</v>
      </c>
      <c r="I72">
        <v>4.6083090046164967</v>
      </c>
      <c r="J72">
        <f t="shared" si="12"/>
        <v>0.35672103357138824</v>
      </c>
      <c r="K72">
        <f t="shared" si="13"/>
        <v>6</v>
      </c>
      <c r="L72">
        <f t="shared" si="14"/>
        <v>0.20335379925955896</v>
      </c>
      <c r="M72">
        <f t="shared" si="15"/>
        <v>0.21782986568803142</v>
      </c>
      <c r="N72">
        <f t="shared" si="16"/>
        <v>0.23473628918704853</v>
      </c>
      <c r="O72">
        <f t="shared" si="17"/>
        <v>0.21068084558270664</v>
      </c>
      <c r="P72">
        <f t="shared" si="18"/>
        <v>0.24546064382062138</v>
      </c>
      <c r="Q72">
        <f t="shared" si="19"/>
        <v>0.2524047892695469</v>
      </c>
      <c r="R72">
        <f t="shared" si="20"/>
        <v>0.21309191460230023</v>
      </c>
      <c r="S72">
        <f t="shared" si="21"/>
        <v>-1.0188200475962179</v>
      </c>
    </row>
    <row r="73" spans="1:19" x14ac:dyDescent="0.15">
      <c r="A73">
        <v>720</v>
      </c>
      <c r="B73">
        <v>5.9578396507504499</v>
      </c>
      <c r="C73">
        <v>4.2097090148390146</v>
      </c>
      <c r="D73">
        <v>4.0882450883572083</v>
      </c>
      <c r="E73">
        <v>3.9998341438801268</v>
      </c>
      <c r="F73">
        <v>4.0684058425904279</v>
      </c>
      <c r="G73">
        <v>4.8270452969967943</v>
      </c>
      <c r="H73">
        <v>5.107083994901461</v>
      </c>
      <c r="I73">
        <v>4.6083090046164967</v>
      </c>
      <c r="J73">
        <f t="shared" si="12"/>
        <v>0.67706726092889002</v>
      </c>
      <c r="K73">
        <f t="shared" si="13"/>
        <v>1</v>
      </c>
      <c r="L73">
        <f t="shared" si="14"/>
        <v>0.29136310311864549</v>
      </c>
      <c r="M73">
        <f t="shared" si="15"/>
        <v>0.20587225465786654</v>
      </c>
      <c r="N73">
        <f t="shared" si="16"/>
        <v>0.19993216418694285</v>
      </c>
      <c r="O73">
        <f t="shared" si="17"/>
        <v>0.19560850181223491</v>
      </c>
      <c r="P73">
        <f t="shared" si="18"/>
        <v>0.19896194267226772</v>
      </c>
      <c r="Q73">
        <f t="shared" si="19"/>
        <v>0.23606256278651214</v>
      </c>
      <c r="R73">
        <f t="shared" si="20"/>
        <v>0.24975761817534442</v>
      </c>
      <c r="S73">
        <f t="shared" si="21"/>
        <v>-1.0137389904570175</v>
      </c>
    </row>
    <row r="74" spans="1:19" x14ac:dyDescent="0.15">
      <c r="A74">
        <v>730</v>
      </c>
      <c r="B74">
        <v>4.2895107725756798</v>
      </c>
      <c r="C74">
        <v>4.3289909091362802</v>
      </c>
      <c r="D74">
        <v>4.5026197208478322</v>
      </c>
      <c r="E74">
        <v>5.2687827073420523</v>
      </c>
      <c r="F74">
        <v>4.6971066789005409</v>
      </c>
      <c r="G74">
        <v>3.9262481926354589</v>
      </c>
      <c r="H74">
        <v>5.244904050877639</v>
      </c>
      <c r="I74">
        <v>4.6083090046164967</v>
      </c>
      <c r="J74">
        <f t="shared" si="12"/>
        <v>0.46374128856404268</v>
      </c>
      <c r="K74">
        <f t="shared" si="13"/>
        <v>4</v>
      </c>
      <c r="L74">
        <f t="shared" si="14"/>
        <v>0.20977489204515312</v>
      </c>
      <c r="M74">
        <f t="shared" si="15"/>
        <v>0.21170563469251449</v>
      </c>
      <c r="N74">
        <f t="shared" si="16"/>
        <v>0.22019680470322611</v>
      </c>
      <c r="O74">
        <f t="shared" si="17"/>
        <v>0.25766535678342295</v>
      </c>
      <c r="P74">
        <f t="shared" si="18"/>
        <v>0.22970802469841436</v>
      </c>
      <c r="Q74">
        <f t="shared" si="19"/>
        <v>0.19200984317799605</v>
      </c>
      <c r="R74">
        <f t="shared" si="20"/>
        <v>0.25649759130908706</v>
      </c>
      <c r="S74">
        <f t="shared" si="21"/>
        <v>-1.0174073214489312</v>
      </c>
    </row>
    <row r="75" spans="1:19" x14ac:dyDescent="0.15">
      <c r="A75">
        <v>740</v>
      </c>
      <c r="B75">
        <v>4.6478466564196212</v>
      </c>
      <c r="C75">
        <v>6.0698972370722837</v>
      </c>
      <c r="D75">
        <v>3.4903538391361022</v>
      </c>
      <c r="E75">
        <v>4.1911696708377146</v>
      </c>
      <c r="F75">
        <v>4.3162899502703826</v>
      </c>
      <c r="G75">
        <v>4.9684505145807174</v>
      </c>
      <c r="H75">
        <v>4.5741551639986682</v>
      </c>
      <c r="I75">
        <v>4.6083090046164994</v>
      </c>
      <c r="J75">
        <f t="shared" si="12"/>
        <v>0.73463070247209594</v>
      </c>
      <c r="K75">
        <f t="shared" si="13"/>
        <v>2</v>
      </c>
      <c r="L75">
        <f t="shared" si="14"/>
        <v>0.22729900501156744</v>
      </c>
      <c r="M75">
        <f t="shared" si="15"/>
        <v>0.2968431844891809</v>
      </c>
      <c r="N75">
        <f t="shared" si="16"/>
        <v>0.17069279892832898</v>
      </c>
      <c r="O75">
        <f t="shared" si="17"/>
        <v>0.20496560373829667</v>
      </c>
      <c r="P75">
        <f t="shared" si="18"/>
        <v>0.21108450505414228</v>
      </c>
      <c r="Q75">
        <f t="shared" si="19"/>
        <v>0.24297786521282527</v>
      </c>
      <c r="R75">
        <f t="shared" si="20"/>
        <v>0.22369518497547289</v>
      </c>
      <c r="S75">
        <f t="shared" si="21"/>
        <v>-1.0123277034535221</v>
      </c>
    </row>
    <row r="76" spans="1:19" x14ac:dyDescent="0.15">
      <c r="A76">
        <v>750</v>
      </c>
      <c r="B76">
        <v>3.4117915356274731</v>
      </c>
      <c r="C76">
        <v>5.4707900757616468</v>
      </c>
      <c r="D76">
        <v>5.5987724793215232</v>
      </c>
      <c r="E76">
        <v>3.7938614586651851</v>
      </c>
      <c r="F76">
        <v>5.2083233267181646</v>
      </c>
      <c r="G76">
        <v>4.3320011356823818</v>
      </c>
      <c r="H76">
        <v>4.442623020539112</v>
      </c>
      <c r="I76">
        <v>4.6083090046164994</v>
      </c>
      <c r="J76">
        <f t="shared" si="12"/>
        <v>0.78227556544007892</v>
      </c>
      <c r="K76">
        <f t="shared" si="13"/>
        <v>3</v>
      </c>
      <c r="L76">
        <f t="shared" si="14"/>
        <v>0.1668507760005149</v>
      </c>
      <c r="M76">
        <f t="shared" si="15"/>
        <v>0.26754435607944305</v>
      </c>
      <c r="N76">
        <f t="shared" si="16"/>
        <v>0.27380322715212985</v>
      </c>
      <c r="O76">
        <f t="shared" si="17"/>
        <v>0.18553558205610382</v>
      </c>
      <c r="P76">
        <f t="shared" si="18"/>
        <v>0.25470864197002768</v>
      </c>
      <c r="Q76">
        <f t="shared" si="19"/>
        <v>0.21185284727274092</v>
      </c>
      <c r="R76">
        <f t="shared" si="20"/>
        <v>0.21726271687885401</v>
      </c>
      <c r="S76">
        <f t="shared" si="21"/>
        <v>-1.0108318364594797</v>
      </c>
    </row>
    <row r="77" spans="1:19" x14ac:dyDescent="0.15">
      <c r="A77">
        <v>760</v>
      </c>
      <c r="B77">
        <v>5.460756395411396</v>
      </c>
      <c r="C77">
        <v>5.0332002565960039</v>
      </c>
      <c r="D77">
        <v>3.4809946553341691</v>
      </c>
      <c r="E77">
        <v>3.456862853892523</v>
      </c>
      <c r="F77">
        <v>4.5376246746961542</v>
      </c>
      <c r="G77">
        <v>4.4347716358353084</v>
      </c>
      <c r="H77">
        <v>5.8539525605499332</v>
      </c>
      <c r="I77">
        <v>4.6083090046164994</v>
      </c>
      <c r="J77">
        <f t="shared" si="12"/>
        <v>0.85277734252725412</v>
      </c>
      <c r="K77">
        <f t="shared" si="13"/>
        <v>7</v>
      </c>
      <c r="L77">
        <f t="shared" si="14"/>
        <v>0.26705366743827069</v>
      </c>
      <c r="M77">
        <f t="shared" si="15"/>
        <v>0.24614439651705888</v>
      </c>
      <c r="N77">
        <f t="shared" si="16"/>
        <v>0.17023509596969941</v>
      </c>
      <c r="O77">
        <f t="shared" si="17"/>
        <v>0.16905495065461101</v>
      </c>
      <c r="P77">
        <f t="shared" si="18"/>
        <v>0.22190869232955512</v>
      </c>
      <c r="Q77">
        <f t="shared" si="19"/>
        <v>0.21687875155833883</v>
      </c>
      <c r="R77">
        <f t="shared" si="20"/>
        <v>0.28628259294228037</v>
      </c>
      <c r="S77">
        <f t="shared" si="21"/>
        <v>-1.0089524620143553</v>
      </c>
    </row>
    <row r="78" spans="1:19" x14ac:dyDescent="0.15">
      <c r="A78">
        <v>770</v>
      </c>
      <c r="B78">
        <v>5.6555027734115049</v>
      </c>
      <c r="C78">
        <v>5.2860432426071959</v>
      </c>
      <c r="D78">
        <v>5.2244675053455172</v>
      </c>
      <c r="E78">
        <v>3.9853908608794888</v>
      </c>
      <c r="F78">
        <v>4.3472301829474356</v>
      </c>
      <c r="G78">
        <v>3.9760767882453298</v>
      </c>
      <c r="H78">
        <v>3.7834516788790098</v>
      </c>
      <c r="I78">
        <v>4.6083090046164994</v>
      </c>
      <c r="J78">
        <f t="shared" si="12"/>
        <v>0.70426112577344946</v>
      </c>
      <c r="K78">
        <f t="shared" si="13"/>
        <v>1</v>
      </c>
      <c r="L78">
        <f t="shared" si="14"/>
        <v>0.27657757414631395</v>
      </c>
      <c r="M78">
        <f t="shared" si="15"/>
        <v>0.25850946864462543</v>
      </c>
      <c r="N78">
        <f t="shared" si="16"/>
        <v>0.25549815935517162</v>
      </c>
      <c r="O78">
        <f t="shared" si="17"/>
        <v>0.19490216528742485</v>
      </c>
      <c r="P78">
        <f t="shared" si="18"/>
        <v>0.21259761093352988</v>
      </c>
      <c r="Q78">
        <f t="shared" si="19"/>
        <v>0.19444666845225589</v>
      </c>
      <c r="R78">
        <f t="shared" si="20"/>
        <v>0.18502650059049242</v>
      </c>
      <c r="S78">
        <f t="shared" si="21"/>
        <v>-1.0129199069348052</v>
      </c>
    </row>
    <row r="79" spans="1:19" x14ac:dyDescent="0.15">
      <c r="A79">
        <v>780</v>
      </c>
      <c r="B79">
        <v>5.0501645687790111</v>
      </c>
      <c r="C79">
        <v>3.5286758762093409</v>
      </c>
      <c r="D79">
        <v>3.8001550495101739</v>
      </c>
      <c r="E79">
        <v>3.833671789652858</v>
      </c>
      <c r="F79">
        <v>6.4248184435041988</v>
      </c>
      <c r="G79">
        <v>4.0780862981680874</v>
      </c>
      <c r="H79">
        <v>5.5425910064918176</v>
      </c>
      <c r="I79">
        <v>4.6083090046164994</v>
      </c>
      <c r="J79">
        <f t="shared" si="12"/>
        <v>1.0048272901012787</v>
      </c>
      <c r="K79">
        <f t="shared" si="13"/>
        <v>5</v>
      </c>
      <c r="L79">
        <f t="shared" si="14"/>
        <v>0.24697402183926637</v>
      </c>
      <c r="M79">
        <f t="shared" si="15"/>
        <v>0.17256690570092065</v>
      </c>
      <c r="N79">
        <f t="shared" si="16"/>
        <v>0.18584336478706806</v>
      </c>
      <c r="O79">
        <f t="shared" si="17"/>
        <v>0.18748247258231793</v>
      </c>
      <c r="P79">
        <f t="shared" si="18"/>
        <v>0.31420030554825318</v>
      </c>
      <c r="Q79">
        <f t="shared" si="19"/>
        <v>0.19943535715504149</v>
      </c>
      <c r="R79">
        <f t="shared" si="20"/>
        <v>0.27105571979694665</v>
      </c>
      <c r="S79">
        <f t="shared" si="21"/>
        <v>-1.0051013008471625</v>
      </c>
    </row>
    <row r="80" spans="1:19" x14ac:dyDescent="0.15">
      <c r="A80">
        <v>790</v>
      </c>
      <c r="B80">
        <v>3.908686198704217</v>
      </c>
      <c r="C80">
        <v>3.4817150379374091</v>
      </c>
      <c r="D80">
        <v>2.7604995338798131</v>
      </c>
      <c r="E80">
        <v>6.7279974538973573</v>
      </c>
      <c r="F80">
        <v>4.4021418374525494</v>
      </c>
      <c r="G80">
        <v>6.1972683236063588</v>
      </c>
      <c r="H80">
        <v>4.7798546468377863</v>
      </c>
      <c r="I80">
        <v>4.6083090046164994</v>
      </c>
      <c r="J80">
        <f t="shared" si="12"/>
        <v>1.3235714414338731</v>
      </c>
      <c r="K80">
        <f t="shared" si="13"/>
        <v>4</v>
      </c>
      <c r="L80">
        <f t="shared" si="14"/>
        <v>0.19115098873599828</v>
      </c>
      <c r="M80">
        <f t="shared" si="15"/>
        <v>0.17027032567090264</v>
      </c>
      <c r="N80">
        <f t="shared" si="16"/>
        <v>0.13499989215847494</v>
      </c>
      <c r="O80">
        <f t="shared" si="17"/>
        <v>0.32902701832449649</v>
      </c>
      <c r="P80">
        <f t="shared" si="18"/>
        <v>0.21528301889881032</v>
      </c>
      <c r="Q80">
        <f t="shared" si="19"/>
        <v>0.3030721596203742</v>
      </c>
      <c r="R80">
        <f t="shared" si="20"/>
        <v>0.23375474400075763</v>
      </c>
      <c r="S80">
        <f t="shared" si="21"/>
        <v>-0.99280442852296358</v>
      </c>
    </row>
    <row r="81" spans="1:19" x14ac:dyDescent="0.15">
      <c r="A81">
        <v>800</v>
      </c>
      <c r="B81">
        <v>3.7542962402653952</v>
      </c>
      <c r="C81">
        <v>4.7476300718409696</v>
      </c>
      <c r="D81">
        <v>4.7526429524836056</v>
      </c>
      <c r="E81">
        <v>2.661233532075606</v>
      </c>
      <c r="F81">
        <v>5.2694324735541738</v>
      </c>
      <c r="G81">
        <v>5.9289698168393263</v>
      </c>
      <c r="H81">
        <v>5.1439579452564104</v>
      </c>
      <c r="I81">
        <v>4.6083090046164994</v>
      </c>
      <c r="J81">
        <f t="shared" si="12"/>
        <v>1.0020573376419375</v>
      </c>
      <c r="K81">
        <f t="shared" si="13"/>
        <v>6</v>
      </c>
      <c r="L81">
        <f t="shared" si="14"/>
        <v>0.18360067855344281</v>
      </c>
      <c r="M81">
        <f t="shared" si="15"/>
        <v>0.23217882844778209</v>
      </c>
      <c r="N81">
        <f t="shared" si="16"/>
        <v>0.23242397913078475</v>
      </c>
      <c r="O81">
        <f t="shared" si="17"/>
        <v>0.13014537239706919</v>
      </c>
      <c r="P81">
        <f t="shared" si="18"/>
        <v>0.25769713304981529</v>
      </c>
      <c r="Q81">
        <f t="shared" si="19"/>
        <v>0.28995124833772579</v>
      </c>
      <c r="R81">
        <f t="shared" si="20"/>
        <v>0.25156090749319432</v>
      </c>
      <c r="S81">
        <f t="shared" si="21"/>
        <v>-1.0033699195326977</v>
      </c>
    </row>
    <row r="82" spans="1:19" x14ac:dyDescent="0.15">
      <c r="A82">
        <v>810</v>
      </c>
      <c r="B82">
        <v>3.8954040416600129</v>
      </c>
      <c r="C82">
        <v>5.9769979101312716</v>
      </c>
      <c r="D82">
        <v>6.0178388554667004</v>
      </c>
      <c r="E82">
        <v>3.9761311787117011</v>
      </c>
      <c r="F82">
        <v>2.644980916920538</v>
      </c>
      <c r="G82">
        <v>5.107726667544374</v>
      </c>
      <c r="H82">
        <v>4.6390834618808876</v>
      </c>
      <c r="I82">
        <v>4.6083090046164994</v>
      </c>
      <c r="J82">
        <f t="shared" si="12"/>
        <v>1.1258640021582667</v>
      </c>
      <c r="K82">
        <f t="shared" si="13"/>
        <v>3</v>
      </c>
      <c r="L82">
        <f t="shared" si="14"/>
        <v>0.19050143609286513</v>
      </c>
      <c r="M82">
        <f t="shared" si="15"/>
        <v>0.29230002157076346</v>
      </c>
      <c r="N82">
        <f t="shared" si="16"/>
        <v>0.29429731341894716</v>
      </c>
      <c r="O82">
        <f t="shared" si="17"/>
        <v>0.1944493283719568</v>
      </c>
      <c r="P82">
        <f t="shared" si="18"/>
        <v>0.12935055201535964</v>
      </c>
      <c r="Q82">
        <f t="shared" si="19"/>
        <v>0.24978904753674139</v>
      </c>
      <c r="R82">
        <f t="shared" si="20"/>
        <v>0.22687044840318069</v>
      </c>
      <c r="S82">
        <f t="shared" si="21"/>
        <v>-0.99947231141876303</v>
      </c>
    </row>
    <row r="83" spans="1:19" x14ac:dyDescent="0.15">
      <c r="A83">
        <v>820</v>
      </c>
      <c r="B83">
        <v>3.413825760629043</v>
      </c>
      <c r="C83">
        <v>5.2691854071151978</v>
      </c>
      <c r="D83">
        <v>4.0029827342949726</v>
      </c>
      <c r="E83">
        <v>4.606283652625069</v>
      </c>
      <c r="F83">
        <v>5.5643035167020818</v>
      </c>
      <c r="G83">
        <v>4.7843777675587846</v>
      </c>
      <c r="H83">
        <v>4.6172041933903358</v>
      </c>
      <c r="I83">
        <v>4.6083090046164967</v>
      </c>
      <c r="J83">
        <f t="shared" si="12"/>
        <v>0.67347464433590232</v>
      </c>
      <c r="K83">
        <f t="shared" si="13"/>
        <v>5</v>
      </c>
      <c r="L83">
        <f t="shared" si="14"/>
        <v>0.16695025805166816</v>
      </c>
      <c r="M83">
        <f t="shared" si="15"/>
        <v>0.25768505047482904</v>
      </c>
      <c r="N83">
        <f t="shared" si="16"/>
        <v>0.19576248096029802</v>
      </c>
      <c r="O83">
        <f t="shared" si="17"/>
        <v>0.2252664015058676</v>
      </c>
      <c r="P83">
        <f t="shared" si="18"/>
        <v>0.27211755172298063</v>
      </c>
      <c r="Q83">
        <f t="shared" si="19"/>
        <v>0.2339759433895133</v>
      </c>
      <c r="R83">
        <f t="shared" si="20"/>
        <v>0.22580046130465745</v>
      </c>
      <c r="S83">
        <f t="shared" si="21"/>
        <v>-1.0133519911310027</v>
      </c>
    </row>
    <row r="84" spans="1:19" x14ac:dyDescent="0.15">
      <c r="A84">
        <v>830</v>
      </c>
      <c r="B84">
        <v>4.2796368852127236</v>
      </c>
      <c r="C84">
        <v>3.4196673698956341</v>
      </c>
      <c r="D84">
        <v>6.0536614362951751</v>
      </c>
      <c r="E84">
        <v>3.979006953667485</v>
      </c>
      <c r="F84">
        <v>2.9631286894700581</v>
      </c>
      <c r="G84">
        <v>4.9545859415102438</v>
      </c>
      <c r="H84">
        <v>6.6084757562641663</v>
      </c>
      <c r="I84">
        <v>4.6083090046164967</v>
      </c>
      <c r="J84">
        <f t="shared" si="12"/>
        <v>1.2440229695697538</v>
      </c>
      <c r="K84">
        <f t="shared" si="13"/>
        <v>7</v>
      </c>
      <c r="L84">
        <f t="shared" si="14"/>
        <v>0.2092920179447143</v>
      </c>
      <c r="M84">
        <f t="shared" si="15"/>
        <v>0.16723593700627148</v>
      </c>
      <c r="N84">
        <f t="shared" si="16"/>
        <v>0.29604918640038735</v>
      </c>
      <c r="O84">
        <f t="shared" si="17"/>
        <v>0.19458996571101017</v>
      </c>
      <c r="P84">
        <f t="shared" si="18"/>
        <v>0.14490929942955652</v>
      </c>
      <c r="Q84">
        <f t="shared" si="19"/>
        <v>0.24229983000710778</v>
      </c>
      <c r="R84">
        <f t="shared" si="20"/>
        <v>0.32318191091076665</v>
      </c>
      <c r="S84">
        <f t="shared" si="21"/>
        <v>-0.99615450285132345</v>
      </c>
    </row>
    <row r="85" spans="1:19" x14ac:dyDescent="0.15">
      <c r="A85">
        <v>840</v>
      </c>
      <c r="B85">
        <v>3.9454795162615479</v>
      </c>
      <c r="C85">
        <v>4.7589886672453616</v>
      </c>
      <c r="D85">
        <v>6.494592612575758</v>
      </c>
      <c r="E85">
        <v>4.5138862320604796</v>
      </c>
      <c r="F85">
        <v>4.3894483940280429</v>
      </c>
      <c r="G85">
        <v>4.1097710805607726</v>
      </c>
      <c r="H85">
        <v>4.045996529583519</v>
      </c>
      <c r="I85">
        <v>4.6083090046164967</v>
      </c>
      <c r="J85">
        <f t="shared" si="12"/>
        <v>0.8143063787370074</v>
      </c>
      <c r="K85">
        <f t="shared" si="13"/>
        <v>3</v>
      </c>
      <c r="L85">
        <f t="shared" si="14"/>
        <v>0.19295033477515919</v>
      </c>
      <c r="M85">
        <f t="shared" si="15"/>
        <v>0.23273431093776081</v>
      </c>
      <c r="N85">
        <f t="shared" si="16"/>
        <v>0.31761255220307105</v>
      </c>
      <c r="O85">
        <f t="shared" si="17"/>
        <v>0.22074778389378294</v>
      </c>
      <c r="P85">
        <f t="shared" si="18"/>
        <v>0.2146622567967354</v>
      </c>
      <c r="Q85">
        <f t="shared" si="19"/>
        <v>0.20098487460779954</v>
      </c>
      <c r="R85">
        <f t="shared" si="20"/>
        <v>0.19786603419550508</v>
      </c>
      <c r="S85">
        <f t="shared" si="21"/>
        <v>-1.0109884942500786</v>
      </c>
    </row>
    <row r="86" spans="1:19" x14ac:dyDescent="0.15">
      <c r="A86">
        <v>850</v>
      </c>
      <c r="B86">
        <v>3.736232163047311</v>
      </c>
      <c r="C86">
        <v>4.363808920656151</v>
      </c>
      <c r="D86">
        <v>3.3560670619331301</v>
      </c>
      <c r="E86">
        <v>6.1407619048785458</v>
      </c>
      <c r="F86">
        <v>4.7868891461806093</v>
      </c>
      <c r="G86">
        <v>5.983153110771239</v>
      </c>
      <c r="H86">
        <v>3.8912507248485051</v>
      </c>
      <c r="I86">
        <v>4.6083090046164994</v>
      </c>
      <c r="J86">
        <f t="shared" si="12"/>
        <v>1.0122873563631007</v>
      </c>
      <c r="K86">
        <f t="shared" si="13"/>
        <v>4</v>
      </c>
      <c r="L86">
        <f t="shared" si="14"/>
        <v>0.18271727015345796</v>
      </c>
      <c r="M86">
        <f t="shared" si="15"/>
        <v>0.21340838006257032</v>
      </c>
      <c r="N86">
        <f t="shared" si="16"/>
        <v>0.16412561780106721</v>
      </c>
      <c r="O86">
        <f t="shared" si="17"/>
        <v>0.30030876106120291</v>
      </c>
      <c r="P86">
        <f t="shared" si="18"/>
        <v>0.23409876023441925</v>
      </c>
      <c r="Q86">
        <f t="shared" si="19"/>
        <v>0.29260103644593766</v>
      </c>
      <c r="R86">
        <f t="shared" si="20"/>
        <v>0.19029832165115917</v>
      </c>
      <c r="S86">
        <f t="shared" si="21"/>
        <v>-1.0046515191148373</v>
      </c>
    </row>
    <row r="87" spans="1:19" x14ac:dyDescent="0.15">
      <c r="A87">
        <v>860</v>
      </c>
      <c r="B87">
        <v>4.1208652768847438</v>
      </c>
      <c r="C87">
        <v>6.1639171714391594</v>
      </c>
      <c r="D87">
        <v>4.8731711733218246</v>
      </c>
      <c r="E87">
        <v>4.7621951123165713</v>
      </c>
      <c r="F87">
        <v>5.1572011584635158</v>
      </c>
      <c r="G87">
        <v>3.4694389618355701</v>
      </c>
      <c r="H87">
        <v>3.711374178054097</v>
      </c>
      <c r="I87">
        <v>4.6083090046164994</v>
      </c>
      <c r="J87">
        <f t="shared" si="12"/>
        <v>0.85808347187571277</v>
      </c>
      <c r="K87">
        <f t="shared" si="13"/>
        <v>2</v>
      </c>
      <c r="L87">
        <f t="shared" si="14"/>
        <v>0.20152742688463912</v>
      </c>
      <c r="M87">
        <f t="shared" si="15"/>
        <v>0.3014411497648482</v>
      </c>
      <c r="N87">
        <f t="shared" si="16"/>
        <v>0.23831830970954906</v>
      </c>
      <c r="O87">
        <f t="shared" si="17"/>
        <v>0.232891119418803</v>
      </c>
      <c r="P87">
        <f t="shared" si="18"/>
        <v>0.25220855562095118</v>
      </c>
      <c r="Q87">
        <f t="shared" si="19"/>
        <v>0.16966997456432295</v>
      </c>
      <c r="R87">
        <f t="shared" si="20"/>
        <v>0.18150161144670049</v>
      </c>
      <c r="S87">
        <f t="shared" si="21"/>
        <v>-1.0091133689368939</v>
      </c>
    </row>
    <row r="88" spans="1:19" x14ac:dyDescent="0.15">
      <c r="A88">
        <v>870</v>
      </c>
      <c r="B88">
        <v>3.515365647611941</v>
      </c>
      <c r="C88">
        <v>4.9057173151495324</v>
      </c>
      <c r="D88">
        <v>4.56789730272817</v>
      </c>
      <c r="E88">
        <v>5.489213186091936</v>
      </c>
      <c r="F88">
        <v>5.0215825465292356</v>
      </c>
      <c r="G88">
        <v>4.1395812400204584</v>
      </c>
      <c r="H88">
        <v>4.61880579418421</v>
      </c>
      <c r="I88">
        <v>4.6083090046164967</v>
      </c>
      <c r="J88">
        <f t="shared" si="12"/>
        <v>0.59175442393474853</v>
      </c>
      <c r="K88">
        <f t="shared" si="13"/>
        <v>4</v>
      </c>
      <c r="L88">
        <f t="shared" si="14"/>
        <v>0.17191598024224899</v>
      </c>
      <c r="M88">
        <f t="shared" si="15"/>
        <v>0.23990995121609179</v>
      </c>
      <c r="N88">
        <f t="shared" si="16"/>
        <v>0.22338914956909389</v>
      </c>
      <c r="O88">
        <f t="shared" si="17"/>
        <v>0.2684453226897569</v>
      </c>
      <c r="P88">
        <f t="shared" si="18"/>
        <v>0.24557624224393071</v>
      </c>
      <c r="Q88">
        <f t="shared" si="19"/>
        <v>0.20244271521341936</v>
      </c>
      <c r="R88">
        <f t="shared" si="20"/>
        <v>0.22587878623527247</v>
      </c>
      <c r="S88">
        <f t="shared" si="21"/>
        <v>-1.015063045907614</v>
      </c>
    </row>
    <row r="89" spans="1:19" x14ac:dyDescent="0.15">
      <c r="A89">
        <v>880</v>
      </c>
      <c r="B89">
        <v>4.9770174909458182</v>
      </c>
      <c r="C89">
        <v>3.415104312610358</v>
      </c>
      <c r="D89">
        <v>4.4949309301933464</v>
      </c>
      <c r="E89">
        <v>5.3442023533842997</v>
      </c>
      <c r="F89">
        <v>3.2560454548218369</v>
      </c>
      <c r="G89">
        <v>3.8906339754471801</v>
      </c>
      <c r="H89">
        <v>6.8802285149126456</v>
      </c>
      <c r="I89">
        <v>4.6083090046164994</v>
      </c>
      <c r="J89">
        <f t="shared" si="12"/>
        <v>1.1722609052777342</v>
      </c>
      <c r="K89">
        <f t="shared" si="13"/>
        <v>7</v>
      </c>
      <c r="L89">
        <f t="shared" si="14"/>
        <v>0.24339682593758485</v>
      </c>
      <c r="M89">
        <f t="shared" si="15"/>
        <v>0.16701278455365745</v>
      </c>
      <c r="N89">
        <f t="shared" si="16"/>
        <v>0.21982079090701082</v>
      </c>
      <c r="O89">
        <f t="shared" si="17"/>
        <v>0.26135369070899461</v>
      </c>
      <c r="P89">
        <f t="shared" si="18"/>
        <v>0.15923414580195264</v>
      </c>
      <c r="Q89">
        <f t="shared" si="19"/>
        <v>0.1902681600439407</v>
      </c>
      <c r="R89">
        <f t="shared" si="20"/>
        <v>0.33647174945667313</v>
      </c>
      <c r="S89">
        <f t="shared" si="21"/>
        <v>-0.99946134408250265</v>
      </c>
    </row>
    <row r="90" spans="1:19" x14ac:dyDescent="0.15">
      <c r="A90">
        <v>890</v>
      </c>
      <c r="B90">
        <v>4.5032817274861854</v>
      </c>
      <c r="C90">
        <v>5.0592171716735512</v>
      </c>
      <c r="D90">
        <v>4.3034132133001624</v>
      </c>
      <c r="E90">
        <v>5.1817154511033108</v>
      </c>
      <c r="F90">
        <v>6.0393980653226578</v>
      </c>
      <c r="G90">
        <v>3.7071092787206621</v>
      </c>
      <c r="H90">
        <v>3.4640281247089608</v>
      </c>
      <c r="I90">
        <v>4.6083090046164994</v>
      </c>
      <c r="J90">
        <f t="shared" si="12"/>
        <v>0.82856682446643226</v>
      </c>
      <c r="K90">
        <f t="shared" si="13"/>
        <v>5</v>
      </c>
      <c r="L90">
        <f t="shared" si="14"/>
        <v>0.22022917957729837</v>
      </c>
      <c r="M90">
        <f t="shared" si="15"/>
        <v>0.24741673171822759</v>
      </c>
      <c r="N90">
        <f t="shared" si="16"/>
        <v>0.21045477913642421</v>
      </c>
      <c r="O90">
        <f t="shared" si="17"/>
        <v>0.25340740634419778</v>
      </c>
      <c r="P90">
        <f t="shared" si="18"/>
        <v>0.29535164832096594</v>
      </c>
      <c r="Q90">
        <f t="shared" si="19"/>
        <v>0.18129304015624595</v>
      </c>
      <c r="R90">
        <f t="shared" si="20"/>
        <v>0.16940536215645463</v>
      </c>
      <c r="S90">
        <f t="shared" si="21"/>
        <v>-1.0098253448809174</v>
      </c>
    </row>
    <row r="91" spans="1:19" x14ac:dyDescent="0.15">
      <c r="A91">
        <v>900</v>
      </c>
      <c r="B91">
        <v>4.0155511447588763</v>
      </c>
      <c r="C91">
        <v>6.2108970990885322</v>
      </c>
      <c r="D91">
        <v>4.7728455690661384</v>
      </c>
      <c r="E91">
        <v>4.3665136573965544</v>
      </c>
      <c r="F91">
        <v>4.4643189867709836</v>
      </c>
      <c r="G91">
        <v>4.4226073747518724</v>
      </c>
      <c r="H91">
        <v>4.0054292004825234</v>
      </c>
      <c r="I91">
        <v>4.6083090046164967</v>
      </c>
      <c r="J91">
        <f t="shared" si="12"/>
        <v>0.69937421321295834</v>
      </c>
      <c r="K91">
        <f t="shared" si="13"/>
        <v>2</v>
      </c>
      <c r="L91">
        <f t="shared" si="14"/>
        <v>0.19637712843131053</v>
      </c>
      <c r="M91">
        <f t="shared" si="15"/>
        <v>0.3037386633447054</v>
      </c>
      <c r="N91">
        <f t="shared" si="16"/>
        <v>0.23341197098750777</v>
      </c>
      <c r="O91">
        <f t="shared" si="17"/>
        <v>0.21354065292253283</v>
      </c>
      <c r="P91">
        <f t="shared" si="18"/>
        <v>0.21832373973563388</v>
      </c>
      <c r="Q91">
        <f t="shared" si="19"/>
        <v>0.21628386867055099</v>
      </c>
      <c r="R91">
        <f t="shared" si="20"/>
        <v>0.19588212331757257</v>
      </c>
      <c r="S91">
        <f t="shared" si="21"/>
        <v>-1.0134753619410355</v>
      </c>
    </row>
    <row r="92" spans="1:19" x14ac:dyDescent="0.15">
      <c r="A92">
        <v>910</v>
      </c>
      <c r="B92">
        <v>4.469964640019259</v>
      </c>
      <c r="C92">
        <v>4.8679313619961002</v>
      </c>
      <c r="D92">
        <v>3.8287539333187759</v>
      </c>
      <c r="E92">
        <v>3.202906262674281</v>
      </c>
      <c r="F92">
        <v>4.2870227479205854</v>
      </c>
      <c r="G92">
        <v>4.4912196621701046</v>
      </c>
      <c r="H92">
        <v>7.1103644242163817</v>
      </c>
      <c r="I92">
        <v>4.6083090046164994</v>
      </c>
      <c r="J92">
        <f t="shared" si="12"/>
        <v>1.1368265355501785</v>
      </c>
      <c r="K92">
        <f t="shared" si="13"/>
        <v>7</v>
      </c>
      <c r="L92">
        <f t="shared" si="14"/>
        <v>0.21859983562709381</v>
      </c>
      <c r="M92">
        <f t="shared" si="15"/>
        <v>0.23806206117365117</v>
      </c>
      <c r="N92">
        <f t="shared" si="16"/>
        <v>0.18724196898266005</v>
      </c>
      <c r="O92">
        <f t="shared" si="17"/>
        <v>0.1566354186073764</v>
      </c>
      <c r="P92">
        <f t="shared" si="18"/>
        <v>0.20965321730621436</v>
      </c>
      <c r="Q92">
        <f t="shared" si="19"/>
        <v>0.21963929448697533</v>
      </c>
      <c r="R92">
        <f t="shared" si="20"/>
        <v>0.34772635122584322</v>
      </c>
      <c r="S92">
        <f t="shared" si="21"/>
        <v>-1.0014437639539433</v>
      </c>
    </row>
    <row r="93" spans="1:19" x14ac:dyDescent="0.15">
      <c r="A93">
        <v>920</v>
      </c>
      <c r="B93">
        <v>4.9693364573198862</v>
      </c>
      <c r="C93">
        <v>5.5676320940605164</v>
      </c>
      <c r="D93">
        <v>5.5084196622042274</v>
      </c>
      <c r="E93">
        <v>3.5926443737711722</v>
      </c>
      <c r="F93">
        <v>3.509408939949493</v>
      </c>
      <c r="G93">
        <v>4.1877724731421822</v>
      </c>
      <c r="H93">
        <v>4.9229490318680078</v>
      </c>
      <c r="I93">
        <v>4.6083090046164994</v>
      </c>
      <c r="J93">
        <f t="shared" si="12"/>
        <v>0.7906458592259058</v>
      </c>
      <c r="K93">
        <f t="shared" si="13"/>
        <v>2</v>
      </c>
      <c r="L93">
        <f t="shared" si="14"/>
        <v>0.24302119149228246</v>
      </c>
      <c r="M93">
        <f t="shared" si="15"/>
        <v>0.2722803329801099</v>
      </c>
      <c r="N93">
        <f t="shared" si="16"/>
        <v>0.26938459914029828</v>
      </c>
      <c r="O93">
        <f t="shared" si="17"/>
        <v>0.17569523090670308</v>
      </c>
      <c r="P93">
        <f t="shared" si="18"/>
        <v>0.17162467249805971</v>
      </c>
      <c r="Q93">
        <f t="shared" si="19"/>
        <v>0.20479946666168816</v>
      </c>
      <c r="R93">
        <f t="shared" si="20"/>
        <v>0.24075265373067256</v>
      </c>
      <c r="S93">
        <f t="shared" si="21"/>
        <v>-1.0105692223907905</v>
      </c>
    </row>
    <row r="94" spans="1:19" x14ac:dyDescent="0.15">
      <c r="A94">
        <v>930</v>
      </c>
      <c r="B94">
        <v>3.3187605900478898</v>
      </c>
      <c r="C94">
        <v>6.7855925222018314</v>
      </c>
      <c r="D94">
        <v>4.0239268858926103</v>
      </c>
      <c r="E94">
        <v>4.8046985620832077</v>
      </c>
      <c r="F94">
        <v>4.8854973695035664</v>
      </c>
      <c r="G94">
        <v>4.897781079716621</v>
      </c>
      <c r="H94">
        <v>3.5419060228697599</v>
      </c>
      <c r="I94">
        <v>4.6083090046164994</v>
      </c>
      <c r="J94">
        <f t="shared" si="12"/>
        <v>1.0744708159169871</v>
      </c>
      <c r="K94">
        <f t="shared" si="13"/>
        <v>2</v>
      </c>
      <c r="L94">
        <f t="shared" si="14"/>
        <v>0.1623011763840306</v>
      </c>
      <c r="M94">
        <f t="shared" si="15"/>
        <v>0.33184365636936364</v>
      </c>
      <c r="N94">
        <f t="shared" si="16"/>
        <v>0.196786736959015</v>
      </c>
      <c r="O94">
        <f t="shared" si="17"/>
        <v>0.23496971463841332</v>
      </c>
      <c r="P94">
        <f t="shared" si="18"/>
        <v>0.23892111189619555</v>
      </c>
      <c r="Q94">
        <f t="shared" si="19"/>
        <v>0.23952183634251981</v>
      </c>
      <c r="R94">
        <f t="shared" si="20"/>
        <v>0.17321391482027634</v>
      </c>
      <c r="S94">
        <f t="shared" si="21"/>
        <v>-1.0029628855008503</v>
      </c>
    </row>
    <row r="95" spans="1:19" x14ac:dyDescent="0.15">
      <c r="A95">
        <v>940</v>
      </c>
      <c r="B95">
        <v>3.8405161610845919</v>
      </c>
      <c r="C95">
        <v>4.7677069606426512</v>
      </c>
      <c r="D95">
        <v>5.3762539077049523</v>
      </c>
      <c r="E95">
        <v>5.0284384676192344</v>
      </c>
      <c r="F95">
        <v>4.0243416218801364</v>
      </c>
      <c r="G95">
        <v>4.9185876316817687</v>
      </c>
      <c r="H95">
        <v>4.3023182817021528</v>
      </c>
      <c r="I95">
        <v>4.6083090046164994</v>
      </c>
      <c r="J95">
        <f t="shared" si="12"/>
        <v>0.52264201786276898</v>
      </c>
      <c r="K95">
        <f t="shared" si="13"/>
        <v>3</v>
      </c>
      <c r="L95">
        <f t="shared" si="14"/>
        <v>0.18781719077148493</v>
      </c>
      <c r="M95">
        <f t="shared" si="15"/>
        <v>0.2331606716938468</v>
      </c>
      <c r="N95">
        <f t="shared" si="16"/>
        <v>0.26292114483231344</v>
      </c>
      <c r="O95">
        <f t="shared" si="17"/>
        <v>0.24591152525935511</v>
      </c>
      <c r="P95">
        <f t="shared" si="18"/>
        <v>0.19680701927129332</v>
      </c>
      <c r="Q95">
        <f t="shared" si="19"/>
        <v>0.240539363147727</v>
      </c>
      <c r="R95">
        <f t="shared" si="20"/>
        <v>0.21040123243379374</v>
      </c>
      <c r="S95">
        <f t="shared" si="21"/>
        <v>-1.0164158699921271</v>
      </c>
    </row>
    <row r="96" spans="1:19" x14ac:dyDescent="0.15">
      <c r="A96">
        <v>950</v>
      </c>
      <c r="B96">
        <v>4.7511851502112803</v>
      </c>
      <c r="C96">
        <v>5.6038559427103536</v>
      </c>
      <c r="D96">
        <v>5.7373876069654033</v>
      </c>
      <c r="E96">
        <v>4.1903816566573768</v>
      </c>
      <c r="F96">
        <v>4.6092765243839047</v>
      </c>
      <c r="G96">
        <v>4.2422269221392357</v>
      </c>
      <c r="H96">
        <v>3.1238492292479281</v>
      </c>
      <c r="I96">
        <v>4.6083090046164967</v>
      </c>
      <c r="J96">
        <f t="shared" si="12"/>
        <v>0.8279619478208512</v>
      </c>
      <c r="K96">
        <f t="shared" si="13"/>
        <v>3</v>
      </c>
      <c r="L96">
        <f t="shared" si="14"/>
        <v>0.23235268654509983</v>
      </c>
      <c r="M96">
        <f t="shared" si="15"/>
        <v>0.27405182962456681</v>
      </c>
      <c r="N96">
        <f t="shared" si="16"/>
        <v>0.28058208259252776</v>
      </c>
      <c r="O96">
        <f t="shared" si="17"/>
        <v>0.20492706657208479</v>
      </c>
      <c r="P96">
        <f t="shared" si="18"/>
        <v>0.22541276536491855</v>
      </c>
      <c r="Q96">
        <f t="shared" si="19"/>
        <v>0.20746251537875107</v>
      </c>
      <c r="R96">
        <f t="shared" si="20"/>
        <v>0.15276920133186525</v>
      </c>
      <c r="S96">
        <f t="shared" si="21"/>
        <v>-1.009487207545338</v>
      </c>
    </row>
    <row r="97" spans="1:19" x14ac:dyDescent="0.15">
      <c r="A97">
        <v>960</v>
      </c>
      <c r="B97">
        <v>5.7053859071040138</v>
      </c>
      <c r="C97">
        <v>3.351653929478041</v>
      </c>
      <c r="D97">
        <v>3.1940992356881002</v>
      </c>
      <c r="E97">
        <v>4.1316739186199696</v>
      </c>
      <c r="F97">
        <v>4.7022625951809314</v>
      </c>
      <c r="G97">
        <v>5.7694280891314982</v>
      </c>
      <c r="H97">
        <v>5.4036593571129359</v>
      </c>
      <c r="I97">
        <v>4.6083090046164994</v>
      </c>
      <c r="J97">
        <f t="shared" si="12"/>
        <v>0.99996692605301085</v>
      </c>
      <c r="K97">
        <f t="shared" si="13"/>
        <v>6</v>
      </c>
      <c r="L97">
        <f t="shared" si="14"/>
        <v>0.27901706655932323</v>
      </c>
      <c r="M97">
        <f t="shared" si="15"/>
        <v>0.16390979729531957</v>
      </c>
      <c r="N97">
        <f t="shared" si="16"/>
        <v>0.15620471841026384</v>
      </c>
      <c r="O97">
        <f t="shared" si="17"/>
        <v>0.20205601435611906</v>
      </c>
      <c r="P97">
        <f t="shared" si="18"/>
        <v>0.22996017041816116</v>
      </c>
      <c r="Q97">
        <f t="shared" si="19"/>
        <v>0.28214899524150366</v>
      </c>
      <c r="R97">
        <f t="shared" si="20"/>
        <v>0.26426138512912395</v>
      </c>
      <c r="S97">
        <f t="shared" si="21"/>
        <v>-1.0042703901692989</v>
      </c>
    </row>
    <row r="98" spans="1:19" x14ac:dyDescent="0.15">
      <c r="A98">
        <v>970</v>
      </c>
      <c r="B98">
        <v>5.1977009253834874</v>
      </c>
      <c r="C98">
        <v>3.5347699439244491</v>
      </c>
      <c r="D98">
        <v>5.4290601681275508</v>
      </c>
      <c r="E98">
        <v>4.7050868646036186</v>
      </c>
      <c r="F98">
        <v>4.7084042838091866</v>
      </c>
      <c r="G98">
        <v>3.8916930174874751</v>
      </c>
      <c r="H98">
        <v>4.7914478289797184</v>
      </c>
      <c r="I98">
        <v>4.6083090046164994</v>
      </c>
      <c r="J98">
        <f t="shared" si="12"/>
        <v>0.62563850180665137</v>
      </c>
      <c r="K98">
        <f t="shared" si="13"/>
        <v>3</v>
      </c>
      <c r="L98">
        <f t="shared" si="14"/>
        <v>0.25418916242763129</v>
      </c>
      <c r="M98">
        <f t="shared" si="15"/>
        <v>0.17286493092217101</v>
      </c>
      <c r="N98">
        <f t="shared" si="16"/>
        <v>0.26550359028280179</v>
      </c>
      <c r="O98">
        <f t="shared" si="17"/>
        <v>0.23009828892273246</v>
      </c>
      <c r="P98">
        <f t="shared" si="18"/>
        <v>0.23026052449984435</v>
      </c>
      <c r="Q98">
        <f t="shared" si="19"/>
        <v>0.19031995159814183</v>
      </c>
      <c r="R98">
        <f t="shared" si="20"/>
        <v>0.23432169875649153</v>
      </c>
      <c r="S98">
        <f t="shared" si="21"/>
        <v>-1.014361183569688</v>
      </c>
    </row>
    <row r="99" spans="1:19" x14ac:dyDescent="0.15">
      <c r="A99">
        <v>980</v>
      </c>
      <c r="B99">
        <v>4.6840732574041581</v>
      </c>
      <c r="C99">
        <v>5.9805088726758608</v>
      </c>
      <c r="D99">
        <v>4.1526505354668251</v>
      </c>
      <c r="E99">
        <v>4.5361877757254794</v>
      </c>
      <c r="F99">
        <v>3.7723246968367028</v>
      </c>
      <c r="G99">
        <v>5.2621372631023311</v>
      </c>
      <c r="H99">
        <v>3.87028063110413</v>
      </c>
      <c r="I99">
        <v>4.6083090046164994</v>
      </c>
      <c r="J99">
        <f t="shared" si="12"/>
        <v>0.73412200685339268</v>
      </c>
      <c r="K99">
        <f t="shared" si="13"/>
        <v>2</v>
      </c>
      <c r="L99">
        <f t="shared" si="14"/>
        <v>0.22907063625662219</v>
      </c>
      <c r="M99">
        <f t="shared" si="15"/>
        <v>0.29247172222098083</v>
      </c>
      <c r="N99">
        <f t="shared" si="16"/>
        <v>0.203081858040358</v>
      </c>
      <c r="O99">
        <f t="shared" si="17"/>
        <v>0.22183842200213685</v>
      </c>
      <c r="P99">
        <f t="shared" si="18"/>
        <v>0.18448234495586005</v>
      </c>
      <c r="Q99">
        <f t="shared" si="19"/>
        <v>0.25734036696013302</v>
      </c>
      <c r="R99">
        <f t="shared" si="20"/>
        <v>0.18927279697372337</v>
      </c>
      <c r="S99">
        <f t="shared" si="21"/>
        <v>-1.0123872088611585</v>
      </c>
    </row>
    <row r="100" spans="1:19" x14ac:dyDescent="0.15">
      <c r="A100">
        <v>990</v>
      </c>
      <c r="B100">
        <v>5.1186035789555087</v>
      </c>
      <c r="C100">
        <v>5.2943106374190041</v>
      </c>
      <c r="D100">
        <v>4.9389118476836718</v>
      </c>
      <c r="E100">
        <v>4.89968424460971</v>
      </c>
      <c r="F100">
        <v>5.6954698722983927</v>
      </c>
      <c r="G100">
        <v>2.7516724082940671</v>
      </c>
      <c r="H100">
        <v>3.5595104430551299</v>
      </c>
      <c r="I100">
        <v>4.6083090046164994</v>
      </c>
      <c r="J100">
        <f t="shared" si="12"/>
        <v>0.97498668041367076</v>
      </c>
      <c r="K100">
        <f t="shared" si="13"/>
        <v>5</v>
      </c>
      <c r="L100">
        <f t="shared" si="14"/>
        <v>0.25032097367891198</v>
      </c>
      <c r="M100">
        <f t="shared" si="15"/>
        <v>0.25891377858720199</v>
      </c>
      <c r="N100">
        <f t="shared" si="16"/>
        <v>0.24153330172108592</v>
      </c>
      <c r="O100">
        <f t="shared" si="17"/>
        <v>0.23961490901004737</v>
      </c>
      <c r="P100">
        <f t="shared" si="18"/>
        <v>0.27853213127389065</v>
      </c>
      <c r="Q100">
        <f t="shared" si="19"/>
        <v>0.13456820905636982</v>
      </c>
      <c r="R100">
        <f t="shared" si="20"/>
        <v>0.17407484408230639</v>
      </c>
      <c r="S100">
        <f t="shared" si="21"/>
        <v>-1.0042257810052728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3.0005833943227631</v>
      </c>
      <c r="C2">
        <v>3.8382456476952869</v>
      </c>
      <c r="D2">
        <v>1.3643499657044149</v>
      </c>
      <c r="E2">
        <v>4.0828308253828816</v>
      </c>
      <c r="F2">
        <v>2.4897902177281921</v>
      </c>
      <c r="G2">
        <v>3.245549941654192</v>
      </c>
      <c r="H2">
        <v>2.2375092809089638</v>
      </c>
      <c r="I2">
        <v>2.8941227533423839</v>
      </c>
      <c r="J2">
        <f>_xlfn.STDEV.P(B2:H2)</f>
        <v>0.87619801172640499</v>
      </c>
      <c r="K2">
        <f>MATCH(MAX(B2:H2),B2:H2,0)</f>
        <v>4</v>
      </c>
      <c r="L2">
        <f>B2/SUM($B$2:$H$2)</f>
        <v>0.14811215941773365</v>
      </c>
      <c r="M2">
        <f t="shared" ref="M2:R2" si="0">C2/SUM($B$2:$H$2)</f>
        <v>0.1894601071016645</v>
      </c>
      <c r="N2">
        <f t="shared" si="0"/>
        <v>6.7345843479747994E-2</v>
      </c>
      <c r="O2">
        <f t="shared" si="0"/>
        <v>0.20153310560502921</v>
      </c>
      <c r="P2">
        <f t="shared" si="0"/>
        <v>0.12289883572061272</v>
      </c>
      <c r="Q2">
        <f t="shared" si="0"/>
        <v>0.16020398275415967</v>
      </c>
      <c r="R2">
        <f t="shared" si="0"/>
        <v>0.11044596592105221</v>
      </c>
      <c r="S2">
        <f>SUM(L2*LOG(L2),M2*LOG(M2),N2*LOG(N2),O2*LOG(O2),P2*LOG(P2),Q2*LOG(Q2),R2*LOG(R2))</f>
        <v>-0.82382104910333531</v>
      </c>
      <c r="U2" s="2" t="s">
        <v>20</v>
      </c>
      <c r="V2" s="2">
        <f>SUM(S2:S100)</f>
        <v>-98.734527958406261</v>
      </c>
    </row>
    <row r="3" spans="1:22" x14ac:dyDescent="0.15">
      <c r="A3">
        <v>20</v>
      </c>
      <c r="B3">
        <v>2.204696006266444</v>
      </c>
      <c r="C3">
        <v>3.9956429187274431</v>
      </c>
      <c r="D3">
        <v>3.3617528245925969</v>
      </c>
      <c r="E3">
        <v>4.3176668729258507</v>
      </c>
      <c r="F3">
        <v>5.2677462157888533</v>
      </c>
      <c r="G3">
        <v>2.4321824465929578</v>
      </c>
      <c r="H3">
        <v>3.221830430502544</v>
      </c>
      <c r="I3">
        <v>3.5430739593423839</v>
      </c>
      <c r="J3">
        <f t="shared" ref="J3:J66" si="1">_xlfn.STDEV.P(B3:H3)</f>
        <v>0.99575653177698098</v>
      </c>
      <c r="K3">
        <f t="shared" ref="K3:K66" si="2">MATCH(MAX(B3:H3),B3:H3,0)</f>
        <v>5</v>
      </c>
      <c r="L3">
        <f t="shared" ref="L3:L66" si="3">B3/SUM($B$2:$H$2)</f>
        <v>0.10882626590735947</v>
      </c>
      <c r="M3">
        <f t="shared" ref="M3:M66" si="4">C3/SUM($B$2:$H$2)</f>
        <v>0.19722941281172712</v>
      </c>
      <c r="N3">
        <f t="shared" ref="N3:N66" si="5">D3/SUM($B$2:$H$2)</f>
        <v>0.16593988729696871</v>
      </c>
      <c r="O3">
        <f t="shared" ref="O3:O66" si="6">E3/SUM($B$2:$H$2)</f>
        <v>0.21312487611756487</v>
      </c>
      <c r="P3">
        <f t="shared" ref="P3:P66" si="7">F3/SUM($B$2:$H$2)</f>
        <v>0.26002185733657246</v>
      </c>
      <c r="Q3">
        <f t="shared" ref="Q3:Q66" si="8">G3/SUM($B$2:$H$2)</f>
        <v>0.1200552515702019</v>
      </c>
      <c r="R3">
        <f t="shared" ref="R3:R66" si="9">H3/SUM($B$2:$H$2)</f>
        <v>0.15903316109872739</v>
      </c>
      <c r="S3">
        <f t="shared" ref="S3:S66" si="10">SUM(L3*LOG(L3),M3*LOG(M3),N3*LOG(N3),O3*LOG(O3),P3*LOG(P3),Q3*LOG(Q3),R3*LOG(R3))</f>
        <v>-0.90603232199518058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2.4445539352034871</v>
      </c>
      <c r="C4">
        <v>5.2975957849897766</v>
      </c>
      <c r="D4">
        <v>4.2006356423431699</v>
      </c>
      <c r="E4">
        <v>3.8605609398616481</v>
      </c>
      <c r="F4">
        <v>3.8239669658387681</v>
      </c>
      <c r="G4">
        <v>3.4575815928897371</v>
      </c>
      <c r="H4">
        <v>4.4364802658385596</v>
      </c>
      <c r="I4">
        <v>3.9316250181378778</v>
      </c>
      <c r="J4">
        <f t="shared" si="1"/>
        <v>0.81467430890483039</v>
      </c>
      <c r="K4">
        <f t="shared" si="2"/>
        <v>2</v>
      </c>
      <c r="L4">
        <f t="shared" si="3"/>
        <v>0.12066592211406491</v>
      </c>
      <c r="M4">
        <f t="shared" si="4"/>
        <v>0.26149526552792707</v>
      </c>
      <c r="N4">
        <f t="shared" si="5"/>
        <v>0.20734808340661678</v>
      </c>
      <c r="O4">
        <f t="shared" si="6"/>
        <v>0.19056161493412499</v>
      </c>
      <c r="P4">
        <f t="shared" si="7"/>
        <v>0.1887552953615845</v>
      </c>
      <c r="Q4">
        <f t="shared" si="8"/>
        <v>0.17067010270564079</v>
      </c>
      <c r="R4">
        <f t="shared" si="9"/>
        <v>0.21898963835858259</v>
      </c>
      <c r="S4">
        <f t="shared" si="10"/>
        <v>-0.95419648194931916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4.5732061335686227</v>
      </c>
      <c r="C5">
        <v>3.708691680606627</v>
      </c>
      <c r="D5">
        <v>4.1835262923907424</v>
      </c>
      <c r="E5">
        <v>2.890584550744173</v>
      </c>
      <c r="F5">
        <v>3.8386972636277439</v>
      </c>
      <c r="G5">
        <v>4.2398007287709634</v>
      </c>
      <c r="H5">
        <v>5.7153475790235984</v>
      </c>
      <c r="I5">
        <v>4.1642648898189236</v>
      </c>
      <c r="J5">
        <f t="shared" si="1"/>
        <v>0.80311624745706001</v>
      </c>
      <c r="K5">
        <f t="shared" si="2"/>
        <v>7</v>
      </c>
      <c r="L5">
        <f t="shared" si="3"/>
        <v>0.22573858043300665</v>
      </c>
      <c r="M5">
        <f t="shared" si="4"/>
        <v>0.18306517808121436</v>
      </c>
      <c r="N5">
        <f t="shared" si="5"/>
        <v>0.20650354671669097</v>
      </c>
      <c r="O5">
        <f t="shared" si="6"/>
        <v>0.14268249321125395</v>
      </c>
      <c r="P5">
        <f t="shared" si="7"/>
        <v>0.18948239937026473</v>
      </c>
      <c r="Q5">
        <f t="shared" si="8"/>
        <v>0.20928131596918381</v>
      </c>
      <c r="R5">
        <f t="shared" si="9"/>
        <v>0.28211596230044478</v>
      </c>
      <c r="S5">
        <f t="shared" si="10"/>
        <v>-0.97712325506739839</v>
      </c>
      <c r="U5" s="2" t="s">
        <v>3</v>
      </c>
      <c r="V5" s="2">
        <f t="shared" si="11"/>
        <v>16</v>
      </c>
    </row>
    <row r="6" spans="1:22" x14ac:dyDescent="0.15">
      <c r="A6">
        <v>50</v>
      </c>
      <c r="B6">
        <v>4.8358793103020608</v>
      </c>
      <c r="C6">
        <v>4.9668363491339624</v>
      </c>
      <c r="D6">
        <v>3.9335413662038712</v>
      </c>
      <c r="E6">
        <v>4.3724932479654166</v>
      </c>
      <c r="F6">
        <v>5.1258232807666451</v>
      </c>
      <c r="G6">
        <v>3.035321734553365</v>
      </c>
      <c r="H6">
        <v>3.8549895328129762</v>
      </c>
      <c r="I6">
        <v>4.303554974534042</v>
      </c>
      <c r="J6">
        <f t="shared" si="1"/>
        <v>0.69186348882339577</v>
      </c>
      <c r="K6">
        <f t="shared" si="2"/>
        <v>5</v>
      </c>
      <c r="L6">
        <f t="shared" si="3"/>
        <v>0.23870442284242466</v>
      </c>
      <c r="M6">
        <f t="shared" si="4"/>
        <v>0.24516860905669341</v>
      </c>
      <c r="N6">
        <f t="shared" si="5"/>
        <v>0.19416401057532767</v>
      </c>
      <c r="O6">
        <f t="shared" si="6"/>
        <v>0.21583116743928613</v>
      </c>
      <c r="P6">
        <f t="shared" si="7"/>
        <v>0.25301638219570027</v>
      </c>
      <c r="Q6">
        <f t="shared" si="8"/>
        <v>0.14982688282648052</v>
      </c>
      <c r="R6">
        <f t="shared" si="9"/>
        <v>0.1902866040377322</v>
      </c>
      <c r="S6">
        <f t="shared" si="10"/>
        <v>-0.99177339420765442</v>
      </c>
      <c r="U6" s="2" t="s">
        <v>4</v>
      </c>
      <c r="V6" s="2">
        <f t="shared" si="11"/>
        <v>12</v>
      </c>
    </row>
    <row r="7" spans="1:22" x14ac:dyDescent="0.15">
      <c r="A7">
        <v>60</v>
      </c>
      <c r="B7">
        <v>5.2015874217429072</v>
      </c>
      <c r="C7">
        <v>2.7805952453564529</v>
      </c>
      <c r="D7">
        <v>5.3599925030326157</v>
      </c>
      <c r="E7">
        <v>3.9466121964431808</v>
      </c>
      <c r="F7">
        <v>3.6328268969337039</v>
      </c>
      <c r="G7">
        <v>5.3549049121891299</v>
      </c>
      <c r="H7">
        <v>4.4321524789604023</v>
      </c>
      <c r="I7">
        <v>4.386953093522628</v>
      </c>
      <c r="J7">
        <f t="shared" si="1"/>
        <v>0.91748105868074958</v>
      </c>
      <c r="K7">
        <f t="shared" si="2"/>
        <v>3</v>
      </c>
      <c r="L7">
        <f t="shared" si="3"/>
        <v>0.25675618511124515</v>
      </c>
      <c r="M7">
        <f t="shared" si="4"/>
        <v>0.13725329782056606</v>
      </c>
      <c r="N7">
        <f t="shared" si="5"/>
        <v>0.26457523746518102</v>
      </c>
      <c r="O7">
        <f t="shared" si="6"/>
        <v>0.19480920140581406</v>
      </c>
      <c r="P7">
        <f t="shared" si="7"/>
        <v>0.1793204073293613</v>
      </c>
      <c r="Q7">
        <f t="shared" si="8"/>
        <v>0.26432410827894071</v>
      </c>
      <c r="R7">
        <f t="shared" si="9"/>
        <v>0.21877601394766424</v>
      </c>
      <c r="S7">
        <f t="shared" si="10"/>
        <v>-0.99213163398019555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4.6285384618827328</v>
      </c>
      <c r="C8">
        <v>4.0126318169035748</v>
      </c>
      <c r="D8">
        <v>4.3973806998730893</v>
      </c>
      <c r="E8">
        <v>3.5014565391578771</v>
      </c>
      <c r="F8">
        <v>4.0744036311675194</v>
      </c>
      <c r="G8">
        <v>6.688975720987842</v>
      </c>
      <c r="H8">
        <v>3.7548195261960009</v>
      </c>
      <c r="I8">
        <v>4.4368866280240908</v>
      </c>
      <c r="J8">
        <f t="shared" si="1"/>
        <v>0.98284045186447666</v>
      </c>
      <c r="K8">
        <f t="shared" si="2"/>
        <v>6</v>
      </c>
      <c r="L8">
        <f t="shared" si="3"/>
        <v>0.22846984617543525</v>
      </c>
      <c r="M8">
        <f t="shared" si="4"/>
        <v>0.19806800386697185</v>
      </c>
      <c r="N8">
        <f t="shared" si="5"/>
        <v>0.21705963995947161</v>
      </c>
      <c r="O8">
        <f t="shared" si="6"/>
        <v>0.17283581922876975</v>
      </c>
      <c r="P8">
        <f t="shared" si="7"/>
        <v>0.20111712985330324</v>
      </c>
      <c r="Q8">
        <f t="shared" si="8"/>
        <v>0.33017533863674137</v>
      </c>
      <c r="R8">
        <f t="shared" si="9"/>
        <v>0.18534210023990411</v>
      </c>
      <c r="S8">
        <f t="shared" si="10"/>
        <v>-0.99619515031654804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4.3345931558405528</v>
      </c>
      <c r="C9">
        <v>3.374768073607104</v>
      </c>
      <c r="D9">
        <v>3.7571368447283771</v>
      </c>
      <c r="E9">
        <v>5.9917639180179512</v>
      </c>
      <c r="F9">
        <v>5.3595597974122207</v>
      </c>
      <c r="G9">
        <v>4.5136593638639626</v>
      </c>
      <c r="H9">
        <v>3.9360046039877878</v>
      </c>
      <c r="I9">
        <v>4.4667836796368503</v>
      </c>
      <c r="J9">
        <f t="shared" si="1"/>
        <v>0.85524505506828319</v>
      </c>
      <c r="K9">
        <f t="shared" si="2"/>
        <v>4</v>
      </c>
      <c r="L9">
        <f t="shared" si="3"/>
        <v>0.2139603764133258</v>
      </c>
      <c r="M9">
        <f t="shared" si="4"/>
        <v>0.16658233457590302</v>
      </c>
      <c r="N9">
        <f t="shared" si="5"/>
        <v>0.18545648567992831</v>
      </c>
      <c r="O9">
        <f t="shared" si="6"/>
        <v>0.29576018260248982</v>
      </c>
      <c r="P9">
        <f t="shared" si="7"/>
        <v>0.264553878630779</v>
      </c>
      <c r="Q9">
        <f t="shared" si="8"/>
        <v>0.22279928513996639</v>
      </c>
      <c r="R9">
        <f t="shared" si="9"/>
        <v>0.19428559875315521</v>
      </c>
      <c r="S9">
        <f t="shared" si="10"/>
        <v>-1.001435435761669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5.1890640042449396</v>
      </c>
      <c r="C10">
        <v>6.1420951775815968</v>
      </c>
      <c r="D10">
        <v>3.8934123106431411</v>
      </c>
      <c r="E10">
        <v>4.1112048971784398</v>
      </c>
      <c r="F10">
        <v>5.4577204817035581</v>
      </c>
      <c r="G10">
        <v>3.5999473860856459</v>
      </c>
      <c r="H10">
        <v>2.9993447842447671</v>
      </c>
      <c r="I10">
        <v>4.4846841488117262</v>
      </c>
      <c r="J10">
        <f t="shared" si="1"/>
        <v>1.0466301918482921</v>
      </c>
      <c r="K10">
        <f t="shared" si="2"/>
        <v>2</v>
      </c>
      <c r="L10">
        <f t="shared" si="3"/>
        <v>0.2561380151872153</v>
      </c>
      <c r="M10">
        <f t="shared" si="4"/>
        <v>0.30318070206683384</v>
      </c>
      <c r="N10">
        <f t="shared" si="5"/>
        <v>0.19218319541593584</v>
      </c>
      <c r="O10">
        <f t="shared" si="6"/>
        <v>0.20293368159070765</v>
      </c>
      <c r="P10">
        <f t="shared" si="7"/>
        <v>0.26939920002655171</v>
      </c>
      <c r="Q10">
        <f t="shared" si="8"/>
        <v>0.17769743782232522</v>
      </c>
      <c r="R10">
        <f t="shared" si="9"/>
        <v>0.1480510202360413</v>
      </c>
      <c r="S10">
        <f t="shared" si="10"/>
        <v>-0.99647136183412854</v>
      </c>
    </row>
    <row r="11" spans="1:22" x14ac:dyDescent="0.15">
      <c r="A11">
        <v>100</v>
      </c>
      <c r="B11">
        <v>5.6038695021627616</v>
      </c>
      <c r="C11">
        <v>5.1834130439434061</v>
      </c>
      <c r="D11">
        <v>2.9856788975651352</v>
      </c>
      <c r="E11">
        <v>3.7846936285549528</v>
      </c>
      <c r="F11">
        <v>6.0451815604252737</v>
      </c>
      <c r="G11">
        <v>2.8910969707211649</v>
      </c>
      <c r="H11">
        <v>4.9738791431822644</v>
      </c>
      <c r="I11">
        <v>4.495401820936423</v>
      </c>
      <c r="J11">
        <f t="shared" si="1"/>
        <v>1.1766162940905498</v>
      </c>
      <c r="K11">
        <f t="shared" si="2"/>
        <v>5</v>
      </c>
      <c r="L11">
        <f t="shared" si="3"/>
        <v>0.27661327948121883</v>
      </c>
      <c r="M11">
        <f t="shared" si="4"/>
        <v>0.25585907745309744</v>
      </c>
      <c r="N11">
        <f t="shared" si="5"/>
        <v>0.14737645675271738</v>
      </c>
      <c r="O11">
        <f t="shared" si="6"/>
        <v>0.18681671941543596</v>
      </c>
      <c r="P11">
        <f t="shared" si="7"/>
        <v>0.29839693730256661</v>
      </c>
      <c r="Q11">
        <f t="shared" si="8"/>
        <v>0.142707786835642</v>
      </c>
      <c r="R11">
        <f t="shared" si="9"/>
        <v>0.24551624926452834</v>
      </c>
      <c r="S11">
        <f t="shared" si="10"/>
        <v>-0.99165140109309469</v>
      </c>
    </row>
    <row r="12" spans="1:22" x14ac:dyDescent="0.15">
      <c r="A12">
        <v>110</v>
      </c>
      <c r="B12">
        <v>3.4844224089365858</v>
      </c>
      <c r="C12">
        <v>3.6789495644360071</v>
      </c>
      <c r="D12">
        <v>3.302437073631368</v>
      </c>
      <c r="E12">
        <v>4.4440795972971214</v>
      </c>
      <c r="F12">
        <v>4.3383353620812821</v>
      </c>
      <c r="G12">
        <v>6.1427120540293094</v>
      </c>
      <c r="H12">
        <v>6.121796149569195</v>
      </c>
      <c r="I12">
        <v>4.5018188871401241</v>
      </c>
      <c r="J12">
        <f t="shared" si="1"/>
        <v>1.1017935803025947</v>
      </c>
      <c r="K12">
        <f t="shared" si="2"/>
        <v>6</v>
      </c>
      <c r="L12">
        <f t="shared" si="3"/>
        <v>0.17199499546907959</v>
      </c>
      <c r="M12">
        <f t="shared" si="4"/>
        <v>0.1815970738918696</v>
      </c>
      <c r="N12">
        <f t="shared" si="5"/>
        <v>0.16301199534803157</v>
      </c>
      <c r="O12">
        <f t="shared" si="6"/>
        <v>0.2193647498767588</v>
      </c>
      <c r="P12">
        <f t="shared" si="7"/>
        <v>0.21414509590765801</v>
      </c>
      <c r="Q12">
        <f t="shared" si="8"/>
        <v>0.30321115177969216</v>
      </c>
      <c r="R12">
        <f t="shared" si="9"/>
        <v>0.30217871929285511</v>
      </c>
      <c r="S12">
        <f t="shared" si="10"/>
        <v>-0.99649296337334081</v>
      </c>
    </row>
    <row r="13" spans="1:22" x14ac:dyDescent="0.15">
      <c r="A13">
        <v>120</v>
      </c>
      <c r="B13">
        <v>3.5521297265477472</v>
      </c>
      <c r="C13">
        <v>4.0171908246520553</v>
      </c>
      <c r="D13">
        <v>6.2084180138830982</v>
      </c>
      <c r="E13">
        <v>3.882783587651597</v>
      </c>
      <c r="F13">
        <v>4.1254083493019529</v>
      </c>
      <c r="G13">
        <v>3.8341485813896261</v>
      </c>
      <c r="H13">
        <v>5.9195480685986483</v>
      </c>
      <c r="I13">
        <v>4.5056610217178177</v>
      </c>
      <c r="J13">
        <f t="shared" si="1"/>
        <v>1.0021249116794049</v>
      </c>
      <c r="K13">
        <f t="shared" si="2"/>
        <v>3</v>
      </c>
      <c r="L13">
        <f t="shared" si="3"/>
        <v>0.17533710455318152</v>
      </c>
      <c r="M13">
        <f t="shared" si="4"/>
        <v>0.19829304159920325</v>
      </c>
      <c r="N13">
        <f t="shared" si="5"/>
        <v>0.30645447160175499</v>
      </c>
      <c r="O13">
        <f t="shared" si="6"/>
        <v>0.19165854973632931</v>
      </c>
      <c r="P13">
        <f t="shared" si="7"/>
        <v>0.2036347799068485</v>
      </c>
      <c r="Q13">
        <f t="shared" si="8"/>
        <v>0.18925787131679772</v>
      </c>
      <c r="R13">
        <f t="shared" si="9"/>
        <v>0.29219552733514542</v>
      </c>
      <c r="S13">
        <f t="shared" si="10"/>
        <v>-1.000523869063638</v>
      </c>
    </row>
    <row r="14" spans="1:22" x14ac:dyDescent="0.15">
      <c r="A14">
        <v>130</v>
      </c>
      <c r="B14">
        <v>4.0998387545046739</v>
      </c>
      <c r="C14">
        <v>6.3811340149881213</v>
      </c>
      <c r="D14">
        <v>4.5851557968322583</v>
      </c>
      <c r="E14">
        <v>4.0848156486995491</v>
      </c>
      <c r="F14">
        <v>4.5300952375115733</v>
      </c>
      <c r="G14">
        <v>3.260231685678304</v>
      </c>
      <c r="H14">
        <v>4.6144590090905799</v>
      </c>
      <c r="I14">
        <v>4.5079614496150082</v>
      </c>
      <c r="J14">
        <f t="shared" si="1"/>
        <v>0.88066631661647032</v>
      </c>
      <c r="K14">
        <f t="shared" si="2"/>
        <v>2</v>
      </c>
      <c r="L14">
        <f t="shared" si="3"/>
        <v>0.20237263604908173</v>
      </c>
      <c r="M14">
        <f t="shared" si="4"/>
        <v>0.31497992699754956</v>
      </c>
      <c r="N14">
        <f t="shared" si="5"/>
        <v>0.22632842920496232</v>
      </c>
      <c r="O14">
        <f t="shared" si="6"/>
        <v>0.20163107870854319</v>
      </c>
      <c r="P14">
        <f t="shared" si="7"/>
        <v>0.2236105782846497</v>
      </c>
      <c r="Q14">
        <f t="shared" si="8"/>
        <v>0.16092869009458688</v>
      </c>
      <c r="R14">
        <f t="shared" si="9"/>
        <v>0.2277748686052696</v>
      </c>
      <c r="S14">
        <f t="shared" si="10"/>
        <v>-1.0041902838921712</v>
      </c>
    </row>
    <row r="15" spans="1:22" x14ac:dyDescent="0.15">
      <c r="A15">
        <v>140</v>
      </c>
      <c r="B15">
        <v>3.3323231938598141</v>
      </c>
      <c r="C15">
        <v>2.6005633477432881</v>
      </c>
      <c r="D15">
        <v>2.941829090063568</v>
      </c>
      <c r="E15">
        <v>5.8800250704225716</v>
      </c>
      <c r="F15">
        <v>5.810139362573941</v>
      </c>
      <c r="G15">
        <v>5.0341776314267319</v>
      </c>
      <c r="H15">
        <v>5.9663139093218547</v>
      </c>
      <c r="I15">
        <v>4.5093388007731097</v>
      </c>
      <c r="J15">
        <f t="shared" si="1"/>
        <v>1.3864121928125335</v>
      </c>
      <c r="K15">
        <f t="shared" si="2"/>
        <v>7</v>
      </c>
      <c r="L15">
        <f t="shared" si="3"/>
        <v>0.16448720773907136</v>
      </c>
      <c r="M15">
        <f t="shared" si="4"/>
        <v>0.1283667215734238</v>
      </c>
      <c r="N15">
        <f t="shared" si="5"/>
        <v>0.14521198110728212</v>
      </c>
      <c r="O15">
        <f t="shared" si="6"/>
        <v>0.29024462784753324</v>
      </c>
      <c r="P15">
        <f t="shared" si="7"/>
        <v>0.28679499097975547</v>
      </c>
      <c r="Q15">
        <f t="shared" si="8"/>
        <v>0.24849265022722467</v>
      </c>
      <c r="R15">
        <f t="shared" si="9"/>
        <v>0.29450394164871035</v>
      </c>
      <c r="S15">
        <f t="shared" si="10"/>
        <v>-0.98317902393888423</v>
      </c>
    </row>
    <row r="16" spans="1:22" x14ac:dyDescent="0.15">
      <c r="A16">
        <v>150</v>
      </c>
      <c r="B16">
        <v>6.2686996861206969</v>
      </c>
      <c r="C16">
        <v>3.2349442666575521</v>
      </c>
      <c r="D16">
        <v>3.870065939576083</v>
      </c>
      <c r="E16">
        <v>4.6257966894764104</v>
      </c>
      <c r="F16">
        <v>3.7681512127088368</v>
      </c>
      <c r="G16">
        <v>5.5343006197667748</v>
      </c>
      <c r="H16">
        <v>4.2691858882220348</v>
      </c>
      <c r="I16">
        <v>4.5101634717897694</v>
      </c>
      <c r="J16">
        <f t="shared" si="1"/>
        <v>0.98555559503293155</v>
      </c>
      <c r="K16">
        <f t="shared" si="2"/>
        <v>1</v>
      </c>
      <c r="L16">
        <f t="shared" si="3"/>
        <v>0.30943004250750478</v>
      </c>
      <c r="M16">
        <f t="shared" si="4"/>
        <v>0.15968047474941396</v>
      </c>
      <c r="N16">
        <f t="shared" si="5"/>
        <v>0.19103079237329681</v>
      </c>
      <c r="O16">
        <f t="shared" si="6"/>
        <v>0.22833450921646231</v>
      </c>
      <c r="P16">
        <f t="shared" si="7"/>
        <v>0.18600016722842119</v>
      </c>
      <c r="Q16">
        <f t="shared" si="8"/>
        <v>0.27317928147288367</v>
      </c>
      <c r="R16">
        <f t="shared" si="9"/>
        <v>0.21073180037477221</v>
      </c>
      <c r="S16">
        <f t="shared" si="10"/>
        <v>-1.0009850605332222</v>
      </c>
    </row>
    <row r="17" spans="1:19" x14ac:dyDescent="0.15">
      <c r="A17">
        <v>160</v>
      </c>
      <c r="B17">
        <v>5.6067770295269099</v>
      </c>
      <c r="C17">
        <v>2.6589499228201028</v>
      </c>
      <c r="D17">
        <v>4.4285049506145251</v>
      </c>
      <c r="E17">
        <v>5.3515062019340514</v>
      </c>
      <c r="F17">
        <v>4.3572261575974149</v>
      </c>
      <c r="G17">
        <v>5.7639116888793396</v>
      </c>
      <c r="H17">
        <v>3.4077246781587962</v>
      </c>
      <c r="I17">
        <v>4.5106572327901624</v>
      </c>
      <c r="J17">
        <f t="shared" si="1"/>
        <v>1.0793332997457044</v>
      </c>
      <c r="K17">
        <f t="shared" si="2"/>
        <v>6</v>
      </c>
      <c r="L17">
        <f t="shared" si="3"/>
        <v>0.27675679829068933</v>
      </c>
      <c r="M17">
        <f t="shared" si="4"/>
        <v>0.13124874835927969</v>
      </c>
      <c r="N17">
        <f t="shared" si="5"/>
        <v>0.21859596786033755</v>
      </c>
      <c r="O17">
        <f t="shared" si="6"/>
        <v>0.26415634413145284</v>
      </c>
      <c r="P17">
        <f t="shared" si="7"/>
        <v>0.21507756674726444</v>
      </c>
      <c r="Q17">
        <f t="shared" si="8"/>
        <v>0.2845131411939037</v>
      </c>
      <c r="R17">
        <f t="shared" si="9"/>
        <v>0.16820910951455764</v>
      </c>
      <c r="S17">
        <f t="shared" si="10"/>
        <v>-0.99630067439019598</v>
      </c>
    </row>
    <row r="18" spans="1:19" x14ac:dyDescent="0.15">
      <c r="A18">
        <v>170</v>
      </c>
      <c r="B18">
        <v>4.0259350527474433</v>
      </c>
      <c r="C18">
        <v>4.3694801337164852</v>
      </c>
      <c r="D18">
        <v>5.4862956123546027</v>
      </c>
      <c r="E18">
        <v>3.2774992704929722</v>
      </c>
      <c r="F18">
        <v>4.5930251591728792</v>
      </c>
      <c r="G18">
        <v>5.842758702604689</v>
      </c>
      <c r="H18">
        <v>3.9816761290927021</v>
      </c>
      <c r="I18">
        <v>4.5109528657402533</v>
      </c>
      <c r="J18">
        <f t="shared" si="1"/>
        <v>0.82708909264791275</v>
      </c>
      <c r="K18">
        <f t="shared" si="2"/>
        <v>6</v>
      </c>
      <c r="L18">
        <f t="shared" si="3"/>
        <v>0.198724666498581</v>
      </c>
      <c r="M18">
        <f t="shared" si="4"/>
        <v>0.21568243674284024</v>
      </c>
      <c r="N18">
        <f t="shared" si="5"/>
        <v>0.27080970050268505</v>
      </c>
      <c r="O18">
        <f t="shared" si="6"/>
        <v>0.16178103743466357</v>
      </c>
      <c r="P18">
        <f t="shared" si="7"/>
        <v>0.22671686975012939</v>
      </c>
      <c r="Q18">
        <f t="shared" si="8"/>
        <v>0.28840511816364794</v>
      </c>
      <c r="R18">
        <f t="shared" si="9"/>
        <v>0.19653999642128497</v>
      </c>
      <c r="S18">
        <f t="shared" si="10"/>
        <v>-1.005485422548402</v>
      </c>
    </row>
    <row r="19" spans="1:19" x14ac:dyDescent="0.15">
      <c r="A19">
        <v>180</v>
      </c>
      <c r="B19">
        <v>3.1369639465806891</v>
      </c>
      <c r="C19">
        <v>5.3652602522406792</v>
      </c>
      <c r="D19">
        <v>4.6702491160024016</v>
      </c>
      <c r="E19">
        <v>5.1718904702317356</v>
      </c>
      <c r="F19">
        <v>5.627424295533161</v>
      </c>
      <c r="G19">
        <v>3.9934993980655968</v>
      </c>
      <c r="H19">
        <v>3.6126216261012298</v>
      </c>
      <c r="I19">
        <v>4.5111298721079276</v>
      </c>
      <c r="J19">
        <f t="shared" si="1"/>
        <v>0.87840487041047521</v>
      </c>
      <c r="K19">
        <f t="shared" si="2"/>
        <v>5</v>
      </c>
      <c r="L19">
        <f t="shared" si="3"/>
        <v>0.15484405633342113</v>
      </c>
      <c r="M19">
        <f t="shared" si="4"/>
        <v>0.26483525947021963</v>
      </c>
      <c r="N19">
        <f t="shared" si="5"/>
        <v>0.23052873081236255</v>
      </c>
      <c r="O19">
        <f t="shared" si="6"/>
        <v>0.25529031030011162</v>
      </c>
      <c r="P19">
        <f t="shared" si="7"/>
        <v>0.27777597048235186</v>
      </c>
      <c r="Q19">
        <f t="shared" si="8"/>
        <v>0.1971236062293861</v>
      </c>
      <c r="R19">
        <f t="shared" si="9"/>
        <v>0.17832305251486752</v>
      </c>
      <c r="S19">
        <f t="shared" si="10"/>
        <v>-1.003623822205598</v>
      </c>
    </row>
    <row r="20" spans="1:19" x14ac:dyDescent="0.15">
      <c r="A20">
        <v>190</v>
      </c>
      <c r="B20">
        <v>2.881596681859123</v>
      </c>
      <c r="C20">
        <v>6.7072786268460227</v>
      </c>
      <c r="D20">
        <v>6.4670701697319162</v>
      </c>
      <c r="E20">
        <v>3.368153773589313</v>
      </c>
      <c r="F20">
        <v>4.2671858200802077</v>
      </c>
      <c r="G20">
        <v>3.9036383747743071</v>
      </c>
      <c r="H20">
        <v>3.983727519630258</v>
      </c>
      <c r="I20">
        <v>4.5112358523587348</v>
      </c>
      <c r="J20">
        <f t="shared" si="1"/>
        <v>1.379298598322612</v>
      </c>
      <c r="K20">
        <f t="shared" si="2"/>
        <v>2</v>
      </c>
      <c r="L20">
        <f t="shared" si="3"/>
        <v>0.14223884192942424</v>
      </c>
      <c r="M20">
        <f t="shared" si="4"/>
        <v>0.33107879058392065</v>
      </c>
      <c r="N20">
        <f t="shared" si="5"/>
        <v>0.31922183191352099</v>
      </c>
      <c r="O20">
        <f t="shared" si="6"/>
        <v>0.16625584531367313</v>
      </c>
      <c r="P20">
        <f t="shared" si="7"/>
        <v>0.21063307476960186</v>
      </c>
      <c r="Q20">
        <f t="shared" si="8"/>
        <v>0.19268796540289135</v>
      </c>
      <c r="R20">
        <f t="shared" si="9"/>
        <v>0.19664125535743096</v>
      </c>
      <c r="S20">
        <f t="shared" si="10"/>
        <v>-0.98644941732214497</v>
      </c>
    </row>
    <row r="21" spans="1:19" x14ac:dyDescent="0.15">
      <c r="A21">
        <v>200</v>
      </c>
      <c r="B21">
        <v>5.557989534335479</v>
      </c>
      <c r="C21">
        <v>6.3083148899684653</v>
      </c>
      <c r="D21">
        <v>3.8593571603916939</v>
      </c>
      <c r="E21">
        <v>3.7316243047177671</v>
      </c>
      <c r="F21">
        <v>4.2087550153586566</v>
      </c>
      <c r="G21">
        <v>3.42671109993934</v>
      </c>
      <c r="H21">
        <v>4.4863431418366639</v>
      </c>
      <c r="I21">
        <v>4.5112993066497236</v>
      </c>
      <c r="J21">
        <f t="shared" si="1"/>
        <v>0.97293624417596725</v>
      </c>
      <c r="K21">
        <f t="shared" si="2"/>
        <v>2</v>
      </c>
      <c r="L21">
        <f t="shared" si="3"/>
        <v>0.274348592846689</v>
      </c>
      <c r="M21">
        <f t="shared" si="4"/>
        <v>0.31138549337041638</v>
      </c>
      <c r="N21">
        <f t="shared" si="5"/>
        <v>0.19050219503028396</v>
      </c>
      <c r="O21">
        <f t="shared" si="6"/>
        <v>0.1841971581103789</v>
      </c>
      <c r="P21">
        <f t="shared" si="7"/>
        <v>0.20774886475890886</v>
      </c>
      <c r="Q21">
        <f t="shared" si="8"/>
        <v>0.16914630057375396</v>
      </c>
      <c r="R21">
        <f t="shared" si="9"/>
        <v>0.22145092580449435</v>
      </c>
      <c r="S21">
        <f t="shared" si="10"/>
        <v>-1.0016998346967492</v>
      </c>
    </row>
    <row r="22" spans="1:19" x14ac:dyDescent="0.15">
      <c r="A22">
        <v>210</v>
      </c>
      <c r="B22">
        <v>3.7523294660726978</v>
      </c>
      <c r="C22">
        <v>4.1045920346632467</v>
      </c>
      <c r="D22">
        <v>4.4978301073380313</v>
      </c>
      <c r="E22">
        <v>5.4442822344507551</v>
      </c>
      <c r="F22">
        <v>4.0917318680871544</v>
      </c>
      <c r="G22">
        <v>4.0269146786199039</v>
      </c>
      <c r="H22">
        <v>5.6616807043120518</v>
      </c>
      <c r="I22">
        <v>4.5113372990776908</v>
      </c>
      <c r="J22">
        <f t="shared" si="1"/>
        <v>0.69138858623659161</v>
      </c>
      <c r="K22">
        <f t="shared" si="2"/>
        <v>7</v>
      </c>
      <c r="L22">
        <f t="shared" si="3"/>
        <v>0.1852191880813418</v>
      </c>
      <c r="M22">
        <f t="shared" si="4"/>
        <v>0.20260726328521714</v>
      </c>
      <c r="N22">
        <f t="shared" si="5"/>
        <v>0.2220179352963097</v>
      </c>
      <c r="O22">
        <f t="shared" si="6"/>
        <v>0.26873587308047586</v>
      </c>
      <c r="P22">
        <f t="shared" si="7"/>
        <v>0.20197247104926039</v>
      </c>
      <c r="Q22">
        <f t="shared" si="8"/>
        <v>0.19877302192961691</v>
      </c>
      <c r="R22">
        <f t="shared" si="9"/>
        <v>0.2794669052144903</v>
      </c>
      <c r="S22">
        <f t="shared" si="10"/>
        <v>-1.0091013855574333</v>
      </c>
    </row>
    <row r="23" spans="1:19" x14ac:dyDescent="0.15">
      <c r="A23">
        <v>220</v>
      </c>
      <c r="B23">
        <v>4.8733816930678664</v>
      </c>
      <c r="C23">
        <v>4.3940892179434092</v>
      </c>
      <c r="D23">
        <v>4.547799347010276</v>
      </c>
      <c r="E23">
        <v>3.0338040386191518</v>
      </c>
      <c r="F23">
        <v>6.7514869415953589</v>
      </c>
      <c r="G23">
        <v>2.9766285943866282</v>
      </c>
      <c r="H23">
        <v>5.0023304932114003</v>
      </c>
      <c r="I23">
        <v>4.5113600465477273</v>
      </c>
      <c r="J23">
        <f t="shared" si="1"/>
        <v>1.1918732443774664</v>
      </c>
      <c r="K23">
        <f t="shared" si="2"/>
        <v>5</v>
      </c>
      <c r="L23">
        <f t="shared" si="3"/>
        <v>0.24055558248866657</v>
      </c>
      <c r="M23">
        <f t="shared" si="4"/>
        <v>0.21689716872230763</v>
      </c>
      <c r="N23">
        <f t="shared" si="5"/>
        <v>0.22448447297239016</v>
      </c>
      <c r="O23">
        <f t="shared" si="6"/>
        <v>0.14975196765412399</v>
      </c>
      <c r="P23">
        <f t="shared" si="7"/>
        <v>0.33326096254892307</v>
      </c>
      <c r="Q23">
        <f t="shared" si="8"/>
        <v>0.14692972364418586</v>
      </c>
      <c r="R23">
        <f t="shared" si="9"/>
        <v>0.24692063979043014</v>
      </c>
      <c r="S23">
        <f t="shared" si="10"/>
        <v>-0.99335869844173064</v>
      </c>
    </row>
    <row r="24" spans="1:19" x14ac:dyDescent="0.15">
      <c r="A24">
        <v>230</v>
      </c>
      <c r="B24">
        <v>4.4073882068912908</v>
      </c>
      <c r="C24">
        <v>7.5025811096801869</v>
      </c>
      <c r="D24">
        <v>4.5199175882086298</v>
      </c>
      <c r="E24">
        <v>4.4020413962107066</v>
      </c>
      <c r="F24">
        <v>3.0206438697484459</v>
      </c>
      <c r="G24">
        <v>3.7025949158064511</v>
      </c>
      <c r="H24">
        <v>4.0244485775424721</v>
      </c>
      <c r="I24">
        <v>4.5113736662983124</v>
      </c>
      <c r="J24">
        <f t="shared" si="1"/>
        <v>1.3138632199207696</v>
      </c>
      <c r="K24">
        <f t="shared" si="2"/>
        <v>2</v>
      </c>
      <c r="L24">
        <f t="shared" si="3"/>
        <v>0.21755362172237092</v>
      </c>
      <c r="M24">
        <f t="shared" si="4"/>
        <v>0.37033581251696357</v>
      </c>
      <c r="N24">
        <f t="shared" si="5"/>
        <v>0.22310819810787891</v>
      </c>
      <c r="O24">
        <f t="shared" si="6"/>
        <v>0.21728969715443608</v>
      </c>
      <c r="P24">
        <f t="shared" si="7"/>
        <v>0.14910236696866055</v>
      </c>
      <c r="Q24">
        <f t="shared" si="8"/>
        <v>0.18276423493738286</v>
      </c>
      <c r="R24">
        <f t="shared" si="9"/>
        <v>0.19865129241641227</v>
      </c>
      <c r="S24">
        <f t="shared" si="10"/>
        <v>-0.99085574767529128</v>
      </c>
    </row>
    <row r="25" spans="1:19" x14ac:dyDescent="0.15">
      <c r="A25">
        <v>240</v>
      </c>
      <c r="B25">
        <v>2.9228811641843349</v>
      </c>
      <c r="C25">
        <v>4.5336905392403786</v>
      </c>
      <c r="D25">
        <v>3.359928519682037</v>
      </c>
      <c r="E25">
        <v>3.4098513777024291</v>
      </c>
      <c r="F25">
        <v>6.5729840451974351</v>
      </c>
      <c r="G25">
        <v>5.7822996675427563</v>
      </c>
      <c r="H25">
        <v>4.9980374330732591</v>
      </c>
      <c r="I25">
        <v>4.5113818209460899</v>
      </c>
      <c r="J25">
        <f t="shared" si="1"/>
        <v>1.262950945008205</v>
      </c>
      <c r="K25">
        <f t="shared" si="2"/>
        <v>5</v>
      </c>
      <c r="L25">
        <f t="shared" si="3"/>
        <v>0.14427669024892095</v>
      </c>
      <c r="M25">
        <f t="shared" si="4"/>
        <v>0.22378804640762179</v>
      </c>
      <c r="N25">
        <f t="shared" si="5"/>
        <v>0.16584983756189031</v>
      </c>
      <c r="O25">
        <f t="shared" si="6"/>
        <v>0.16831408578765045</v>
      </c>
      <c r="P25">
        <f t="shared" si="7"/>
        <v>0.32444985951547989</v>
      </c>
      <c r="Q25">
        <f t="shared" si="8"/>
        <v>0.2854207924300996</v>
      </c>
      <c r="R25">
        <f t="shared" si="9"/>
        <v>0.24670872953032091</v>
      </c>
      <c r="S25">
        <f t="shared" si="10"/>
        <v>-0.99044929656211744</v>
      </c>
    </row>
    <row r="26" spans="1:19" x14ac:dyDescent="0.15">
      <c r="A26">
        <v>250</v>
      </c>
      <c r="B26">
        <v>3.4012998551698228</v>
      </c>
      <c r="C26">
        <v>4.7295635969981564</v>
      </c>
      <c r="D26">
        <v>3.2040937227034698</v>
      </c>
      <c r="E26">
        <v>6.2421531513736799</v>
      </c>
      <c r="F26">
        <v>4.5079531727485733</v>
      </c>
      <c r="G26">
        <v>4.9300575318343371</v>
      </c>
      <c r="H26">
        <v>4.5645858932165506</v>
      </c>
      <c r="I26">
        <v>4.5113867034349413</v>
      </c>
      <c r="J26">
        <f t="shared" si="1"/>
        <v>0.93828023592066556</v>
      </c>
      <c r="K26">
        <f t="shared" si="2"/>
        <v>4</v>
      </c>
      <c r="L26">
        <f t="shared" si="3"/>
        <v>0.16789197305083728</v>
      </c>
      <c r="M26">
        <f t="shared" si="4"/>
        <v>0.23345656007438051</v>
      </c>
      <c r="N26">
        <f t="shared" si="5"/>
        <v>0.15815765732234421</v>
      </c>
      <c r="O26">
        <f t="shared" si="6"/>
        <v>0.30811967579885813</v>
      </c>
      <c r="P26">
        <f t="shared" si="7"/>
        <v>0.22251762115097357</v>
      </c>
      <c r="Q26">
        <f t="shared" si="8"/>
        <v>0.24335316541283919</v>
      </c>
      <c r="R26">
        <f t="shared" si="9"/>
        <v>0.22531307570760528</v>
      </c>
      <c r="S26">
        <f t="shared" si="10"/>
        <v>-1.0022230811462978</v>
      </c>
    </row>
    <row r="27" spans="1:19" x14ac:dyDescent="0.15">
      <c r="A27">
        <v>260</v>
      </c>
      <c r="B27">
        <v>4.7935721485972813</v>
      </c>
      <c r="C27">
        <v>5.1505996470988542</v>
      </c>
      <c r="D27">
        <v>3.5901133127222051</v>
      </c>
      <c r="E27">
        <v>3.598386749306016</v>
      </c>
      <c r="F27">
        <v>3.3957068082884851</v>
      </c>
      <c r="G27">
        <v>7.3514650244722004</v>
      </c>
      <c r="H27">
        <v>3.6998836968445672</v>
      </c>
      <c r="I27">
        <v>4.511389626761372</v>
      </c>
      <c r="J27">
        <f t="shared" si="1"/>
        <v>1.3169151733821498</v>
      </c>
      <c r="K27">
        <f t="shared" si="2"/>
        <v>6</v>
      </c>
      <c r="L27">
        <f t="shared" si="3"/>
        <v>0.23661609392252661</v>
      </c>
      <c r="M27">
        <f t="shared" si="4"/>
        <v>0.2542393714073754</v>
      </c>
      <c r="N27">
        <f t="shared" si="5"/>
        <v>0.17721201693901051</v>
      </c>
      <c r="O27">
        <f t="shared" si="6"/>
        <v>0.17762040304171053</v>
      </c>
      <c r="P27">
        <f t="shared" si="7"/>
        <v>0.16761589398805005</v>
      </c>
      <c r="Q27">
        <f t="shared" si="8"/>
        <v>0.36287655317917705</v>
      </c>
      <c r="R27">
        <f t="shared" si="9"/>
        <v>0.18263040613067191</v>
      </c>
      <c r="S27">
        <f t="shared" si="10"/>
        <v>-0.99043279511824134</v>
      </c>
    </row>
    <row r="28" spans="1:19" x14ac:dyDescent="0.15">
      <c r="A28">
        <v>270</v>
      </c>
      <c r="B28">
        <v>2.2097641564018851</v>
      </c>
      <c r="C28">
        <v>3.976962935921434</v>
      </c>
      <c r="D28">
        <v>4.1411204322632802</v>
      </c>
      <c r="E28">
        <v>6.2555966710342092</v>
      </c>
      <c r="F28">
        <v>6.2917330943755729</v>
      </c>
      <c r="G28">
        <v>4.8341725254437682</v>
      </c>
      <c r="H28">
        <v>3.8703898240140862</v>
      </c>
      <c r="I28">
        <v>4.511391377064891</v>
      </c>
      <c r="J28">
        <f t="shared" si="1"/>
        <v>1.333477815597454</v>
      </c>
      <c r="K28">
        <f t="shared" si="2"/>
        <v>5</v>
      </c>
      <c r="L28">
        <f t="shared" si="3"/>
        <v>0.10907643547846145</v>
      </c>
      <c r="M28">
        <f t="shared" si="4"/>
        <v>0.19630734792377269</v>
      </c>
      <c r="N28">
        <f t="shared" si="5"/>
        <v>0.20441034593202742</v>
      </c>
      <c r="O28">
        <f t="shared" si="6"/>
        <v>0.30878326299688869</v>
      </c>
      <c r="P28">
        <f t="shared" si="7"/>
        <v>0.31056699735496368</v>
      </c>
      <c r="Q28">
        <f t="shared" si="8"/>
        <v>0.23862017402884345</v>
      </c>
      <c r="R28">
        <f t="shared" si="9"/>
        <v>0.19104677967216852</v>
      </c>
      <c r="S28">
        <f t="shared" si="10"/>
        <v>-0.98583672481691564</v>
      </c>
    </row>
    <row r="29" spans="1:19" x14ac:dyDescent="0.15">
      <c r="A29">
        <v>280</v>
      </c>
      <c r="B29">
        <v>6.503303716449504</v>
      </c>
      <c r="C29">
        <v>4.4966747868722514</v>
      </c>
      <c r="D29">
        <v>3.4112671740070448</v>
      </c>
      <c r="E29">
        <v>4.0473474235644531</v>
      </c>
      <c r="F29">
        <v>3.9220352255771629</v>
      </c>
      <c r="G29">
        <v>4.2003219792302779</v>
      </c>
      <c r="H29">
        <v>4.9987966695531512</v>
      </c>
      <c r="I29">
        <v>4.5113924250362638</v>
      </c>
      <c r="J29">
        <f t="shared" si="1"/>
        <v>0.93160461888208734</v>
      </c>
      <c r="K29">
        <f t="shared" si="2"/>
        <v>1</v>
      </c>
      <c r="L29">
        <f t="shared" si="3"/>
        <v>0.32101036039030295</v>
      </c>
      <c r="M29">
        <f t="shared" si="4"/>
        <v>0.22196090738322791</v>
      </c>
      <c r="N29">
        <f t="shared" si="5"/>
        <v>0.16838397108008027</v>
      </c>
      <c r="O29">
        <f t="shared" si="6"/>
        <v>0.19978160512123722</v>
      </c>
      <c r="P29">
        <f t="shared" si="7"/>
        <v>0.19359605457783391</v>
      </c>
      <c r="Q29">
        <f t="shared" si="8"/>
        <v>0.20733260064380873</v>
      </c>
      <c r="R29">
        <f t="shared" si="9"/>
        <v>0.24674620629392574</v>
      </c>
      <c r="S29">
        <f t="shared" si="10"/>
        <v>-1.0032192544855039</v>
      </c>
    </row>
    <row r="30" spans="1:19" x14ac:dyDescent="0.15">
      <c r="A30">
        <v>290</v>
      </c>
      <c r="B30">
        <v>3.4604944026745672</v>
      </c>
      <c r="C30">
        <v>5.8833226604367441</v>
      </c>
      <c r="D30">
        <v>4.3118746172874758</v>
      </c>
      <c r="E30">
        <v>3.5293417268758112</v>
      </c>
      <c r="F30">
        <v>3.943471231554029</v>
      </c>
      <c r="G30">
        <v>6.4018549518973282</v>
      </c>
      <c r="H30">
        <v>4.0493917767420919</v>
      </c>
      <c r="I30">
        <v>4.5113930524954347</v>
      </c>
      <c r="J30">
        <f t="shared" si="1"/>
        <v>1.0757480985056573</v>
      </c>
      <c r="K30">
        <f t="shared" si="2"/>
        <v>6</v>
      </c>
      <c r="L30">
        <f t="shared" si="3"/>
        <v>0.17081388226131672</v>
      </c>
      <c r="M30">
        <f t="shared" si="4"/>
        <v>0.29040740058659376</v>
      </c>
      <c r="N30">
        <f t="shared" si="5"/>
        <v>0.21283896388725576</v>
      </c>
      <c r="O30">
        <f t="shared" si="6"/>
        <v>0.17421226334843212</v>
      </c>
      <c r="P30">
        <f t="shared" si="7"/>
        <v>0.19465415985847107</v>
      </c>
      <c r="Q30">
        <f t="shared" si="8"/>
        <v>0.31600273566755288</v>
      </c>
      <c r="R30">
        <f t="shared" si="9"/>
        <v>0.19988251668541018</v>
      </c>
      <c r="S30">
        <f t="shared" si="10"/>
        <v>-0.99848226812449803</v>
      </c>
    </row>
    <row r="31" spans="1:19" x14ac:dyDescent="0.15">
      <c r="A31">
        <v>300</v>
      </c>
      <c r="B31">
        <v>3.198036084936609</v>
      </c>
      <c r="C31">
        <v>4.163075705062651</v>
      </c>
      <c r="D31">
        <v>6.4357538062807738</v>
      </c>
      <c r="E31">
        <v>4.8899555847405756</v>
      </c>
      <c r="F31">
        <v>3.7566487356535161</v>
      </c>
      <c r="G31">
        <v>4.1096057799476853</v>
      </c>
      <c r="H31">
        <v>5.0266783006271254</v>
      </c>
      <c r="I31">
        <v>4.5113934281784198</v>
      </c>
      <c r="J31">
        <f t="shared" si="1"/>
        <v>0.97755498810733488</v>
      </c>
      <c r="K31">
        <f t="shared" si="2"/>
        <v>3</v>
      </c>
      <c r="L31">
        <f t="shared" si="3"/>
        <v>0.15785864553273099</v>
      </c>
      <c r="M31">
        <f t="shared" si="4"/>
        <v>0.20549408280502116</v>
      </c>
      <c r="N31">
        <f t="shared" si="5"/>
        <v>0.31767602111398274</v>
      </c>
      <c r="O31">
        <f t="shared" si="6"/>
        <v>0.24137368835776027</v>
      </c>
      <c r="P31">
        <f t="shared" si="7"/>
        <v>0.18543239206891726</v>
      </c>
      <c r="Q31">
        <f t="shared" si="8"/>
        <v>0.20285474737189629</v>
      </c>
      <c r="R31">
        <f t="shared" si="9"/>
        <v>0.24812247485365591</v>
      </c>
      <c r="S31">
        <f t="shared" si="10"/>
        <v>-1.0014257696646143</v>
      </c>
    </row>
    <row r="32" spans="1:19" x14ac:dyDescent="0.15">
      <c r="A32">
        <v>310</v>
      </c>
      <c r="B32">
        <v>3.9511884256642138</v>
      </c>
      <c r="C32">
        <v>3.5348229240943461</v>
      </c>
      <c r="D32">
        <v>3.670196515136082</v>
      </c>
      <c r="E32">
        <v>4.6198511641963584</v>
      </c>
      <c r="F32">
        <v>3.7903237740725322</v>
      </c>
      <c r="G32">
        <v>5.9668282117854323</v>
      </c>
      <c r="H32">
        <v>6.0465445568469276</v>
      </c>
      <c r="I32">
        <v>4.5113936531136991</v>
      </c>
      <c r="J32">
        <f t="shared" si="1"/>
        <v>0.99870028140582134</v>
      </c>
      <c r="K32">
        <f t="shared" si="2"/>
        <v>7</v>
      </c>
      <c r="L32">
        <f t="shared" si="3"/>
        <v>0.19503508920923263</v>
      </c>
      <c r="M32">
        <f t="shared" si="4"/>
        <v>0.17448282138650156</v>
      </c>
      <c r="N32">
        <f t="shared" si="5"/>
        <v>0.18116501356794901</v>
      </c>
      <c r="O32">
        <f t="shared" si="6"/>
        <v>0.22804103142485438</v>
      </c>
      <c r="P32">
        <f t="shared" si="7"/>
        <v>0.18709462970848845</v>
      </c>
      <c r="Q32">
        <f t="shared" si="8"/>
        <v>0.2945293281947462</v>
      </c>
      <c r="R32">
        <f t="shared" si="9"/>
        <v>0.29846421633359499</v>
      </c>
      <c r="S32">
        <f t="shared" si="10"/>
        <v>-1.0008409044284012</v>
      </c>
    </row>
    <row r="33" spans="1:19" x14ac:dyDescent="0.15">
      <c r="A33">
        <v>320</v>
      </c>
      <c r="B33">
        <v>4.2980523119550877</v>
      </c>
      <c r="C33">
        <v>5.4416301114287027</v>
      </c>
      <c r="D33">
        <v>3.9238216879605381</v>
      </c>
      <c r="E33">
        <v>4.5687341469367011</v>
      </c>
      <c r="F33">
        <v>6.5405490375019717</v>
      </c>
      <c r="G33">
        <v>3.129570863654108</v>
      </c>
      <c r="H33">
        <v>3.677398355098211</v>
      </c>
      <c r="I33">
        <v>4.5113937877907606</v>
      </c>
      <c r="J33">
        <f t="shared" si="1"/>
        <v>1.0678307179421016</v>
      </c>
      <c r="K33">
        <f t="shared" si="2"/>
        <v>5</v>
      </c>
      <c r="L33">
        <f t="shared" si="3"/>
        <v>0.21215667940391672</v>
      </c>
      <c r="M33">
        <f t="shared" si="4"/>
        <v>0.26860496131559009</v>
      </c>
      <c r="N33">
        <f t="shared" si="5"/>
        <v>0.1936842363633563</v>
      </c>
      <c r="O33">
        <f t="shared" si="6"/>
        <v>0.22551783816062246</v>
      </c>
      <c r="P33">
        <f t="shared" si="7"/>
        <v>0.32284883118225799</v>
      </c>
      <c r="Q33">
        <f t="shared" si="8"/>
        <v>0.15447912547394824</v>
      </c>
      <c r="R33">
        <f t="shared" si="9"/>
        <v>0.18152050446035017</v>
      </c>
      <c r="S33">
        <f t="shared" si="10"/>
        <v>-0.99848682115938625</v>
      </c>
    </row>
    <row r="34" spans="1:19" x14ac:dyDescent="0.15">
      <c r="A34">
        <v>330</v>
      </c>
      <c r="B34">
        <v>4.0026497786440611</v>
      </c>
      <c r="C34">
        <v>4.2024941587858997</v>
      </c>
      <c r="D34">
        <v>3.579320184091848</v>
      </c>
      <c r="E34">
        <v>5.15418451783738</v>
      </c>
      <c r="F34">
        <v>3.329591037193222</v>
      </c>
      <c r="G34">
        <v>6.4943922343110376</v>
      </c>
      <c r="H34">
        <v>4.817125168124794</v>
      </c>
      <c r="I34">
        <v>4.5113938684268913</v>
      </c>
      <c r="J34">
        <f t="shared" si="1"/>
        <v>1.0041764806568629</v>
      </c>
      <c r="K34">
        <f t="shared" si="2"/>
        <v>6</v>
      </c>
      <c r="L34">
        <f t="shared" si="3"/>
        <v>0.19757527927054691</v>
      </c>
      <c r="M34">
        <f t="shared" si="4"/>
        <v>0.20743982186126761</v>
      </c>
      <c r="N34">
        <f t="shared" si="5"/>
        <v>0.17667925601280524</v>
      </c>
      <c r="O34">
        <f t="shared" si="6"/>
        <v>0.25441632464497621</v>
      </c>
      <c r="P34">
        <f t="shared" si="7"/>
        <v>0.16435234542378888</v>
      </c>
      <c r="Q34">
        <f t="shared" si="8"/>
        <v>0.3205704796438994</v>
      </c>
      <c r="R34">
        <f t="shared" si="9"/>
        <v>0.23777869736478663</v>
      </c>
      <c r="S34">
        <f t="shared" si="10"/>
        <v>-1.0007035456448068</v>
      </c>
    </row>
    <row r="35" spans="1:19" x14ac:dyDescent="0.15">
      <c r="A35">
        <v>340</v>
      </c>
      <c r="B35">
        <v>4.6575382439493804</v>
      </c>
      <c r="C35">
        <v>4.3308386629416571</v>
      </c>
      <c r="D35">
        <v>6.1019428792783872</v>
      </c>
      <c r="E35">
        <v>3.7717051836526601</v>
      </c>
      <c r="F35">
        <v>5.0479606946461422</v>
      </c>
      <c r="G35">
        <v>4.5493414886822761</v>
      </c>
      <c r="H35">
        <v>3.120430263796556</v>
      </c>
      <c r="I35">
        <v>4.511393916706723</v>
      </c>
      <c r="J35">
        <f t="shared" si="1"/>
        <v>0.87464830461135445</v>
      </c>
      <c r="K35">
        <f t="shared" si="2"/>
        <v>3</v>
      </c>
      <c r="L35">
        <f t="shared" si="3"/>
        <v>0.2299013079213949</v>
      </c>
      <c r="M35">
        <f t="shared" si="4"/>
        <v>0.21377505043577552</v>
      </c>
      <c r="N35">
        <f t="shared" si="5"/>
        <v>0.30119873961962257</v>
      </c>
      <c r="O35">
        <f t="shared" si="6"/>
        <v>0.18617559521752275</v>
      </c>
      <c r="P35">
        <f t="shared" si="7"/>
        <v>0.24917299767588433</v>
      </c>
      <c r="Q35">
        <f t="shared" si="8"/>
        <v>0.22456059481376278</v>
      </c>
      <c r="R35">
        <f t="shared" si="9"/>
        <v>0.15402793522013394</v>
      </c>
      <c r="S35">
        <f t="shared" si="10"/>
        <v>-1.0040852276756023</v>
      </c>
    </row>
    <row r="36" spans="1:19" x14ac:dyDescent="0.15">
      <c r="A36">
        <v>350</v>
      </c>
      <c r="B36">
        <v>4.035407789538044</v>
      </c>
      <c r="C36">
        <v>3.442791417395719</v>
      </c>
      <c r="D36">
        <v>4.6465123897954248</v>
      </c>
      <c r="E36">
        <v>4.4268556802068888</v>
      </c>
      <c r="F36">
        <v>6.0928934521324409</v>
      </c>
      <c r="G36">
        <v>4.7060869307848492</v>
      </c>
      <c r="H36">
        <v>4.2292099594421124</v>
      </c>
      <c r="I36">
        <v>4.5113939456136398</v>
      </c>
      <c r="J36">
        <f t="shared" si="1"/>
        <v>0.75711404557147211</v>
      </c>
      <c r="K36">
        <f t="shared" si="2"/>
        <v>5</v>
      </c>
      <c r="L36">
        <f t="shared" si="3"/>
        <v>0.19919225140367189</v>
      </c>
      <c r="M36">
        <f t="shared" si="4"/>
        <v>0.16994004306632832</v>
      </c>
      <c r="N36">
        <f t="shared" si="5"/>
        <v>0.2293570594025045</v>
      </c>
      <c r="O36">
        <f t="shared" si="6"/>
        <v>0.21851455802450329</v>
      </c>
      <c r="P36">
        <f t="shared" si="7"/>
        <v>0.3007520497530401</v>
      </c>
      <c r="Q36">
        <f t="shared" si="8"/>
        <v>0.23229772551728697</v>
      </c>
      <c r="R36">
        <f t="shared" si="9"/>
        <v>0.20875854372490654</v>
      </c>
      <c r="S36">
        <f t="shared" si="10"/>
        <v>-1.0076135158226762</v>
      </c>
    </row>
    <row r="37" spans="1:19" x14ac:dyDescent="0.15">
      <c r="A37">
        <v>360</v>
      </c>
      <c r="B37">
        <v>4.3834923777511978</v>
      </c>
      <c r="C37">
        <v>5.9579456597443334</v>
      </c>
      <c r="D37">
        <v>3.9636645480781638</v>
      </c>
      <c r="E37">
        <v>5.5603977011767309</v>
      </c>
      <c r="F37">
        <v>4.7449891552787617</v>
      </c>
      <c r="G37">
        <v>4.5461819715840832</v>
      </c>
      <c r="H37">
        <v>2.4230863268356808</v>
      </c>
      <c r="I37">
        <v>4.5113939629212787</v>
      </c>
      <c r="J37">
        <f t="shared" si="1"/>
        <v>1.0640953692625241</v>
      </c>
      <c r="K37">
        <f t="shared" si="2"/>
        <v>2</v>
      </c>
      <c r="L37">
        <f t="shared" si="3"/>
        <v>0.2163740968134106</v>
      </c>
      <c r="M37">
        <f t="shared" si="4"/>
        <v>0.29409087547037371</v>
      </c>
      <c r="N37">
        <f t="shared" si="5"/>
        <v>0.19565092459490674</v>
      </c>
      <c r="O37">
        <f t="shared" si="6"/>
        <v>0.2744674626610627</v>
      </c>
      <c r="P37">
        <f t="shared" si="7"/>
        <v>0.23421798292018023</v>
      </c>
      <c r="Q37">
        <f t="shared" si="8"/>
        <v>0.22440463750858808</v>
      </c>
      <c r="R37">
        <f t="shared" si="9"/>
        <v>0.11960625690399077</v>
      </c>
      <c r="S37">
        <f t="shared" si="10"/>
        <v>-0.99648144142548445</v>
      </c>
    </row>
    <row r="38" spans="1:19" x14ac:dyDescent="0.15">
      <c r="A38">
        <v>370</v>
      </c>
      <c r="B38">
        <v>5.4794696386588528</v>
      </c>
      <c r="C38">
        <v>5.7635172387222076</v>
      </c>
      <c r="D38">
        <v>2.869793812647965</v>
      </c>
      <c r="E38">
        <v>4.8274597074637704</v>
      </c>
      <c r="F38">
        <v>3.5112077295672659</v>
      </c>
      <c r="G38">
        <v>3.9690207800683961</v>
      </c>
      <c r="H38">
        <v>5.1592889058595581</v>
      </c>
      <c r="I38">
        <v>4.5113939732840027</v>
      </c>
      <c r="J38">
        <f t="shared" si="1"/>
        <v>1.0010024152933334</v>
      </c>
      <c r="K38">
        <f t="shared" si="2"/>
        <v>2</v>
      </c>
      <c r="L38">
        <f t="shared" si="3"/>
        <v>0.27047276279046584</v>
      </c>
      <c r="M38">
        <f t="shared" si="4"/>
        <v>0.28449367069204529</v>
      </c>
      <c r="N38">
        <f t="shared" si="5"/>
        <v>0.14165623907642663</v>
      </c>
      <c r="O38">
        <f t="shared" si="6"/>
        <v>0.23828882180957942</v>
      </c>
      <c r="P38">
        <f t="shared" si="7"/>
        <v>0.17331714891657671</v>
      </c>
      <c r="Q38">
        <f t="shared" si="8"/>
        <v>0.19591531420924529</v>
      </c>
      <c r="R38">
        <f t="shared" si="9"/>
        <v>0.25466828295878319</v>
      </c>
      <c r="S38">
        <f t="shared" si="10"/>
        <v>-0.99946581541811652</v>
      </c>
    </row>
    <row r="39" spans="1:19" x14ac:dyDescent="0.15">
      <c r="A39">
        <v>380</v>
      </c>
      <c r="B39">
        <v>4.0910170521780467</v>
      </c>
      <c r="C39">
        <v>4.2221578126303454</v>
      </c>
      <c r="D39">
        <v>5.0734813294934611</v>
      </c>
      <c r="E39">
        <v>4.0561549945604689</v>
      </c>
      <c r="F39">
        <v>3.375803322356377</v>
      </c>
      <c r="G39">
        <v>4.7122325098681417</v>
      </c>
      <c r="H39">
        <v>6.0489108353329932</v>
      </c>
      <c r="I39">
        <v>4.5113939794885471</v>
      </c>
      <c r="J39">
        <f t="shared" si="1"/>
        <v>0.79976955444538977</v>
      </c>
      <c r="K39">
        <f t="shared" si="2"/>
        <v>7</v>
      </c>
      <c r="L39">
        <f t="shared" si="3"/>
        <v>0.20193718693481638</v>
      </c>
      <c r="M39">
        <f t="shared" si="4"/>
        <v>0.20841044185418436</v>
      </c>
      <c r="N39">
        <f t="shared" si="5"/>
        <v>0.25043272481564643</v>
      </c>
      <c r="O39">
        <f t="shared" si="6"/>
        <v>0.2002163566971851</v>
      </c>
      <c r="P39">
        <f t="shared" si="7"/>
        <v>0.16663343561448088</v>
      </c>
      <c r="Q39">
        <f t="shared" si="8"/>
        <v>0.23260107818884448</v>
      </c>
      <c r="R39">
        <f t="shared" si="9"/>
        <v>0.29858101849180796</v>
      </c>
      <c r="S39">
        <f t="shared" si="10"/>
        <v>-1.0064293120922363</v>
      </c>
    </row>
    <row r="40" spans="1:19" x14ac:dyDescent="0.15">
      <c r="A40">
        <v>390</v>
      </c>
      <c r="B40">
        <v>2.8743229578332121</v>
      </c>
      <c r="C40">
        <v>3.640686527336507</v>
      </c>
      <c r="D40">
        <v>5.9070456320344276</v>
      </c>
      <c r="E40">
        <v>3.7738245452013159</v>
      </c>
      <c r="F40">
        <v>6.2573274187945742</v>
      </c>
      <c r="G40">
        <v>4.0643114022871369</v>
      </c>
      <c r="H40">
        <v>5.0622393989368843</v>
      </c>
      <c r="I40">
        <v>4.511393983203436</v>
      </c>
      <c r="J40">
        <f t="shared" si="1"/>
        <v>1.1638349345575978</v>
      </c>
      <c r="K40">
        <f t="shared" si="2"/>
        <v>5</v>
      </c>
      <c r="L40">
        <f t="shared" si="3"/>
        <v>0.1418798027590667</v>
      </c>
      <c r="M40">
        <f t="shared" si="4"/>
        <v>0.17970836749517005</v>
      </c>
      <c r="N40">
        <f t="shared" si="5"/>
        <v>0.29157839305352085</v>
      </c>
      <c r="O40">
        <f t="shared" si="6"/>
        <v>0.18628020927895902</v>
      </c>
      <c r="P40">
        <f t="shared" si="7"/>
        <v>0.308868694646174</v>
      </c>
      <c r="Q40">
        <f t="shared" si="8"/>
        <v>0.20061896612432983</v>
      </c>
      <c r="R40">
        <f t="shared" si="9"/>
        <v>0.24987781052334274</v>
      </c>
      <c r="S40">
        <f t="shared" si="10"/>
        <v>-0.99434969846103871</v>
      </c>
    </row>
    <row r="41" spans="1:19" x14ac:dyDescent="0.15">
      <c r="A41">
        <v>400</v>
      </c>
      <c r="B41">
        <v>4.0357382132127144</v>
      </c>
      <c r="C41">
        <v>4.9689462970931562</v>
      </c>
      <c r="D41">
        <v>3.9887806152607199</v>
      </c>
      <c r="E41">
        <v>3.0414394313394721</v>
      </c>
      <c r="F41">
        <v>4.936509773918587</v>
      </c>
      <c r="G41">
        <v>6.6186814097317797</v>
      </c>
      <c r="H41">
        <v>3.9896621574373312</v>
      </c>
      <c r="I41">
        <v>4.5113939854276799</v>
      </c>
      <c r="J41">
        <f t="shared" si="1"/>
        <v>1.0530962159207613</v>
      </c>
      <c r="K41">
        <f t="shared" si="2"/>
        <v>6</v>
      </c>
      <c r="L41">
        <f t="shared" si="3"/>
        <v>0.19920856148659469</v>
      </c>
      <c r="M41">
        <f t="shared" si="4"/>
        <v>0.24527275845280302</v>
      </c>
      <c r="N41">
        <f t="shared" si="5"/>
        <v>0.19689068182129399</v>
      </c>
      <c r="O41">
        <f t="shared" si="6"/>
        <v>0.1501288591965983</v>
      </c>
      <c r="P41">
        <f t="shared" si="7"/>
        <v>0.24367165531383392</v>
      </c>
      <c r="Q41">
        <f t="shared" si="8"/>
        <v>0.32670553264680735</v>
      </c>
      <c r="R41">
        <f t="shared" si="9"/>
        <v>0.19693419573116991</v>
      </c>
      <c r="S41">
        <f t="shared" si="10"/>
        <v>-0.99900152323794944</v>
      </c>
    </row>
    <row r="42" spans="1:19" x14ac:dyDescent="0.15">
      <c r="A42">
        <v>410</v>
      </c>
      <c r="B42">
        <v>5.5415669731877504</v>
      </c>
      <c r="C42">
        <v>3.9797417653377831</v>
      </c>
      <c r="D42">
        <v>4.9047170700429481</v>
      </c>
      <c r="E42">
        <v>3.8857749467444012</v>
      </c>
      <c r="F42">
        <v>4.6353857125806446</v>
      </c>
      <c r="G42">
        <v>3.499743316812002</v>
      </c>
      <c r="H42">
        <v>5.1328281226103787</v>
      </c>
      <c r="I42">
        <v>4.5113939867594164</v>
      </c>
      <c r="J42">
        <f t="shared" si="1"/>
        <v>0.6881656890251493</v>
      </c>
      <c r="K42">
        <f t="shared" si="2"/>
        <v>1</v>
      </c>
      <c r="L42">
        <f t="shared" si="3"/>
        <v>0.27353795682192056</v>
      </c>
      <c r="M42">
        <f t="shared" si="4"/>
        <v>0.1964445140582943</v>
      </c>
      <c r="N42">
        <f t="shared" si="5"/>
        <v>0.24210233181705695</v>
      </c>
      <c r="O42">
        <f t="shared" si="6"/>
        <v>0.19180620657388545</v>
      </c>
      <c r="P42">
        <f t="shared" si="7"/>
        <v>0.22880783414432862</v>
      </c>
      <c r="Q42">
        <f t="shared" si="8"/>
        <v>0.17275125265358629</v>
      </c>
      <c r="R42">
        <f t="shared" si="9"/>
        <v>0.25336214904018062</v>
      </c>
      <c r="S42">
        <f t="shared" si="10"/>
        <v>-1.0088866738768856</v>
      </c>
    </row>
    <row r="43" spans="1:19" x14ac:dyDescent="0.15">
      <c r="A43">
        <v>420</v>
      </c>
      <c r="B43">
        <v>2.9976957963542108</v>
      </c>
      <c r="C43">
        <v>5.8133409368846989</v>
      </c>
      <c r="D43">
        <v>3.438420063037384</v>
      </c>
      <c r="E43">
        <v>5.614582206569505</v>
      </c>
      <c r="F43">
        <v>5.2988361523955279</v>
      </c>
      <c r="G43">
        <v>4.4824714773885184</v>
      </c>
      <c r="H43">
        <v>3.9344112802675788</v>
      </c>
      <c r="I43">
        <v>4.511393987556775</v>
      </c>
      <c r="J43">
        <f t="shared" si="1"/>
        <v>1.021795064807334</v>
      </c>
      <c r="K43">
        <f t="shared" si="2"/>
        <v>2</v>
      </c>
      <c r="L43">
        <f t="shared" si="3"/>
        <v>0.14796962434556676</v>
      </c>
      <c r="M43">
        <f t="shared" si="4"/>
        <v>0.28695302427608044</v>
      </c>
      <c r="N43">
        <f t="shared" si="5"/>
        <v>0.16972426811575766</v>
      </c>
      <c r="O43">
        <f t="shared" si="6"/>
        <v>0.27714207057760654</v>
      </c>
      <c r="P43">
        <f t="shared" si="7"/>
        <v>0.26155649145328708</v>
      </c>
      <c r="Q43">
        <f t="shared" si="8"/>
        <v>0.22125981610794646</v>
      </c>
      <c r="R43">
        <f t="shared" si="9"/>
        <v>0.1942069505085178</v>
      </c>
      <c r="S43">
        <f t="shared" si="10"/>
        <v>-0.99906401623105823</v>
      </c>
    </row>
    <row r="44" spans="1:19" x14ac:dyDescent="0.15">
      <c r="A44">
        <v>430</v>
      </c>
      <c r="B44">
        <v>4.4878016502583193</v>
      </c>
      <c r="C44">
        <v>4.9027404528575893</v>
      </c>
      <c r="D44">
        <v>4.9454204523016374</v>
      </c>
      <c r="E44">
        <v>2.9289606774663688</v>
      </c>
      <c r="F44">
        <v>4.069461161112649</v>
      </c>
      <c r="G44">
        <v>4.830481101032186</v>
      </c>
      <c r="H44">
        <v>5.4148924212105412</v>
      </c>
      <c r="I44">
        <v>4.5113939880341842</v>
      </c>
      <c r="J44">
        <f t="shared" si="1"/>
        <v>0.75210309285315824</v>
      </c>
      <c r="K44">
        <f t="shared" si="2"/>
        <v>7</v>
      </c>
      <c r="L44">
        <f t="shared" si="3"/>
        <v>0.22152291941489327</v>
      </c>
      <c r="M44">
        <f t="shared" si="4"/>
        <v>0.24200476377738186</v>
      </c>
      <c r="N44">
        <f t="shared" si="5"/>
        <v>0.24411149638596927</v>
      </c>
      <c r="O44">
        <f t="shared" si="6"/>
        <v>0.14457678183848136</v>
      </c>
      <c r="P44">
        <f t="shared" si="7"/>
        <v>0.2008731639918413</v>
      </c>
      <c r="Q44">
        <f t="shared" si="8"/>
        <v>0.23843796118251454</v>
      </c>
      <c r="R44">
        <f t="shared" si="9"/>
        <v>0.26728515895863936</v>
      </c>
      <c r="S44">
        <f t="shared" si="10"/>
        <v>-1.0066920563155588</v>
      </c>
    </row>
    <row r="45" spans="1:19" x14ac:dyDescent="0.15">
      <c r="A45">
        <v>440</v>
      </c>
      <c r="B45">
        <v>4.5005316904887893</v>
      </c>
      <c r="C45">
        <v>4.1021268446790469</v>
      </c>
      <c r="D45">
        <v>6.3836413667580389</v>
      </c>
      <c r="E45">
        <v>4.9226673563222194</v>
      </c>
      <c r="F45">
        <v>4.4031130061765422</v>
      </c>
      <c r="G45">
        <v>4.0269336576625214</v>
      </c>
      <c r="H45">
        <v>3.240743996153026</v>
      </c>
      <c r="I45">
        <v>4.5113939883200258</v>
      </c>
      <c r="J45">
        <f t="shared" si="1"/>
        <v>0.90261933119614546</v>
      </c>
      <c r="K45">
        <f t="shared" si="2"/>
        <v>3</v>
      </c>
      <c r="L45">
        <f t="shared" si="3"/>
        <v>0.22215128846858362</v>
      </c>
      <c r="M45">
        <f t="shared" si="4"/>
        <v>0.20248557874459558</v>
      </c>
      <c r="N45">
        <f t="shared" si="5"/>
        <v>0.31510369269116939</v>
      </c>
      <c r="O45">
        <f t="shared" si="6"/>
        <v>0.24298837806660287</v>
      </c>
      <c r="P45">
        <f t="shared" si="7"/>
        <v>0.21734259302341735</v>
      </c>
      <c r="Q45">
        <f t="shared" si="8"/>
        <v>0.19877395875643233</v>
      </c>
      <c r="R45">
        <f t="shared" si="9"/>
        <v>0.15996675589768622</v>
      </c>
      <c r="S45">
        <f t="shared" si="10"/>
        <v>-1.0037860355744259</v>
      </c>
    </row>
    <row r="46" spans="1:19" x14ac:dyDescent="0.15">
      <c r="A46">
        <v>450</v>
      </c>
      <c r="B46">
        <v>2.6361525584173422</v>
      </c>
      <c r="C46">
        <v>6.2022704927057823</v>
      </c>
      <c r="D46">
        <v>6.2441860361848436</v>
      </c>
      <c r="E46">
        <v>3.9111595715958969</v>
      </c>
      <c r="F46">
        <v>3.6294384607014041</v>
      </c>
      <c r="G46">
        <v>4.507389355739198</v>
      </c>
      <c r="H46">
        <v>4.4491614440937264</v>
      </c>
      <c r="I46">
        <v>4.5113939884911707</v>
      </c>
      <c r="J46">
        <f t="shared" si="1"/>
        <v>1.2259211049545555</v>
      </c>
      <c r="K46">
        <f t="shared" si="2"/>
        <v>3</v>
      </c>
      <c r="L46">
        <f t="shared" si="3"/>
        <v>0.13012344490092076</v>
      </c>
      <c r="M46">
        <f t="shared" si="4"/>
        <v>0.3061510230662598</v>
      </c>
      <c r="N46">
        <f t="shared" si="5"/>
        <v>0.30822002127160808</v>
      </c>
      <c r="O46">
        <f t="shared" si="6"/>
        <v>0.19305922010781279</v>
      </c>
      <c r="P46">
        <f t="shared" si="7"/>
        <v>0.17915315031915297</v>
      </c>
      <c r="Q46">
        <f t="shared" si="8"/>
        <v>0.22248979051146092</v>
      </c>
      <c r="R46">
        <f t="shared" si="9"/>
        <v>0.21961559553040713</v>
      </c>
      <c r="S46">
        <f t="shared" si="10"/>
        <v>-0.9916568277819523</v>
      </c>
    </row>
    <row r="47" spans="1:19" x14ac:dyDescent="0.15">
      <c r="A47">
        <v>460</v>
      </c>
      <c r="B47">
        <v>3.0798108401068438</v>
      </c>
      <c r="C47">
        <v>4.6316516765818152</v>
      </c>
      <c r="D47">
        <v>4.8568325734074724</v>
      </c>
      <c r="E47">
        <v>4.5012753183379166</v>
      </c>
      <c r="F47">
        <v>4.1740216100215317</v>
      </c>
      <c r="G47">
        <v>6.7498885349543594</v>
      </c>
      <c r="H47">
        <v>3.5862773667455419</v>
      </c>
      <c r="I47">
        <v>4.5113939885936398</v>
      </c>
      <c r="J47">
        <f t="shared" si="1"/>
        <v>1.0799365818580871</v>
      </c>
      <c r="K47">
        <f t="shared" si="2"/>
        <v>6</v>
      </c>
      <c r="L47">
        <f t="shared" si="3"/>
        <v>0.15202291494028766</v>
      </c>
      <c r="M47">
        <f t="shared" si="4"/>
        <v>0.22862351794229385</v>
      </c>
      <c r="N47">
        <f t="shared" si="5"/>
        <v>0.23973869939386538</v>
      </c>
      <c r="O47">
        <f t="shared" si="6"/>
        <v>0.22218799477267961</v>
      </c>
      <c r="P47">
        <f t="shared" si="7"/>
        <v>0.20603438494203508</v>
      </c>
      <c r="Q47">
        <f t="shared" si="8"/>
        <v>0.33318206340561846</v>
      </c>
      <c r="R47">
        <f t="shared" si="9"/>
        <v>0.17702267034624847</v>
      </c>
      <c r="S47">
        <f t="shared" si="10"/>
        <v>-0.99824208647064361</v>
      </c>
    </row>
    <row r="48" spans="1:19" x14ac:dyDescent="0.15">
      <c r="A48">
        <v>470</v>
      </c>
      <c r="B48">
        <v>4.5941189681441461</v>
      </c>
      <c r="C48">
        <v>4.9765965032666832</v>
      </c>
      <c r="D48">
        <v>5.5640512802265549</v>
      </c>
      <c r="E48">
        <v>3.9569474642575861</v>
      </c>
      <c r="F48">
        <v>3.8317922562509641</v>
      </c>
      <c r="G48">
        <v>5.2495441194151606</v>
      </c>
      <c r="H48">
        <v>3.4067073290238632</v>
      </c>
      <c r="I48">
        <v>4.5113939886549934</v>
      </c>
      <c r="J48">
        <f t="shared" si="1"/>
        <v>0.74314119692236857</v>
      </c>
      <c r="K48">
        <f t="shared" si="2"/>
        <v>3</v>
      </c>
      <c r="L48">
        <f t="shared" si="3"/>
        <v>0.22677086138689953</v>
      </c>
      <c r="M48">
        <f t="shared" si="4"/>
        <v>0.24565038120393062</v>
      </c>
      <c r="N48">
        <f t="shared" si="5"/>
        <v>0.27464780741791789</v>
      </c>
      <c r="O48">
        <f t="shared" si="6"/>
        <v>0.1953193618089705</v>
      </c>
      <c r="P48">
        <f t="shared" si="7"/>
        <v>0.18914156046696839</v>
      </c>
      <c r="Q48">
        <f t="shared" si="8"/>
        <v>0.25912338145853547</v>
      </c>
      <c r="R48">
        <f t="shared" si="9"/>
        <v>0.16815889202100562</v>
      </c>
      <c r="S48">
        <f t="shared" si="10"/>
        <v>-1.0075387549688832</v>
      </c>
    </row>
    <row r="49" spans="1:19" x14ac:dyDescent="0.15">
      <c r="A49">
        <v>480</v>
      </c>
      <c r="B49">
        <v>3.9387617612266941</v>
      </c>
      <c r="C49">
        <v>4.6056957668604328</v>
      </c>
      <c r="D49">
        <v>3.6796866947977178</v>
      </c>
      <c r="E49">
        <v>3.7680058460501988</v>
      </c>
      <c r="F49">
        <v>4.9905804262166686</v>
      </c>
      <c r="G49">
        <v>5.1774465314716993</v>
      </c>
      <c r="H49">
        <v>5.4195808942186812</v>
      </c>
      <c r="I49">
        <v>4.5113939886917276</v>
      </c>
      <c r="J49">
        <f t="shared" si="1"/>
        <v>0.6632401562088942</v>
      </c>
      <c r="K49">
        <f t="shared" si="2"/>
        <v>7</v>
      </c>
      <c r="L49">
        <f t="shared" si="3"/>
        <v>0.19442169512470792</v>
      </c>
      <c r="M49">
        <f t="shared" si="4"/>
        <v>0.22734230514688897</v>
      </c>
      <c r="N49">
        <f t="shared" si="5"/>
        <v>0.18163345947270429</v>
      </c>
      <c r="O49">
        <f t="shared" si="6"/>
        <v>0.18599299176722289</v>
      </c>
      <c r="P49">
        <f t="shared" si="7"/>
        <v>0.24634064331401639</v>
      </c>
      <c r="Q49">
        <f t="shared" si="8"/>
        <v>0.25556456371018688</v>
      </c>
      <c r="R49">
        <f t="shared" si="9"/>
        <v>0.26751658724119309</v>
      </c>
      <c r="S49">
        <f t="shared" si="10"/>
        <v>-1.0094650048824285</v>
      </c>
    </row>
    <row r="50" spans="1:19" x14ac:dyDescent="0.15">
      <c r="A50">
        <v>490</v>
      </c>
      <c r="B50">
        <v>4.3730463334570038</v>
      </c>
      <c r="C50">
        <v>6.2693114320769476</v>
      </c>
      <c r="D50">
        <v>3.9932767832177052</v>
      </c>
      <c r="E50">
        <v>4.6496920570829587</v>
      </c>
      <c r="F50">
        <v>3.542469344583643</v>
      </c>
      <c r="G50">
        <v>5.2956021922070962</v>
      </c>
      <c r="H50">
        <v>3.4563597783706981</v>
      </c>
      <c r="I50">
        <v>4.5113939887137224</v>
      </c>
      <c r="J50">
        <f t="shared" si="1"/>
        <v>0.93073552044793817</v>
      </c>
      <c r="K50">
        <f t="shared" si="2"/>
        <v>2</v>
      </c>
      <c r="L50">
        <f t="shared" si="3"/>
        <v>0.21585846835905279</v>
      </c>
      <c r="M50">
        <f t="shared" si="4"/>
        <v>0.30946023897355429</v>
      </c>
      <c r="N50">
        <f t="shared" si="5"/>
        <v>0.19711261771098595</v>
      </c>
      <c r="O50">
        <f t="shared" si="6"/>
        <v>0.22951401134360955</v>
      </c>
      <c r="P50">
        <f t="shared" si="7"/>
        <v>0.17486025727201254</v>
      </c>
      <c r="Q50">
        <f t="shared" si="8"/>
        <v>0.26139685955374181</v>
      </c>
      <c r="R50">
        <f t="shared" si="9"/>
        <v>0.17060979257156311</v>
      </c>
      <c r="S50">
        <f t="shared" si="10"/>
        <v>-1.0028534397737832</v>
      </c>
    </row>
    <row r="51" spans="1:19" x14ac:dyDescent="0.15">
      <c r="A51">
        <v>500</v>
      </c>
      <c r="B51">
        <v>4.0681911488521294</v>
      </c>
      <c r="C51">
        <v>3.9632214378743971</v>
      </c>
      <c r="D51">
        <v>3.5006107055504749</v>
      </c>
      <c r="E51">
        <v>4.0766056765838847</v>
      </c>
      <c r="F51">
        <v>6.369519088427233</v>
      </c>
      <c r="G51">
        <v>4.4893570520481809</v>
      </c>
      <c r="H51">
        <v>5.1122528117519366</v>
      </c>
      <c r="I51">
        <v>4.5113939887268906</v>
      </c>
      <c r="J51">
        <f t="shared" si="1"/>
        <v>0.8881595306047102</v>
      </c>
      <c r="K51">
        <f t="shared" si="2"/>
        <v>5</v>
      </c>
      <c r="L51">
        <f t="shared" si="3"/>
        <v>0.20081047476322381</v>
      </c>
      <c r="M51">
        <f t="shared" si="4"/>
        <v>0.19562905217860793</v>
      </c>
      <c r="N51">
        <f t="shared" si="5"/>
        <v>0.17279406793389243</v>
      </c>
      <c r="O51">
        <f t="shared" si="6"/>
        <v>0.20122582528312227</v>
      </c>
      <c r="P51">
        <f t="shared" si="7"/>
        <v>0.31440660120441666</v>
      </c>
      <c r="Q51">
        <f t="shared" si="8"/>
        <v>0.22159969579054559</v>
      </c>
      <c r="R51">
        <f t="shared" si="9"/>
        <v>0.25234652863526175</v>
      </c>
      <c r="S51">
        <f t="shared" si="10"/>
        <v>-1.0044088497932568</v>
      </c>
    </row>
    <row r="52" spans="1:19" x14ac:dyDescent="0.15">
      <c r="A52">
        <v>510</v>
      </c>
      <c r="B52">
        <v>4.1697273478332333</v>
      </c>
      <c r="C52">
        <v>4.3694898804122912</v>
      </c>
      <c r="D52">
        <v>4.1302542462003764</v>
      </c>
      <c r="E52">
        <v>5.7415547730163823</v>
      </c>
      <c r="F52">
        <v>2.9286408914254238</v>
      </c>
      <c r="G52">
        <v>5.896229796227896</v>
      </c>
      <c r="H52">
        <v>4.3438609860278232</v>
      </c>
      <c r="I52">
        <v>4.5113939887347749</v>
      </c>
      <c r="J52">
        <f t="shared" si="1"/>
        <v>0.94463755829121987</v>
      </c>
      <c r="K52">
        <f t="shared" si="2"/>
        <v>6</v>
      </c>
      <c r="L52">
        <f t="shared" si="3"/>
        <v>0.20582241534738285</v>
      </c>
      <c r="M52">
        <f t="shared" si="4"/>
        <v>0.2156829178506694</v>
      </c>
      <c r="N52">
        <f t="shared" si="5"/>
        <v>0.20387397880906838</v>
      </c>
      <c r="O52">
        <f t="shared" si="6"/>
        <v>0.28340957876912715</v>
      </c>
      <c r="P52">
        <f t="shared" si="7"/>
        <v>0.14456099684108198</v>
      </c>
      <c r="Q52">
        <f t="shared" si="8"/>
        <v>0.29104451127564929</v>
      </c>
      <c r="R52">
        <f t="shared" si="9"/>
        <v>0.2144178468988156</v>
      </c>
      <c r="S52">
        <f t="shared" si="10"/>
        <v>-1.0018023937313942</v>
      </c>
    </row>
    <row r="53" spans="1:19" x14ac:dyDescent="0.15">
      <c r="A53">
        <v>520</v>
      </c>
      <c r="B53">
        <v>3.5865688698146192</v>
      </c>
      <c r="C53">
        <v>5.8123109898586218</v>
      </c>
      <c r="D53">
        <v>6.4779092644230989</v>
      </c>
      <c r="E53">
        <v>3.1449295789956269</v>
      </c>
      <c r="F53">
        <v>4.6957713051808403</v>
      </c>
      <c r="G53">
        <v>4.6398041982155682</v>
      </c>
      <c r="H53">
        <v>3.2224637146881001</v>
      </c>
      <c r="I53">
        <v>4.5113939887394956</v>
      </c>
      <c r="J53">
        <f t="shared" si="1"/>
        <v>1.194865161853049</v>
      </c>
      <c r="K53">
        <f t="shared" si="2"/>
        <v>3</v>
      </c>
      <c r="L53">
        <f t="shared" si="3"/>
        <v>0.1770370592644567</v>
      </c>
      <c r="M53">
        <f t="shared" si="4"/>
        <v>0.28690218493650171</v>
      </c>
      <c r="N53">
        <f t="shared" si="5"/>
        <v>0.31975686177600771</v>
      </c>
      <c r="O53">
        <f t="shared" si="6"/>
        <v>0.15523724887735663</v>
      </c>
      <c r="P53">
        <f t="shared" si="7"/>
        <v>0.23178853467565083</v>
      </c>
      <c r="Q53">
        <f t="shared" si="8"/>
        <v>0.22902593554753672</v>
      </c>
      <c r="R53">
        <f t="shared" si="9"/>
        <v>0.15906442071591559</v>
      </c>
      <c r="S53">
        <f t="shared" si="10"/>
        <v>-0.99339139555168088</v>
      </c>
    </row>
    <row r="54" spans="1:19" x14ac:dyDescent="0.15">
      <c r="A54">
        <v>530</v>
      </c>
      <c r="B54">
        <v>3.0902256533653532</v>
      </c>
      <c r="C54">
        <v>5.6693588761925806</v>
      </c>
      <c r="D54">
        <v>4.2619477429773971</v>
      </c>
      <c r="E54">
        <v>3.90803172417725</v>
      </c>
      <c r="F54">
        <v>4.5728557655405107</v>
      </c>
      <c r="G54">
        <v>4.2885383603543916</v>
      </c>
      <c r="H54">
        <v>5.788799798588772</v>
      </c>
      <c r="I54">
        <v>4.5113939887423218</v>
      </c>
      <c r="J54">
        <f t="shared" si="1"/>
        <v>0.88415248798043744</v>
      </c>
      <c r="K54">
        <f t="shared" si="2"/>
        <v>7</v>
      </c>
      <c r="L54">
        <f t="shared" si="3"/>
        <v>0.15253700179572013</v>
      </c>
      <c r="M54">
        <f t="shared" si="4"/>
        <v>0.27984590838425966</v>
      </c>
      <c r="N54">
        <f t="shared" si="5"/>
        <v>0.21037451741293522</v>
      </c>
      <c r="O54">
        <f t="shared" si="6"/>
        <v>0.19290482605351605</v>
      </c>
      <c r="P54">
        <f t="shared" si="7"/>
        <v>0.22572128587444423</v>
      </c>
      <c r="Q54">
        <f t="shared" si="8"/>
        <v>0.21168706008960569</v>
      </c>
      <c r="R54">
        <f t="shared" si="9"/>
        <v>0.28574164618392134</v>
      </c>
      <c r="S54">
        <f t="shared" si="10"/>
        <v>-1.0037339700244816</v>
      </c>
    </row>
    <row r="55" spans="1:19" x14ac:dyDescent="0.15">
      <c r="A55">
        <v>540</v>
      </c>
      <c r="B55">
        <v>3.8810519031780699</v>
      </c>
      <c r="C55">
        <v>4.8169420885040202</v>
      </c>
      <c r="D55">
        <v>5.0854602441028787</v>
      </c>
      <c r="E55">
        <v>4.2794268993781772</v>
      </c>
      <c r="F55">
        <v>4.2349625221530482</v>
      </c>
      <c r="G55">
        <v>5.0592121436252349</v>
      </c>
      <c r="H55">
        <v>4.2227021202666739</v>
      </c>
      <c r="I55">
        <v>4.5113939887440146</v>
      </c>
      <c r="J55">
        <f t="shared" si="1"/>
        <v>0.43653074898358979</v>
      </c>
      <c r="K55">
        <f t="shared" si="2"/>
        <v>3</v>
      </c>
      <c r="L55">
        <f t="shared" si="3"/>
        <v>0.19157307184983247</v>
      </c>
      <c r="M55">
        <f t="shared" si="4"/>
        <v>0.23776966034950839</v>
      </c>
      <c r="N55">
        <f t="shared" si="5"/>
        <v>0.25102401746681496</v>
      </c>
      <c r="O55">
        <f t="shared" si="6"/>
        <v>0.21123730816363326</v>
      </c>
      <c r="P55">
        <f t="shared" si="7"/>
        <v>0.20904249666782915</v>
      </c>
      <c r="Q55">
        <f t="shared" si="8"/>
        <v>0.24972838180819171</v>
      </c>
      <c r="R55">
        <f t="shared" si="9"/>
        <v>0.20843730948917719</v>
      </c>
      <c r="S55">
        <f t="shared" si="10"/>
        <v>-1.0136561306126741</v>
      </c>
    </row>
    <row r="56" spans="1:19" x14ac:dyDescent="0.15">
      <c r="A56">
        <v>550</v>
      </c>
      <c r="B56">
        <v>4.1146676584367698</v>
      </c>
      <c r="C56">
        <v>5.9978997356919344</v>
      </c>
      <c r="D56">
        <v>5.2923045024274771</v>
      </c>
      <c r="E56">
        <v>4.1881270403036703</v>
      </c>
      <c r="F56">
        <v>4.4732290872648397</v>
      </c>
      <c r="G56">
        <v>2.8339643877306431</v>
      </c>
      <c r="H56">
        <v>4.6795655093598612</v>
      </c>
      <c r="I56">
        <v>4.5113939887450281</v>
      </c>
      <c r="J56">
        <f t="shared" si="1"/>
        <v>0.92000948392709447</v>
      </c>
      <c r="K56">
        <f t="shared" si="2"/>
        <v>2</v>
      </c>
      <c r="L56">
        <f t="shared" si="3"/>
        <v>0.20310460736750482</v>
      </c>
      <c r="M56">
        <f t="shared" si="4"/>
        <v>0.29606305343994321</v>
      </c>
      <c r="N56">
        <f t="shared" si="5"/>
        <v>0.26123408189014707</v>
      </c>
      <c r="O56">
        <f t="shared" si="6"/>
        <v>0.20673064479022216</v>
      </c>
      <c r="P56">
        <f t="shared" si="7"/>
        <v>0.22080360137250893</v>
      </c>
      <c r="Q56">
        <f t="shared" si="8"/>
        <v>0.13988765850464824</v>
      </c>
      <c r="R56">
        <f t="shared" si="9"/>
        <v>0.23098859843036282</v>
      </c>
      <c r="S56">
        <f t="shared" si="10"/>
        <v>-1.0022714290373671</v>
      </c>
    </row>
    <row r="57" spans="1:19" x14ac:dyDescent="0.15">
      <c r="A57">
        <v>560</v>
      </c>
      <c r="B57">
        <v>3.6852522367853102</v>
      </c>
      <c r="C57">
        <v>4.5476277804836798</v>
      </c>
      <c r="D57">
        <v>5.6862731521452394</v>
      </c>
      <c r="E57">
        <v>4.1257869910732108</v>
      </c>
      <c r="F57">
        <v>5.4073122990878399</v>
      </c>
      <c r="G57">
        <v>4.9976393914294892</v>
      </c>
      <c r="H57">
        <v>3.1298660702146739</v>
      </c>
      <c r="I57">
        <v>4.5113939887456338</v>
      </c>
      <c r="J57">
        <f t="shared" si="1"/>
        <v>0.85861853224137807</v>
      </c>
      <c r="K57">
        <f t="shared" si="2"/>
        <v>3</v>
      </c>
      <c r="L57">
        <f t="shared" si="3"/>
        <v>0.18190818086310856</v>
      </c>
      <c r="M57">
        <f t="shared" si="4"/>
        <v>0.22447600425634445</v>
      </c>
      <c r="N57">
        <f t="shared" si="5"/>
        <v>0.28068081600291667</v>
      </c>
      <c r="O57">
        <f t="shared" si="6"/>
        <v>0.20365347008906204</v>
      </c>
      <c r="P57">
        <f t="shared" si="7"/>
        <v>0.26691099563481124</v>
      </c>
      <c r="Q57">
        <f t="shared" si="8"/>
        <v>0.2466890817486567</v>
      </c>
      <c r="R57">
        <f t="shared" si="9"/>
        <v>0.15449369720064726</v>
      </c>
      <c r="S57">
        <f t="shared" si="10"/>
        <v>-1.0042756469415717</v>
      </c>
    </row>
    <row r="58" spans="1:19" x14ac:dyDescent="0.15">
      <c r="A58">
        <v>570</v>
      </c>
      <c r="B58">
        <v>4.5078490600017354</v>
      </c>
      <c r="C58">
        <v>5.594999667100514</v>
      </c>
      <c r="D58">
        <v>3.882531044364264</v>
      </c>
      <c r="E58">
        <v>4.5720001178917471</v>
      </c>
      <c r="F58">
        <v>4.8268360772997916</v>
      </c>
      <c r="G58">
        <v>4.7172777342002217</v>
      </c>
      <c r="H58">
        <v>3.478264220363712</v>
      </c>
      <c r="I58">
        <v>4.511393988745998</v>
      </c>
      <c r="J58">
        <f t="shared" si="1"/>
        <v>0.63048784791501489</v>
      </c>
      <c r="K58">
        <f t="shared" si="2"/>
        <v>2</v>
      </c>
      <c r="L58">
        <f t="shared" si="3"/>
        <v>0.22251248202909937</v>
      </c>
      <c r="M58">
        <f t="shared" si="4"/>
        <v>0.27617545448117575</v>
      </c>
      <c r="N58">
        <f t="shared" si="5"/>
        <v>0.19164608391661436</v>
      </c>
      <c r="O58">
        <f t="shared" si="6"/>
        <v>0.22567905014748563</v>
      </c>
      <c r="P58">
        <f t="shared" si="7"/>
        <v>0.23825803872571655</v>
      </c>
      <c r="Q58">
        <f t="shared" si="8"/>
        <v>0.23285011611659717</v>
      </c>
      <c r="R58">
        <f t="shared" si="9"/>
        <v>0.17169102037898357</v>
      </c>
      <c r="S58">
        <f t="shared" si="10"/>
        <v>-1.0101490336218912</v>
      </c>
    </row>
    <row r="59" spans="1:19" x14ac:dyDescent="0.15">
      <c r="A59">
        <v>580</v>
      </c>
      <c r="B59">
        <v>4.2393178254580954</v>
      </c>
      <c r="C59">
        <v>2.8835101418949152</v>
      </c>
      <c r="D59">
        <v>5.3478278410477067</v>
      </c>
      <c r="E59">
        <v>5.2465063983846374</v>
      </c>
      <c r="F59">
        <v>4.5684227825236494</v>
      </c>
      <c r="G59">
        <v>5.3744431772810177</v>
      </c>
      <c r="H59">
        <v>3.9197297546334862</v>
      </c>
      <c r="I59">
        <v>4.5113939887462147</v>
      </c>
      <c r="J59">
        <f t="shared" si="1"/>
        <v>0.85039619779991393</v>
      </c>
      <c r="K59">
        <f t="shared" si="2"/>
        <v>6</v>
      </c>
      <c r="L59">
        <f t="shared" si="3"/>
        <v>0.20925747932041938</v>
      </c>
      <c r="M59">
        <f t="shared" si="4"/>
        <v>0.14233329246140977</v>
      </c>
      <c r="N59">
        <f t="shared" si="5"/>
        <v>0.26397477611537135</v>
      </c>
      <c r="O59">
        <f t="shared" si="6"/>
        <v>0.25897343614377077</v>
      </c>
      <c r="P59">
        <f t="shared" si="7"/>
        <v>0.22550246886421491</v>
      </c>
      <c r="Q59">
        <f t="shared" si="8"/>
        <v>0.26528853894249466</v>
      </c>
      <c r="R59">
        <f t="shared" si="9"/>
        <v>0.19348225394806673</v>
      </c>
      <c r="S59">
        <f t="shared" si="10"/>
        <v>-1.0040786374309281</v>
      </c>
    </row>
    <row r="60" spans="1:19" x14ac:dyDescent="0.15">
      <c r="A60">
        <v>590</v>
      </c>
      <c r="B60">
        <v>4.4266829861327057</v>
      </c>
      <c r="C60">
        <v>4.8548085856440686</v>
      </c>
      <c r="D60">
        <v>5.8886473151494192</v>
      </c>
      <c r="E60">
        <v>4.8640179055615391</v>
      </c>
      <c r="F60">
        <v>3.8483478138860412</v>
      </c>
      <c r="G60">
        <v>2.928721392506993</v>
      </c>
      <c r="H60">
        <v>4.7685319223436506</v>
      </c>
      <c r="I60">
        <v>4.5113939887463452</v>
      </c>
      <c r="J60">
        <f t="shared" si="1"/>
        <v>0.85831084819489378</v>
      </c>
      <c r="K60">
        <f t="shared" si="2"/>
        <v>3</v>
      </c>
      <c r="L60">
        <f t="shared" si="3"/>
        <v>0.21850603365144494</v>
      </c>
      <c r="M60">
        <f t="shared" si="4"/>
        <v>0.23963879308936473</v>
      </c>
      <c r="N60">
        <f t="shared" si="5"/>
        <v>0.29067023151112009</v>
      </c>
      <c r="O60">
        <f t="shared" si="6"/>
        <v>0.24009337544235851</v>
      </c>
      <c r="P60">
        <f t="shared" si="7"/>
        <v>0.18995876134741566</v>
      </c>
      <c r="Q60">
        <f t="shared" si="8"/>
        <v>0.14456497046469438</v>
      </c>
      <c r="R60">
        <f t="shared" si="9"/>
        <v>0.23538008028939411</v>
      </c>
      <c r="S60">
        <f t="shared" si="10"/>
        <v>-1.0040768408865457</v>
      </c>
    </row>
    <row r="61" spans="1:19" x14ac:dyDescent="0.15">
      <c r="A61">
        <v>600</v>
      </c>
      <c r="B61">
        <v>2.9040036435517411</v>
      </c>
      <c r="C61">
        <v>5.1699234004708474</v>
      </c>
      <c r="D61">
        <v>3.4251080720574718</v>
      </c>
      <c r="E61">
        <v>5.141708693860461</v>
      </c>
      <c r="F61">
        <v>4.8679848327926987</v>
      </c>
      <c r="G61">
        <v>4.8514574667231294</v>
      </c>
      <c r="H61">
        <v>5.219571811768617</v>
      </c>
      <c r="I61">
        <v>4.5113939887464234</v>
      </c>
      <c r="J61">
        <f t="shared" si="1"/>
        <v>0.8733346974460765</v>
      </c>
      <c r="K61">
        <f t="shared" si="2"/>
        <v>7</v>
      </c>
      <c r="L61">
        <f t="shared" si="3"/>
        <v>0.14334487467244458</v>
      </c>
      <c r="M61">
        <f t="shared" si="4"/>
        <v>0.25519321353200919</v>
      </c>
      <c r="N61">
        <f t="shared" si="5"/>
        <v>0.16906717332082055</v>
      </c>
      <c r="O61">
        <f t="shared" si="6"/>
        <v>0.25380050399048842</v>
      </c>
      <c r="P61">
        <f t="shared" si="7"/>
        <v>0.24028918741664715</v>
      </c>
      <c r="Q61">
        <f t="shared" si="8"/>
        <v>0.23947337810347066</v>
      </c>
      <c r="R61">
        <f t="shared" si="9"/>
        <v>0.25764391475993897</v>
      </c>
      <c r="S61">
        <f t="shared" si="10"/>
        <v>-1.0031425854287095</v>
      </c>
    </row>
    <row r="62" spans="1:19" x14ac:dyDescent="0.15">
      <c r="A62">
        <v>610</v>
      </c>
      <c r="B62">
        <v>6.2919952024185486</v>
      </c>
      <c r="C62">
        <v>3.2105895998883969</v>
      </c>
      <c r="D62">
        <v>4.2781191253059312</v>
      </c>
      <c r="E62">
        <v>3.978335261599478</v>
      </c>
      <c r="F62">
        <v>5.8083742150836706</v>
      </c>
      <c r="G62">
        <v>3.9058591983926632</v>
      </c>
      <c r="H62">
        <v>4.1064853185366026</v>
      </c>
      <c r="I62">
        <v>4.5113939887464696</v>
      </c>
      <c r="J62">
        <f t="shared" si="1"/>
        <v>1.0291454589507982</v>
      </c>
      <c r="K62">
        <f t="shared" si="2"/>
        <v>1</v>
      </c>
      <c r="L62">
        <f t="shared" si="3"/>
        <v>0.31057993530173744</v>
      </c>
      <c r="M62">
        <f t="shared" si="4"/>
        <v>0.15847830110081487</v>
      </c>
      <c r="N62">
        <f t="shared" si="5"/>
        <v>0.21117275496966526</v>
      </c>
      <c r="O62">
        <f t="shared" si="6"/>
        <v>0.19637508745735277</v>
      </c>
      <c r="P62">
        <f t="shared" si="7"/>
        <v>0.28670786132124659</v>
      </c>
      <c r="Q62">
        <f t="shared" si="8"/>
        <v>0.19279758774580741</v>
      </c>
      <c r="R62">
        <f t="shared" si="9"/>
        <v>0.20270071789921121</v>
      </c>
      <c r="S62">
        <f t="shared" si="10"/>
        <v>-0.99983443025382668</v>
      </c>
    </row>
    <row r="63" spans="1:19" x14ac:dyDescent="0.15">
      <c r="A63">
        <v>620</v>
      </c>
      <c r="B63">
        <v>3.300454454761423</v>
      </c>
      <c r="C63">
        <v>4.2507183281147896</v>
      </c>
      <c r="D63">
        <v>4.1769634026178517</v>
      </c>
      <c r="E63">
        <v>3.6456476067184682</v>
      </c>
      <c r="F63">
        <v>4.8675143230681783</v>
      </c>
      <c r="G63">
        <v>5.1868673040790521</v>
      </c>
      <c r="H63">
        <v>6.151592501865724</v>
      </c>
      <c r="I63">
        <v>4.5113939887464989</v>
      </c>
      <c r="J63">
        <f t="shared" si="1"/>
        <v>0.89992253830371083</v>
      </c>
      <c r="K63">
        <f t="shared" si="2"/>
        <v>7</v>
      </c>
      <c r="L63">
        <f t="shared" si="3"/>
        <v>0.16291413105847857</v>
      </c>
      <c r="M63">
        <f t="shared" si="4"/>
        <v>0.20982022090931354</v>
      </c>
      <c r="N63">
        <f t="shared" si="5"/>
        <v>0.20617959512177028</v>
      </c>
      <c r="O63">
        <f t="shared" si="6"/>
        <v>0.17995325193387465</v>
      </c>
      <c r="P63">
        <f t="shared" si="7"/>
        <v>0.24026596252929439</v>
      </c>
      <c r="Q63">
        <f t="shared" si="8"/>
        <v>0.25602958360495082</v>
      </c>
      <c r="R63">
        <f t="shared" si="9"/>
        <v>0.30364950063816298</v>
      </c>
      <c r="S63">
        <f t="shared" si="10"/>
        <v>-1.003569286571119</v>
      </c>
    </row>
    <row r="64" spans="1:19" x14ac:dyDescent="0.15">
      <c r="A64">
        <v>630</v>
      </c>
      <c r="B64">
        <v>5.4238508023003993</v>
      </c>
      <c r="C64">
        <v>3.8314030540972421</v>
      </c>
      <c r="D64">
        <v>4.9320806918775881</v>
      </c>
      <c r="E64">
        <v>4.341381654945323</v>
      </c>
      <c r="F64">
        <v>4.7426448706380402</v>
      </c>
      <c r="G64">
        <v>4.2133112168380871</v>
      </c>
      <c r="H64">
        <v>4.0950856305289269</v>
      </c>
      <c r="I64">
        <v>4.5113939887465149</v>
      </c>
      <c r="J64">
        <f t="shared" si="1"/>
        <v>0.50940996148877382</v>
      </c>
      <c r="K64">
        <f t="shared" si="2"/>
        <v>1</v>
      </c>
      <c r="L64">
        <f t="shared" si="3"/>
        <v>0.26772735468984832</v>
      </c>
      <c r="M64">
        <f t="shared" si="4"/>
        <v>0.18912234901244029</v>
      </c>
      <c r="N64">
        <f t="shared" si="5"/>
        <v>0.24345303086014539</v>
      </c>
      <c r="O64">
        <f t="shared" si="6"/>
        <v>0.2142954643377325</v>
      </c>
      <c r="P64">
        <f t="shared" si="7"/>
        <v>0.23410226640282428</v>
      </c>
      <c r="Q64">
        <f t="shared" si="8"/>
        <v>0.20797376397055467</v>
      </c>
      <c r="R64">
        <f t="shared" si="9"/>
        <v>0.2021380165223057</v>
      </c>
      <c r="S64">
        <f t="shared" si="10"/>
        <v>-1.0125612029478552</v>
      </c>
    </row>
    <row r="65" spans="1:19" x14ac:dyDescent="0.15">
      <c r="A65">
        <v>640</v>
      </c>
      <c r="B65">
        <v>5.3818122043477388</v>
      </c>
      <c r="C65">
        <v>3.2292595270262821</v>
      </c>
      <c r="D65">
        <v>6.5070805732660828</v>
      </c>
      <c r="E65">
        <v>6.5964433703995002</v>
      </c>
      <c r="F65">
        <v>3.3951371673101081</v>
      </c>
      <c r="G65">
        <v>3.1438178380216142</v>
      </c>
      <c r="H65">
        <v>3.326207240854345</v>
      </c>
      <c r="I65">
        <v>4.5113939887465246</v>
      </c>
      <c r="J65">
        <f t="shared" si="1"/>
        <v>1.4761268800652421</v>
      </c>
      <c r="K65">
        <f t="shared" si="2"/>
        <v>4</v>
      </c>
      <c r="L65">
        <f t="shared" si="3"/>
        <v>0.26565228237776289</v>
      </c>
      <c r="M65">
        <f t="shared" si="4"/>
        <v>0.15939986962972025</v>
      </c>
      <c r="N65">
        <f t="shared" si="5"/>
        <v>0.3211967902758957</v>
      </c>
      <c r="O65">
        <f t="shared" si="6"/>
        <v>0.32560783810082261</v>
      </c>
      <c r="P65">
        <f t="shared" si="7"/>
        <v>0.16758777587089993</v>
      </c>
      <c r="Q65">
        <f t="shared" si="8"/>
        <v>0.15518237209683264</v>
      </c>
      <c r="R65">
        <f t="shared" si="9"/>
        <v>0.16418531744392031</v>
      </c>
      <c r="S65">
        <f t="shared" si="10"/>
        <v>-0.98155470197398986</v>
      </c>
    </row>
    <row r="66" spans="1:19" x14ac:dyDescent="0.15">
      <c r="A66">
        <v>650</v>
      </c>
      <c r="B66">
        <v>6.9914765798158669</v>
      </c>
      <c r="C66">
        <v>4.0046335187093316</v>
      </c>
      <c r="D66">
        <v>5.1711390012293803</v>
      </c>
      <c r="E66">
        <v>4.1804641345734366</v>
      </c>
      <c r="F66">
        <v>3.7437595905709302</v>
      </c>
      <c r="G66">
        <v>3.7834027494407629</v>
      </c>
      <c r="H66">
        <v>3.704882346886007</v>
      </c>
      <c r="I66">
        <v>4.5113939887465317</v>
      </c>
      <c r="J66">
        <f t="shared" si="1"/>
        <v>1.1162493784750431</v>
      </c>
      <c r="K66">
        <f t="shared" si="2"/>
        <v>1</v>
      </c>
      <c r="L66">
        <f t="shared" si="3"/>
        <v>0.34510712007348099</v>
      </c>
      <c r="M66">
        <f t="shared" si="4"/>
        <v>0.19767319890355781</v>
      </c>
      <c r="N66">
        <f t="shared" si="5"/>
        <v>0.25525321694790387</v>
      </c>
      <c r="O66">
        <f t="shared" si="6"/>
        <v>0.20635239517474177</v>
      </c>
      <c r="P66">
        <f t="shared" si="7"/>
        <v>0.1847961694214007</v>
      </c>
      <c r="Q66">
        <f t="shared" si="8"/>
        <v>0.18675300017553356</v>
      </c>
      <c r="R66">
        <f t="shared" si="9"/>
        <v>0.18287714509923783</v>
      </c>
      <c r="S66">
        <f t="shared" si="10"/>
        <v>-0.99797158766776528</v>
      </c>
    </row>
    <row r="67" spans="1:19" x14ac:dyDescent="0.15">
      <c r="A67">
        <v>660</v>
      </c>
      <c r="B67">
        <v>4.4748875641746721</v>
      </c>
      <c r="C67">
        <v>4.6573969098925243</v>
      </c>
      <c r="D67">
        <v>3.5449241304486678</v>
      </c>
      <c r="E67">
        <v>2.9923657804593851</v>
      </c>
      <c r="F67">
        <v>4.8083300944695724</v>
      </c>
      <c r="G67">
        <v>6.1657482522654803</v>
      </c>
      <c r="H67">
        <v>4.9361051895154402</v>
      </c>
      <c r="I67">
        <v>4.5113939887465353</v>
      </c>
      <c r="J67">
        <f t="shared" ref="J67:J100" si="12">_xlfn.STDEV.P(B67:H67)</f>
        <v>0.94639156353807796</v>
      </c>
      <c r="K67">
        <f t="shared" ref="K67:K100" si="13">MATCH(MAX(B67:H67),B67:H67,0)</f>
        <v>6</v>
      </c>
      <c r="L67">
        <f t="shared" ref="L67:L100" si="14">B67/SUM($B$2:$H$2)</f>
        <v>0.2208854656516103</v>
      </c>
      <c r="M67">
        <f t="shared" ref="M67:M100" si="15">C67/SUM($B$2:$H$2)</f>
        <v>0.22989433151394034</v>
      </c>
      <c r="N67">
        <f t="shared" ref="N67:N100" si="16">D67/SUM($B$2:$H$2)</f>
        <v>0.17498142825365059</v>
      </c>
      <c r="O67">
        <f t="shared" ref="O67:O100" si="17">E67/SUM($B$2:$H$2)</f>
        <v>0.14770652878708068</v>
      </c>
      <c r="P67">
        <f t="shared" ref="P67:P100" si="18">F67/SUM($B$2:$H$2)</f>
        <v>0.23734456267158746</v>
      </c>
      <c r="Q67">
        <f t="shared" ref="Q67:Q100" si="19">G67/SUM($B$2:$H$2)</f>
        <v>0.30434824434375479</v>
      </c>
      <c r="R67">
        <f t="shared" ref="R67:R100" si="20">H67/SUM($B$2:$H$2)</f>
        <v>0.24365168457423367</v>
      </c>
      <c r="S67">
        <f t="shared" ref="S67:S100" si="21">SUM(L67*LOG(L67),M67*LOG(M67),N67*LOG(N67),O67*LOG(O67),P67*LOG(P67),Q67*LOG(Q67),R67*LOG(R67))</f>
        <v>-1.0016926006402829</v>
      </c>
    </row>
    <row r="68" spans="1:19" x14ac:dyDescent="0.15">
      <c r="A68">
        <v>670</v>
      </c>
      <c r="B68">
        <v>4.1990712085948756</v>
      </c>
      <c r="C68">
        <v>5.7809783473577498</v>
      </c>
      <c r="D68">
        <v>5.7829626912438004</v>
      </c>
      <c r="E68">
        <v>3.7654348954906109</v>
      </c>
      <c r="F68">
        <v>2.78478186520754</v>
      </c>
      <c r="G68">
        <v>4.7955669018745848</v>
      </c>
      <c r="H68">
        <v>4.4709620114565993</v>
      </c>
      <c r="I68">
        <v>4.5113939887465362</v>
      </c>
      <c r="J68">
        <f t="shared" si="12"/>
        <v>0.99615764035824628</v>
      </c>
      <c r="K68">
        <f t="shared" si="13"/>
        <v>3</v>
      </c>
      <c r="L68">
        <f t="shared" si="14"/>
        <v>0.20727086120337315</v>
      </c>
      <c r="M68">
        <f t="shared" si="15"/>
        <v>0.28535557058482314</v>
      </c>
      <c r="N68">
        <f t="shared" si="16"/>
        <v>0.28545352002310453</v>
      </c>
      <c r="O68">
        <f t="shared" si="17"/>
        <v>0.18586608676606303</v>
      </c>
      <c r="P68">
        <f t="shared" si="18"/>
        <v>0.13745995406880729</v>
      </c>
      <c r="Q68">
        <f t="shared" si="19"/>
        <v>0.23671455718002712</v>
      </c>
      <c r="R68">
        <f t="shared" si="20"/>
        <v>0.22069169596966043</v>
      </c>
      <c r="S68">
        <f t="shared" si="21"/>
        <v>-0.99973778865134155</v>
      </c>
    </row>
    <row r="69" spans="1:19" x14ac:dyDescent="0.15">
      <c r="A69">
        <v>680</v>
      </c>
      <c r="B69">
        <v>3.2453903572268028</v>
      </c>
      <c r="C69">
        <v>4.9993680158635652</v>
      </c>
      <c r="D69">
        <v>4.9699150301051693</v>
      </c>
      <c r="E69">
        <v>4.8113267691283834</v>
      </c>
      <c r="F69">
        <v>4.2666918757154173</v>
      </c>
      <c r="G69">
        <v>4.1890757673607064</v>
      </c>
      <c r="H69">
        <v>5.09799010582572</v>
      </c>
      <c r="I69">
        <v>4.5113939887465371</v>
      </c>
      <c r="J69">
        <f t="shared" si="12"/>
        <v>0.61515947163662787</v>
      </c>
      <c r="K69">
        <f t="shared" si="13"/>
        <v>7</v>
      </c>
      <c r="L69">
        <f t="shared" si="14"/>
        <v>0.16019610548796046</v>
      </c>
      <c r="M69">
        <f t="shared" si="15"/>
        <v>0.24677440858817654</v>
      </c>
      <c r="N69">
        <f t="shared" si="16"/>
        <v>0.24532057620003844</v>
      </c>
      <c r="O69">
        <f t="shared" si="17"/>
        <v>0.2374924818914394</v>
      </c>
      <c r="P69">
        <f t="shared" si="18"/>
        <v>0.21060869312213965</v>
      </c>
      <c r="Q69">
        <f t="shared" si="19"/>
        <v>0.20677747502109711</v>
      </c>
      <c r="R69">
        <f t="shared" si="20"/>
        <v>0.25164250548500738</v>
      </c>
      <c r="S69">
        <f t="shared" si="21"/>
        <v>-1.0101742169343235</v>
      </c>
    </row>
    <row r="70" spans="1:19" x14ac:dyDescent="0.15">
      <c r="A70">
        <v>690</v>
      </c>
      <c r="B70">
        <v>4.0835062602370904</v>
      </c>
      <c r="C70">
        <v>3.6285939854839642</v>
      </c>
      <c r="D70">
        <v>5.3044814309865771</v>
      </c>
      <c r="E70">
        <v>3.646869532859482</v>
      </c>
      <c r="F70">
        <v>4.9282338144225442</v>
      </c>
      <c r="G70">
        <v>4.1216845914401734</v>
      </c>
      <c r="H70">
        <v>5.8663883057959376</v>
      </c>
      <c r="I70">
        <v>4.511393988746538</v>
      </c>
      <c r="J70">
        <f t="shared" si="12"/>
        <v>0.80182403072081931</v>
      </c>
      <c r="K70">
        <f t="shared" si="13"/>
        <v>7</v>
      </c>
      <c r="L70">
        <f t="shared" si="14"/>
        <v>0.20156644582646488</v>
      </c>
      <c r="M70">
        <f t="shared" si="15"/>
        <v>0.17911146607592665</v>
      </c>
      <c r="N70">
        <f t="shared" si="16"/>
        <v>0.2618351487318073</v>
      </c>
      <c r="O70">
        <f t="shared" si="17"/>
        <v>0.18001356757773809</v>
      </c>
      <c r="P70">
        <f t="shared" si="18"/>
        <v>0.24326314467735841</v>
      </c>
      <c r="Q70">
        <f t="shared" si="19"/>
        <v>0.20345097104517834</v>
      </c>
      <c r="R70">
        <f t="shared" si="20"/>
        <v>0.28957150186138547</v>
      </c>
      <c r="S70">
        <f t="shared" si="21"/>
        <v>-1.0063157221244077</v>
      </c>
    </row>
    <row r="71" spans="1:19" x14ac:dyDescent="0.15">
      <c r="A71">
        <v>700</v>
      </c>
      <c r="B71">
        <v>3.760856252544801</v>
      </c>
      <c r="C71">
        <v>4.1104138782843824</v>
      </c>
      <c r="D71">
        <v>5.1427867711074846</v>
      </c>
      <c r="E71">
        <v>4.9568077230206313</v>
      </c>
      <c r="F71">
        <v>4.7165487341128252</v>
      </c>
      <c r="G71">
        <v>3.4230141125127891</v>
      </c>
      <c r="H71">
        <v>5.4693304496428574</v>
      </c>
      <c r="I71">
        <v>4.5113939887465389</v>
      </c>
      <c r="J71">
        <f t="shared" si="12"/>
        <v>0.70360740579205694</v>
      </c>
      <c r="K71">
        <f t="shared" si="13"/>
        <v>7</v>
      </c>
      <c r="L71">
        <f t="shared" si="14"/>
        <v>0.18564007981848418</v>
      </c>
      <c r="M71">
        <f t="shared" si="15"/>
        <v>0.20289463601151769</v>
      </c>
      <c r="N71">
        <f t="shared" si="16"/>
        <v>0.25385371909171772</v>
      </c>
      <c r="O71">
        <f t="shared" si="17"/>
        <v>0.2446735848315881</v>
      </c>
      <c r="P71">
        <f t="shared" si="18"/>
        <v>0.2328141318552151</v>
      </c>
      <c r="Q71">
        <f t="shared" si="19"/>
        <v>0.16896381313077113</v>
      </c>
      <c r="R71">
        <f t="shared" si="20"/>
        <v>0.26997228105656534</v>
      </c>
      <c r="S71">
        <f t="shared" si="21"/>
        <v>-1.0084323479212187</v>
      </c>
    </row>
    <row r="72" spans="1:19" x14ac:dyDescent="0.15">
      <c r="A72">
        <v>710</v>
      </c>
      <c r="B72">
        <v>3.391039011681857</v>
      </c>
      <c r="C72">
        <v>7.0704582553710491</v>
      </c>
      <c r="D72">
        <v>5.2265826557271611</v>
      </c>
      <c r="E72">
        <v>4.9736494675121028</v>
      </c>
      <c r="F72">
        <v>3.8895161141268448</v>
      </c>
      <c r="G72">
        <v>3.5964418144961039</v>
      </c>
      <c r="H72">
        <v>3.4320706023106489</v>
      </c>
      <c r="I72">
        <v>4.511393988746538</v>
      </c>
      <c r="J72">
        <f t="shared" si="12"/>
        <v>1.2488845707263798</v>
      </c>
      <c r="K72">
        <f t="shared" si="13"/>
        <v>2</v>
      </c>
      <c r="L72">
        <f t="shared" si="14"/>
        <v>0.16738548631584918</v>
      </c>
      <c r="M72">
        <f t="shared" si="15"/>
        <v>0.34900574410207563</v>
      </c>
      <c r="N72">
        <f t="shared" si="16"/>
        <v>0.25798997787553357</v>
      </c>
      <c r="O72">
        <f t="shared" si="17"/>
        <v>0.24550491221602713</v>
      </c>
      <c r="P72">
        <f t="shared" si="18"/>
        <v>0.19199087478900831</v>
      </c>
      <c r="Q72">
        <f t="shared" si="19"/>
        <v>0.17752439887959731</v>
      </c>
      <c r="R72">
        <f t="shared" si="20"/>
        <v>0.16941085161776792</v>
      </c>
      <c r="S72">
        <f t="shared" si="21"/>
        <v>-0.99254054704760308</v>
      </c>
    </row>
    <row r="73" spans="1:19" x14ac:dyDescent="0.15">
      <c r="A73">
        <v>720</v>
      </c>
      <c r="B73">
        <v>2.99909704439923</v>
      </c>
      <c r="C73">
        <v>3.2553325166365972</v>
      </c>
      <c r="D73">
        <v>5.9765310279204762</v>
      </c>
      <c r="E73">
        <v>7.2583148186235347</v>
      </c>
      <c r="F73">
        <v>2.7613225115558651</v>
      </c>
      <c r="G73">
        <v>5.3242656097346464</v>
      </c>
      <c r="H73">
        <v>4.0048943923554274</v>
      </c>
      <c r="I73">
        <v>4.5113939887465397</v>
      </c>
      <c r="J73">
        <f t="shared" si="12"/>
        <v>1.5828087758972396</v>
      </c>
      <c r="K73">
        <f t="shared" si="13"/>
        <v>4</v>
      </c>
      <c r="L73">
        <f t="shared" si="14"/>
        <v>0.14803879151959712</v>
      </c>
      <c r="M73">
        <f t="shared" si="15"/>
        <v>0.16068686161966675</v>
      </c>
      <c r="N73">
        <f t="shared" si="16"/>
        <v>0.29500827007415326</v>
      </c>
      <c r="O73">
        <f t="shared" si="17"/>
        <v>0.35827855461511243</v>
      </c>
      <c r="P73">
        <f t="shared" si="18"/>
        <v>0.13630197407915992</v>
      </c>
      <c r="Q73">
        <f t="shared" si="19"/>
        <v>0.26281171796905201</v>
      </c>
      <c r="R73">
        <f t="shared" si="20"/>
        <v>0.19768607591911805</v>
      </c>
      <c r="S73">
        <f t="shared" si="21"/>
        <v>-0.97619050607885693</v>
      </c>
    </row>
    <row r="74" spans="1:19" x14ac:dyDescent="0.15">
      <c r="A74">
        <v>730</v>
      </c>
      <c r="B74">
        <v>4.4433708138323</v>
      </c>
      <c r="C74">
        <v>4.3647607373726736</v>
      </c>
      <c r="D74">
        <v>4.269281130674651</v>
      </c>
      <c r="E74">
        <v>4.2645587113820476</v>
      </c>
      <c r="F74">
        <v>5.1288334279036309</v>
      </c>
      <c r="G74">
        <v>4.9172680099844808</v>
      </c>
      <c r="H74">
        <v>4.1916850900759997</v>
      </c>
      <c r="I74">
        <v>4.5113939887465406</v>
      </c>
      <c r="J74">
        <f t="shared" si="12"/>
        <v>0.33676055820988615</v>
      </c>
      <c r="K74">
        <f t="shared" si="13"/>
        <v>5</v>
      </c>
      <c r="L74">
        <f t="shared" si="14"/>
        <v>0.21932976353052597</v>
      </c>
      <c r="M74">
        <f t="shared" si="15"/>
        <v>0.21544948204977868</v>
      </c>
      <c r="N74">
        <f t="shared" si="16"/>
        <v>0.21073650164898172</v>
      </c>
      <c r="O74">
        <f t="shared" si="17"/>
        <v>0.21050339773977964</v>
      </c>
      <c r="P74">
        <f t="shared" si="18"/>
        <v>0.25316496643217495</v>
      </c>
      <c r="Q74">
        <f t="shared" si="19"/>
        <v>0.24272186027974854</v>
      </c>
      <c r="R74">
        <f t="shared" si="20"/>
        <v>0.20690627411487034</v>
      </c>
      <c r="S74">
        <f t="shared" si="21"/>
        <v>-1.0149718052897132</v>
      </c>
    </row>
    <row r="75" spans="1:19" x14ac:dyDescent="0.15">
      <c r="A75">
        <v>740</v>
      </c>
      <c r="B75">
        <v>3.099261737472581</v>
      </c>
      <c r="C75">
        <v>4.2729387014203404</v>
      </c>
      <c r="D75">
        <v>4.4826610038328791</v>
      </c>
      <c r="E75">
        <v>7.6655438532141051</v>
      </c>
      <c r="F75">
        <v>4.4008225358521198</v>
      </c>
      <c r="G75">
        <v>3.7854149323314461</v>
      </c>
      <c r="H75">
        <v>3.8731151571023048</v>
      </c>
      <c r="I75">
        <v>4.5113939887465389</v>
      </c>
      <c r="J75">
        <f t="shared" si="12"/>
        <v>1.3599966845841083</v>
      </c>
      <c r="K75">
        <f t="shared" si="13"/>
        <v>4</v>
      </c>
      <c r="L75">
        <f t="shared" si="14"/>
        <v>0.15298303303495647</v>
      </c>
      <c r="M75">
        <f t="shared" si="15"/>
        <v>0.21091704344041873</v>
      </c>
      <c r="N75">
        <f t="shared" si="16"/>
        <v>0.2212691713456626</v>
      </c>
      <c r="O75">
        <f t="shared" si="17"/>
        <v>0.37837983618753201</v>
      </c>
      <c r="P75">
        <f t="shared" si="18"/>
        <v>0.21722953284102939</v>
      </c>
      <c r="Q75">
        <f t="shared" si="19"/>
        <v>0.18685232377828576</v>
      </c>
      <c r="R75">
        <f t="shared" si="20"/>
        <v>0.19118130516797455</v>
      </c>
      <c r="S75">
        <f t="shared" si="21"/>
        <v>-0.98948166478733346</v>
      </c>
    </row>
    <row r="76" spans="1:19" x14ac:dyDescent="0.15">
      <c r="A76">
        <v>750</v>
      </c>
      <c r="B76">
        <v>6.005964255417811</v>
      </c>
      <c r="C76">
        <v>5.3048659691003612</v>
      </c>
      <c r="D76">
        <v>4.3834649375659724</v>
      </c>
      <c r="E76">
        <v>2.794224828821716</v>
      </c>
      <c r="F76">
        <v>3.7321465706807762</v>
      </c>
      <c r="G76">
        <v>5.6200405377415459</v>
      </c>
      <c r="H76">
        <v>3.7390508218975969</v>
      </c>
      <c r="I76">
        <v>4.5113939887465397</v>
      </c>
      <c r="J76">
        <f t="shared" si="12"/>
        <v>1.0863577093136418</v>
      </c>
      <c r="K76">
        <f t="shared" si="13"/>
        <v>1</v>
      </c>
      <c r="L76">
        <f t="shared" si="14"/>
        <v>0.29646112717238016</v>
      </c>
      <c r="M76">
        <f t="shared" si="15"/>
        <v>0.26185412996409657</v>
      </c>
      <c r="N76">
        <f t="shared" si="16"/>
        <v>0.21637274233511275</v>
      </c>
      <c r="O76">
        <f t="shared" si="17"/>
        <v>0.13792606933653986</v>
      </c>
      <c r="P76">
        <f t="shared" si="18"/>
        <v>0.18422293774367224</v>
      </c>
      <c r="Q76">
        <f t="shared" si="19"/>
        <v>0.2774114999219926</v>
      </c>
      <c r="R76">
        <f t="shared" si="20"/>
        <v>0.18456373932206549</v>
      </c>
      <c r="S76">
        <f t="shared" si="21"/>
        <v>-0.99670080784356907</v>
      </c>
    </row>
    <row r="77" spans="1:19" x14ac:dyDescent="0.15">
      <c r="A77">
        <v>760</v>
      </c>
      <c r="B77">
        <v>3.2025009263445239</v>
      </c>
      <c r="C77">
        <v>5.9293806026684814</v>
      </c>
      <c r="D77">
        <v>4.1827184168541951</v>
      </c>
      <c r="E77">
        <v>5.0003622125898648</v>
      </c>
      <c r="F77">
        <v>6.677473320297409</v>
      </c>
      <c r="G77">
        <v>3.2381548150978108</v>
      </c>
      <c r="H77">
        <v>3.3491676273734909</v>
      </c>
      <c r="I77">
        <v>4.5113939887465389</v>
      </c>
      <c r="J77">
        <f t="shared" si="12"/>
        <v>1.2947593499791616</v>
      </c>
      <c r="K77">
        <f t="shared" si="13"/>
        <v>5</v>
      </c>
      <c r="L77">
        <f t="shared" si="14"/>
        <v>0.15807903510884982</v>
      </c>
      <c r="M77">
        <f t="shared" si="15"/>
        <v>0.29268087223720241</v>
      </c>
      <c r="N77">
        <f t="shared" si="16"/>
        <v>0.20646366907473468</v>
      </c>
      <c r="O77">
        <f t="shared" si="17"/>
        <v>0.24682348325288903</v>
      </c>
      <c r="P77">
        <f t="shared" si="18"/>
        <v>0.32960756724669388</v>
      </c>
      <c r="Q77">
        <f t="shared" si="19"/>
        <v>0.15983895101882933</v>
      </c>
      <c r="R77">
        <f t="shared" si="20"/>
        <v>0.16531866785666033</v>
      </c>
      <c r="S77">
        <f t="shared" si="21"/>
        <v>-0.98963082941538127</v>
      </c>
    </row>
    <row r="78" spans="1:19" x14ac:dyDescent="0.15">
      <c r="A78">
        <v>770</v>
      </c>
      <c r="B78">
        <v>5.1524859036449024</v>
      </c>
      <c r="C78">
        <v>3.4141127998225929</v>
      </c>
      <c r="D78">
        <v>3.2505898633656498</v>
      </c>
      <c r="E78">
        <v>6.5277853934223202</v>
      </c>
      <c r="F78">
        <v>4.7601054234734743</v>
      </c>
      <c r="G78">
        <v>5.4785306001296741</v>
      </c>
      <c r="H78">
        <v>2.996147937367164</v>
      </c>
      <c r="I78">
        <v>4.5113939887465397</v>
      </c>
      <c r="J78">
        <f t="shared" si="12"/>
        <v>1.2284524172077307</v>
      </c>
      <c r="K78">
        <f t="shared" si="13"/>
        <v>4</v>
      </c>
      <c r="L78">
        <f t="shared" si="14"/>
        <v>0.25433247914461732</v>
      </c>
      <c r="M78">
        <f t="shared" si="15"/>
        <v>0.16852443435973219</v>
      </c>
      <c r="N78">
        <f t="shared" si="16"/>
        <v>0.16045275893861524</v>
      </c>
      <c r="O78">
        <f t="shared" si="17"/>
        <v>0.32221880340490866</v>
      </c>
      <c r="P78">
        <f t="shared" si="18"/>
        <v>0.23496413886068584</v>
      </c>
      <c r="Q78">
        <f t="shared" si="19"/>
        <v>0.2704264107961849</v>
      </c>
      <c r="R78">
        <f t="shared" si="20"/>
        <v>0.14789322029111543</v>
      </c>
      <c r="S78">
        <f t="shared" si="21"/>
        <v>-0.991679117273916</v>
      </c>
    </row>
    <row r="79" spans="1:19" x14ac:dyDescent="0.15">
      <c r="A79">
        <v>780</v>
      </c>
      <c r="B79">
        <v>5.509191585969158</v>
      </c>
      <c r="C79">
        <v>3.5261691813555558</v>
      </c>
      <c r="D79">
        <v>3.7787696717532921</v>
      </c>
      <c r="E79">
        <v>3.1209744399793689</v>
      </c>
      <c r="F79">
        <v>5.8924770139890601</v>
      </c>
      <c r="G79">
        <v>4.8276847172664858</v>
      </c>
      <c r="H79">
        <v>4.924491310912865</v>
      </c>
      <c r="I79">
        <v>4.5113939887465406</v>
      </c>
      <c r="J79">
        <f t="shared" si="12"/>
        <v>0.9720635210510572</v>
      </c>
      <c r="K79">
        <f t="shared" si="13"/>
        <v>5</v>
      </c>
      <c r="L79">
        <f t="shared" si="14"/>
        <v>0.27193987142226006</v>
      </c>
      <c r="M79">
        <f t="shared" si="15"/>
        <v>0.17405566294574204</v>
      </c>
      <c r="N79">
        <f t="shared" si="16"/>
        <v>0.18652430626809552</v>
      </c>
      <c r="O79">
        <f t="shared" si="17"/>
        <v>0.1540547963664339</v>
      </c>
      <c r="P79">
        <f t="shared" si="18"/>
        <v>0.29085926973819687</v>
      </c>
      <c r="Q79">
        <f t="shared" si="19"/>
        <v>0.23829992854563395</v>
      </c>
      <c r="R79">
        <f t="shared" si="20"/>
        <v>0.24307841050949763</v>
      </c>
      <c r="S79">
        <f t="shared" si="21"/>
        <v>-1.0008559077753914</v>
      </c>
    </row>
    <row r="80" spans="1:19" x14ac:dyDescent="0.15">
      <c r="A80">
        <v>790</v>
      </c>
      <c r="B80">
        <v>3.8450818331659722</v>
      </c>
      <c r="C80">
        <v>4.8186376745396506</v>
      </c>
      <c r="D80">
        <v>4.7633907634953516</v>
      </c>
      <c r="E80">
        <v>2.890204346376223</v>
      </c>
      <c r="F80">
        <v>5.9302997606159407</v>
      </c>
      <c r="G80">
        <v>4.4514603046096548</v>
      </c>
      <c r="H80">
        <v>4.8806832384229848</v>
      </c>
      <c r="I80">
        <v>4.5113939887465397</v>
      </c>
      <c r="J80">
        <f t="shared" si="12"/>
        <v>0.87695813452865767</v>
      </c>
      <c r="K80">
        <f t="shared" si="13"/>
        <v>5</v>
      </c>
      <c r="L80">
        <f t="shared" si="14"/>
        <v>0.18979754887853997</v>
      </c>
      <c r="M80">
        <f t="shared" si="15"/>
        <v>0.23785335637665128</v>
      </c>
      <c r="N80">
        <f t="shared" si="16"/>
        <v>0.23512630692639683</v>
      </c>
      <c r="O80">
        <f t="shared" si="17"/>
        <v>0.14266372589751633</v>
      </c>
      <c r="P80">
        <f t="shared" si="18"/>
        <v>0.29272624290368737</v>
      </c>
      <c r="Q80">
        <f t="shared" si="19"/>
        <v>0.21972906986205162</v>
      </c>
      <c r="R80">
        <f t="shared" si="20"/>
        <v>0.24091599495101615</v>
      </c>
      <c r="S80">
        <f t="shared" si="21"/>
        <v>-1.003503578608308</v>
      </c>
    </row>
    <row r="81" spans="1:19" x14ac:dyDescent="0.15">
      <c r="A81">
        <v>800</v>
      </c>
      <c r="B81">
        <v>3.2895397170426128</v>
      </c>
      <c r="C81">
        <v>4.887369262959341</v>
      </c>
      <c r="D81">
        <v>3.74247410381808</v>
      </c>
      <c r="E81">
        <v>4.8632598868396268</v>
      </c>
      <c r="F81">
        <v>5.2412930670392566</v>
      </c>
      <c r="G81">
        <v>4.463621381257683</v>
      </c>
      <c r="H81">
        <v>5.0922005022691792</v>
      </c>
      <c r="I81">
        <v>4.5113939887465397</v>
      </c>
      <c r="J81">
        <f t="shared" si="12"/>
        <v>0.67841240727882646</v>
      </c>
      <c r="K81">
        <f t="shared" si="13"/>
        <v>5</v>
      </c>
      <c r="L81">
        <f t="shared" si="14"/>
        <v>0.16237536737136696</v>
      </c>
      <c r="M81">
        <f t="shared" si="15"/>
        <v>0.24124602461587177</v>
      </c>
      <c r="N81">
        <f t="shared" si="16"/>
        <v>0.18473271635449784</v>
      </c>
      <c r="O81">
        <f t="shared" si="17"/>
        <v>0.24005595878865246</v>
      </c>
      <c r="P81">
        <f t="shared" si="18"/>
        <v>0.25871610026542607</v>
      </c>
      <c r="Q81">
        <f t="shared" si="19"/>
        <v>0.22032935423561445</v>
      </c>
      <c r="R81">
        <f t="shared" si="20"/>
        <v>0.25135672416443006</v>
      </c>
      <c r="S81">
        <f t="shared" si="21"/>
        <v>-1.0088176249949552</v>
      </c>
    </row>
    <row r="82" spans="1:19" x14ac:dyDescent="0.15">
      <c r="A82">
        <v>810</v>
      </c>
      <c r="B82">
        <v>3.6217745193524089</v>
      </c>
      <c r="C82">
        <v>4.2449561198403378</v>
      </c>
      <c r="D82">
        <v>3.4886596838979251</v>
      </c>
      <c r="E82">
        <v>4.2721671912184123</v>
      </c>
      <c r="F82">
        <v>5.0914586675815974</v>
      </c>
      <c r="G82">
        <v>4.8365060093211589</v>
      </c>
      <c r="H82">
        <v>6.0242357300139364</v>
      </c>
      <c r="I82">
        <v>4.5113939887465397</v>
      </c>
      <c r="J82">
        <f t="shared" si="12"/>
        <v>0.81910141086412647</v>
      </c>
      <c r="K82">
        <f t="shared" si="13"/>
        <v>7</v>
      </c>
      <c r="L82">
        <f t="shared" si="14"/>
        <v>0.17877484958436979</v>
      </c>
      <c r="M82">
        <f t="shared" si="15"/>
        <v>0.20953579185056498</v>
      </c>
      <c r="N82">
        <f t="shared" si="16"/>
        <v>0.17220415211033746</v>
      </c>
      <c r="O82">
        <f t="shared" si="17"/>
        <v>0.21087896083213775</v>
      </c>
      <c r="P82">
        <f t="shared" si="18"/>
        <v>0.25132010637279772</v>
      </c>
      <c r="Q82">
        <f t="shared" si="19"/>
        <v>0.23873535740841581</v>
      </c>
      <c r="R82">
        <f t="shared" si="20"/>
        <v>0.29736302763723599</v>
      </c>
      <c r="S82">
        <f t="shared" si="21"/>
        <v>-1.0058663348762722</v>
      </c>
    </row>
    <row r="83" spans="1:19" x14ac:dyDescent="0.15">
      <c r="A83">
        <v>820</v>
      </c>
      <c r="B83">
        <v>5.7616524575486068</v>
      </c>
      <c r="C83">
        <v>4.9217979271821211</v>
      </c>
      <c r="D83">
        <v>4.8025523578176283</v>
      </c>
      <c r="E83">
        <v>4.5783768040519721</v>
      </c>
      <c r="F83">
        <v>5.0458682003795916</v>
      </c>
      <c r="G83">
        <v>2.5958012988367258</v>
      </c>
      <c r="H83">
        <v>3.8737088754091351</v>
      </c>
      <c r="I83">
        <v>4.5113939887465406</v>
      </c>
      <c r="J83">
        <f t="shared" si="12"/>
        <v>0.93980528874184144</v>
      </c>
      <c r="K83">
        <f t="shared" si="13"/>
        <v>1</v>
      </c>
      <c r="L83">
        <f t="shared" si="14"/>
        <v>0.28440162300325716</v>
      </c>
      <c r="M83">
        <f t="shared" si="15"/>
        <v>0.24294546206978559</v>
      </c>
      <c r="N83">
        <f t="shared" si="16"/>
        <v>0.23705936711472156</v>
      </c>
      <c r="O83">
        <f t="shared" si="17"/>
        <v>0.22599381052338691</v>
      </c>
      <c r="P83">
        <f t="shared" si="18"/>
        <v>0.24906970981360579</v>
      </c>
      <c r="Q83">
        <f t="shared" si="19"/>
        <v>0.12813166150205957</v>
      </c>
      <c r="R83">
        <f t="shared" si="20"/>
        <v>0.19121061176904317</v>
      </c>
      <c r="S83">
        <f t="shared" si="21"/>
        <v>-1.0008347814597294</v>
      </c>
    </row>
    <row r="84" spans="1:19" x14ac:dyDescent="0.15">
      <c r="A84">
        <v>830</v>
      </c>
      <c r="B84">
        <v>3.705530247936923</v>
      </c>
      <c r="C84">
        <v>4.650088432598162</v>
      </c>
      <c r="D84">
        <v>6.5226298410361387</v>
      </c>
      <c r="E84">
        <v>3.8352442963601008</v>
      </c>
      <c r="F84">
        <v>3.7424899807013601</v>
      </c>
      <c r="G84">
        <v>4.3694774616015977</v>
      </c>
      <c r="H84">
        <v>4.7542976609915009</v>
      </c>
      <c r="I84">
        <v>4.5113939887465406</v>
      </c>
      <c r="J84">
        <f t="shared" si="12"/>
        <v>0.91349067129580475</v>
      </c>
      <c r="K84">
        <f t="shared" si="13"/>
        <v>3</v>
      </c>
      <c r="L84">
        <f t="shared" si="14"/>
        <v>0.18290912622128286</v>
      </c>
      <c r="M84">
        <f t="shared" si="15"/>
        <v>0.22953357688330031</v>
      </c>
      <c r="N84">
        <f t="shared" si="16"/>
        <v>0.32196431956074911</v>
      </c>
      <c r="O84">
        <f t="shared" si="17"/>
        <v>0.18931195703582504</v>
      </c>
      <c r="P84">
        <f t="shared" si="18"/>
        <v>0.18473350005525146</v>
      </c>
      <c r="Q84">
        <f t="shared" si="19"/>
        <v>0.21568230484425446</v>
      </c>
      <c r="R84">
        <f t="shared" si="20"/>
        <v>0.23467746119519656</v>
      </c>
      <c r="S84">
        <f t="shared" si="21"/>
        <v>-1.0038725046783954</v>
      </c>
    </row>
    <row r="85" spans="1:19" x14ac:dyDescent="0.15">
      <c r="A85">
        <v>840</v>
      </c>
      <c r="B85">
        <v>5.7550893352018324</v>
      </c>
      <c r="C85">
        <v>3.7582368856202919</v>
      </c>
      <c r="D85">
        <v>4.5993528671500714</v>
      </c>
      <c r="E85">
        <v>5.2277381185782614</v>
      </c>
      <c r="F85">
        <v>4.1632056032018543</v>
      </c>
      <c r="G85">
        <v>4.5992398721981349</v>
      </c>
      <c r="H85">
        <v>3.4768952392753349</v>
      </c>
      <c r="I85">
        <v>4.5113939887465397</v>
      </c>
      <c r="J85">
        <f t="shared" si="12"/>
        <v>0.74008195754095152</v>
      </c>
      <c r="K85">
        <f t="shared" si="13"/>
        <v>1</v>
      </c>
      <c r="L85">
        <f t="shared" si="14"/>
        <v>0.28407765992822887</v>
      </c>
      <c r="M85">
        <f t="shared" si="15"/>
        <v>0.18551078493128642</v>
      </c>
      <c r="N85">
        <f t="shared" si="16"/>
        <v>0.22702921250802105</v>
      </c>
      <c r="O85">
        <f t="shared" si="17"/>
        <v>0.25804701281691439</v>
      </c>
      <c r="P85">
        <f t="shared" si="18"/>
        <v>0.20550049472276294</v>
      </c>
      <c r="Q85">
        <f t="shared" si="19"/>
        <v>0.22702363495054798</v>
      </c>
      <c r="R85">
        <f t="shared" si="20"/>
        <v>0.17162344593809808</v>
      </c>
      <c r="S85">
        <f t="shared" si="21"/>
        <v>-1.007758317474482</v>
      </c>
    </row>
    <row r="86" spans="1:19" x14ac:dyDescent="0.15">
      <c r="A86">
        <v>850</v>
      </c>
      <c r="B86">
        <v>3.677125035060413</v>
      </c>
      <c r="C86">
        <v>4.1243052534504887</v>
      </c>
      <c r="D86">
        <v>5.4091158593910569</v>
      </c>
      <c r="E86">
        <v>3.782435131423489</v>
      </c>
      <c r="F86">
        <v>5.3212252265118982</v>
      </c>
      <c r="G86">
        <v>4.1747543823117006</v>
      </c>
      <c r="H86">
        <v>5.09079703307673</v>
      </c>
      <c r="I86">
        <v>4.5113939887465397</v>
      </c>
      <c r="J86">
        <f t="shared" si="12"/>
        <v>0.68535587156716449</v>
      </c>
      <c r="K86">
        <f t="shared" si="13"/>
        <v>3</v>
      </c>
      <c r="L86">
        <f t="shared" si="14"/>
        <v>0.18150701307694553</v>
      </c>
      <c r="M86">
        <f t="shared" si="15"/>
        <v>0.20358032985926303</v>
      </c>
      <c r="N86">
        <f t="shared" si="16"/>
        <v>0.26700002139282047</v>
      </c>
      <c r="O86">
        <f t="shared" si="17"/>
        <v>0.18670523746568818</v>
      </c>
      <c r="P86">
        <f t="shared" si="18"/>
        <v>0.26266164124549529</v>
      </c>
      <c r="Q86">
        <f t="shared" si="19"/>
        <v>0.20607055540357391</v>
      </c>
      <c r="R86">
        <f t="shared" si="20"/>
        <v>0.25128744735207309</v>
      </c>
      <c r="S86">
        <f t="shared" si="21"/>
        <v>-1.0090371229768571</v>
      </c>
    </row>
    <row r="87" spans="1:19" x14ac:dyDescent="0.15">
      <c r="A87">
        <v>860</v>
      </c>
      <c r="B87">
        <v>3.7803399534879039</v>
      </c>
      <c r="C87">
        <v>4.5325741907414967</v>
      </c>
      <c r="D87">
        <v>3.860228251705732</v>
      </c>
      <c r="E87">
        <v>5.9305831788051231</v>
      </c>
      <c r="F87">
        <v>4.7280510509822378</v>
      </c>
      <c r="G87">
        <v>3.8989631029786138</v>
      </c>
      <c r="H87">
        <v>4.8490181925246736</v>
      </c>
      <c r="I87">
        <v>4.5113939887465406</v>
      </c>
      <c r="J87">
        <f t="shared" si="12"/>
        <v>0.70801587483568895</v>
      </c>
      <c r="K87">
        <f t="shared" si="13"/>
        <v>4</v>
      </c>
      <c r="L87">
        <f t="shared" si="14"/>
        <v>0.18660181713449825</v>
      </c>
      <c r="M87">
        <f t="shared" si="15"/>
        <v>0.2237329421945061</v>
      </c>
      <c r="N87">
        <f t="shared" si="16"/>
        <v>0.19054519307386986</v>
      </c>
      <c r="O87">
        <f t="shared" si="17"/>
        <v>0.29274023274316241</v>
      </c>
      <c r="P87">
        <f t="shared" si="18"/>
        <v>0.23338189910776308</v>
      </c>
      <c r="Q87">
        <f t="shared" si="19"/>
        <v>0.19245718874698001</v>
      </c>
      <c r="R87">
        <f t="shared" si="20"/>
        <v>0.23935297279508003</v>
      </c>
      <c r="S87">
        <f t="shared" si="21"/>
        <v>-1.0087558689325313</v>
      </c>
    </row>
    <row r="88" spans="1:19" x14ac:dyDescent="0.15">
      <c r="A88">
        <v>870</v>
      </c>
      <c r="B88">
        <v>3.2666711518299389</v>
      </c>
      <c r="C88">
        <v>3.0429738732406282</v>
      </c>
      <c r="D88">
        <v>5.1458115946791434</v>
      </c>
      <c r="E88">
        <v>5.7101665792952714</v>
      </c>
      <c r="F88">
        <v>4.2726675558031761</v>
      </c>
      <c r="G88">
        <v>5.2675261850896158</v>
      </c>
      <c r="H88">
        <v>4.8739409812880048</v>
      </c>
      <c r="I88">
        <v>4.5113939887465389</v>
      </c>
      <c r="J88">
        <f t="shared" si="12"/>
        <v>0.94908230328532073</v>
      </c>
      <c r="K88">
        <f t="shared" si="13"/>
        <v>4</v>
      </c>
      <c r="L88">
        <f t="shared" si="14"/>
        <v>0.16124654936122834</v>
      </c>
      <c r="M88">
        <f t="shared" si="15"/>
        <v>0.15020460096865212</v>
      </c>
      <c r="N88">
        <f t="shared" si="16"/>
        <v>0.25400302777345729</v>
      </c>
      <c r="O88">
        <f t="shared" si="17"/>
        <v>0.2818602223469554</v>
      </c>
      <c r="P88">
        <f t="shared" si="18"/>
        <v>0.21090365938885366</v>
      </c>
      <c r="Q88">
        <f t="shared" si="19"/>
        <v>0.2600109963746462</v>
      </c>
      <c r="R88">
        <f t="shared" si="20"/>
        <v>0.24058318958206659</v>
      </c>
      <c r="S88">
        <f t="shared" si="21"/>
        <v>-1.0011606141301974</v>
      </c>
    </row>
    <row r="89" spans="1:19" x14ac:dyDescent="0.15">
      <c r="A89">
        <v>880</v>
      </c>
      <c r="B89">
        <v>3.5881009651922291</v>
      </c>
      <c r="C89">
        <v>5.657408986454274</v>
      </c>
      <c r="D89">
        <v>4.6070792467197954</v>
      </c>
      <c r="E89">
        <v>6.9735342154730793</v>
      </c>
      <c r="F89">
        <v>3.1654276678808588</v>
      </c>
      <c r="G89">
        <v>3.663827222334207</v>
      </c>
      <c r="H89">
        <v>3.924379617171339</v>
      </c>
      <c r="I89">
        <v>4.5113939887465397</v>
      </c>
      <c r="J89">
        <f t="shared" si="12"/>
        <v>1.2599144630739669</v>
      </c>
      <c r="K89">
        <f t="shared" si="13"/>
        <v>4</v>
      </c>
      <c r="L89">
        <f t="shared" si="14"/>
        <v>0.17711268520947829</v>
      </c>
      <c r="M89">
        <f t="shared" si="15"/>
        <v>0.27925604843326041</v>
      </c>
      <c r="N89">
        <f t="shared" si="16"/>
        <v>0.2274105952633606</v>
      </c>
      <c r="O89">
        <f t="shared" si="17"/>
        <v>0.34422146485959887</v>
      </c>
      <c r="P89">
        <f t="shared" si="18"/>
        <v>0.15624905751912696</v>
      </c>
      <c r="Q89">
        <f t="shared" si="19"/>
        <v>0.18085061813650244</v>
      </c>
      <c r="R89">
        <f t="shared" si="20"/>
        <v>0.19371177637453224</v>
      </c>
      <c r="S89">
        <f t="shared" si="21"/>
        <v>-0.99191571150272995</v>
      </c>
    </row>
    <row r="90" spans="1:19" x14ac:dyDescent="0.15">
      <c r="A90">
        <v>890</v>
      </c>
      <c r="B90">
        <v>4.1321051899729282</v>
      </c>
      <c r="C90">
        <v>3.9432402466177709</v>
      </c>
      <c r="D90">
        <v>4.5882449345549849</v>
      </c>
      <c r="E90">
        <v>4.4585932887716799</v>
      </c>
      <c r="F90">
        <v>5.280482078155897</v>
      </c>
      <c r="G90">
        <v>4.4929751120713206</v>
      </c>
      <c r="H90">
        <v>4.6841170710811992</v>
      </c>
      <c r="I90">
        <v>4.5113939887465397</v>
      </c>
      <c r="J90">
        <f t="shared" si="12"/>
        <v>0.39587545964068016</v>
      </c>
      <c r="K90">
        <f t="shared" si="13"/>
        <v>5</v>
      </c>
      <c r="L90">
        <f t="shared" si="14"/>
        <v>0.20396534346823172</v>
      </c>
      <c r="M90">
        <f t="shared" si="15"/>
        <v>0.1946427581831279</v>
      </c>
      <c r="N90">
        <f t="shared" si="16"/>
        <v>0.22648091250528235</v>
      </c>
      <c r="O90">
        <f t="shared" si="17"/>
        <v>0.22008116195498562</v>
      </c>
      <c r="P90">
        <f t="shared" si="18"/>
        <v>0.26065051377744958</v>
      </c>
      <c r="Q90">
        <f t="shared" si="19"/>
        <v>0.22177828728843366</v>
      </c>
      <c r="R90">
        <f t="shared" si="20"/>
        <v>0.23121326861834893</v>
      </c>
      <c r="S90">
        <f t="shared" si="21"/>
        <v>-1.0142436316437893</v>
      </c>
    </row>
    <row r="91" spans="1:19" x14ac:dyDescent="0.15">
      <c r="A91">
        <v>900</v>
      </c>
      <c r="B91">
        <v>5.5214054868075859</v>
      </c>
      <c r="C91">
        <v>4.410448252374116</v>
      </c>
      <c r="D91">
        <v>4.3201077390120233</v>
      </c>
      <c r="E91">
        <v>2.9834848028502061</v>
      </c>
      <c r="F91">
        <v>3.493428840643702</v>
      </c>
      <c r="G91">
        <v>4.7720963134946146</v>
      </c>
      <c r="H91">
        <v>6.0787864860435308</v>
      </c>
      <c r="I91">
        <v>4.5113939887465397</v>
      </c>
      <c r="J91">
        <f t="shared" si="12"/>
        <v>0.99730695683462534</v>
      </c>
      <c r="K91">
        <f t="shared" si="13"/>
        <v>7</v>
      </c>
      <c r="L91">
        <f t="shared" si="14"/>
        <v>0.27254276325706672</v>
      </c>
      <c r="M91">
        <f t="shared" si="15"/>
        <v>0.21770466899712265</v>
      </c>
      <c r="N91">
        <f t="shared" si="16"/>
        <v>0.2132453600033174</v>
      </c>
      <c r="O91">
        <f t="shared" si="17"/>
        <v>0.14726815377843241</v>
      </c>
      <c r="P91">
        <f t="shared" si="18"/>
        <v>0.17243956303261182</v>
      </c>
      <c r="Q91">
        <f t="shared" si="19"/>
        <v>0.23555602263159917</v>
      </c>
      <c r="R91">
        <f t="shared" si="20"/>
        <v>0.30005571409570947</v>
      </c>
      <c r="S91">
        <f t="shared" si="21"/>
        <v>-1.000051414973518</v>
      </c>
    </row>
    <row r="92" spans="1:19" x14ac:dyDescent="0.15">
      <c r="A92">
        <v>910</v>
      </c>
      <c r="B92">
        <v>4.0397505961348266</v>
      </c>
      <c r="C92">
        <v>5.5170198067365659</v>
      </c>
      <c r="D92">
        <v>6.2518743967295256</v>
      </c>
      <c r="E92">
        <v>2.7058548202300212</v>
      </c>
      <c r="F92">
        <v>5.395980895027801</v>
      </c>
      <c r="G92">
        <v>4.6668117612156008</v>
      </c>
      <c r="H92">
        <v>3.0024656451514402</v>
      </c>
      <c r="I92">
        <v>4.5113939887465397</v>
      </c>
      <c r="J92">
        <f t="shared" si="12"/>
        <v>1.2309397072440493</v>
      </c>
      <c r="K92">
        <f t="shared" si="13"/>
        <v>3</v>
      </c>
      <c r="L92">
        <f t="shared" si="14"/>
        <v>0.19940661720473579</v>
      </c>
      <c r="M92">
        <f t="shared" si="15"/>
        <v>0.27232628117326158</v>
      </c>
      <c r="N92">
        <f t="shared" si="16"/>
        <v>0.30859952736525953</v>
      </c>
      <c r="O92">
        <f t="shared" si="17"/>
        <v>0.1335640266667564</v>
      </c>
      <c r="P92">
        <f t="shared" si="18"/>
        <v>0.26635166483009415</v>
      </c>
      <c r="Q92">
        <f t="shared" si="19"/>
        <v>0.23035905912747581</v>
      </c>
      <c r="R92">
        <f t="shared" si="20"/>
        <v>0.14820506942827649</v>
      </c>
      <c r="S92">
        <f t="shared" si="21"/>
        <v>-0.99061425833591465</v>
      </c>
    </row>
    <row r="93" spans="1:19" x14ac:dyDescent="0.15">
      <c r="A93">
        <v>920</v>
      </c>
      <c r="B93">
        <v>5.213161781688834</v>
      </c>
      <c r="C93">
        <v>5.8609012265097871</v>
      </c>
      <c r="D93">
        <v>4.03880600718729</v>
      </c>
      <c r="E93">
        <v>3.4815610583210548</v>
      </c>
      <c r="F93">
        <v>4.7352740871934778</v>
      </c>
      <c r="G93">
        <v>4.0600899842734952</v>
      </c>
      <c r="H93">
        <v>4.1899637760518473</v>
      </c>
      <c r="I93">
        <v>4.5113939887465424</v>
      </c>
      <c r="J93">
        <f t="shared" si="12"/>
        <v>0.75163232552857429</v>
      </c>
      <c r="K93">
        <f t="shared" si="13"/>
        <v>2</v>
      </c>
      <c r="L93">
        <f t="shared" si="14"/>
        <v>0.25732750849079622</v>
      </c>
      <c r="M93">
        <f t="shared" si="15"/>
        <v>0.28930065347786588</v>
      </c>
      <c r="N93">
        <f t="shared" si="16"/>
        <v>0.19935999123558376</v>
      </c>
      <c r="O93">
        <f t="shared" si="17"/>
        <v>0.17185375599567607</v>
      </c>
      <c r="P93">
        <f t="shared" si="18"/>
        <v>0.23373843627077723</v>
      </c>
      <c r="Q93">
        <f t="shared" si="19"/>
        <v>0.20041059219978291</v>
      </c>
      <c r="R93">
        <f t="shared" si="20"/>
        <v>0.20682130812537791</v>
      </c>
      <c r="S93">
        <f t="shared" si="21"/>
        <v>-1.0075990368318173</v>
      </c>
    </row>
    <row r="94" spans="1:19" x14ac:dyDescent="0.15">
      <c r="A94">
        <v>930</v>
      </c>
      <c r="B94">
        <v>4.0835305585307946</v>
      </c>
      <c r="C94">
        <v>5.6571692944964092</v>
      </c>
      <c r="D94">
        <v>3.5516508467561212</v>
      </c>
      <c r="E94">
        <v>4.0667765753237379</v>
      </c>
      <c r="F94">
        <v>4.3474399521936888</v>
      </c>
      <c r="G94">
        <v>5.6810038955827027</v>
      </c>
      <c r="H94">
        <v>4.1921867983423304</v>
      </c>
      <c r="I94">
        <v>4.5113939887465406</v>
      </c>
      <c r="J94">
        <f t="shared" si="12"/>
        <v>0.76638494614797659</v>
      </c>
      <c r="K94">
        <f t="shared" si="13"/>
        <v>6</v>
      </c>
      <c r="L94">
        <f t="shared" si="14"/>
        <v>0.2015676452174758</v>
      </c>
      <c r="M94">
        <f t="shared" si="15"/>
        <v>0.27924421696957186</v>
      </c>
      <c r="N94">
        <f t="shared" si="16"/>
        <v>0.17531346650993518</v>
      </c>
      <c r="O94">
        <f t="shared" si="17"/>
        <v>0.20074064982839893</v>
      </c>
      <c r="P94">
        <f t="shared" si="18"/>
        <v>0.21459450868009197</v>
      </c>
      <c r="Q94">
        <f t="shared" si="19"/>
        <v>0.28042071959317177</v>
      </c>
      <c r="R94">
        <f t="shared" si="20"/>
        <v>0.20693103899721441</v>
      </c>
      <c r="S94">
        <f t="shared" si="21"/>
        <v>-1.0073241495033081</v>
      </c>
    </row>
    <row r="95" spans="1:19" x14ac:dyDescent="0.15">
      <c r="A95">
        <v>940</v>
      </c>
      <c r="B95">
        <v>4.5525875283693988</v>
      </c>
      <c r="C95">
        <v>5.0333520771409663</v>
      </c>
      <c r="D95">
        <v>4.6660909733859439</v>
      </c>
      <c r="E95">
        <v>3.2421685111748939</v>
      </c>
      <c r="F95">
        <v>2.9199981291153319</v>
      </c>
      <c r="G95">
        <v>4.7041185461617747</v>
      </c>
      <c r="H95">
        <v>6.4614421558774708</v>
      </c>
      <c r="I95">
        <v>4.5113939887465406</v>
      </c>
      <c r="J95">
        <f t="shared" si="12"/>
        <v>1.0876825308184521</v>
      </c>
      <c r="K95">
        <f t="shared" si="13"/>
        <v>7</v>
      </c>
      <c r="L95">
        <f t="shared" si="14"/>
        <v>0.22472082297090218</v>
      </c>
      <c r="M95">
        <f t="shared" si="15"/>
        <v>0.2484518999423925</v>
      </c>
      <c r="N95">
        <f t="shared" si="16"/>
        <v>0.23032348023234012</v>
      </c>
      <c r="O95">
        <f t="shared" si="17"/>
        <v>0.1600370715557716</v>
      </c>
      <c r="P95">
        <f t="shared" si="18"/>
        <v>0.14413438040658996</v>
      </c>
      <c r="Q95">
        <f t="shared" si="19"/>
        <v>0.23220056384611334</v>
      </c>
      <c r="R95">
        <f t="shared" si="20"/>
        <v>0.31894402684174999</v>
      </c>
      <c r="S95">
        <f t="shared" si="21"/>
        <v>-0.99695985218307137</v>
      </c>
    </row>
    <row r="96" spans="1:19" x14ac:dyDescent="0.15">
      <c r="A96">
        <v>950</v>
      </c>
      <c r="B96">
        <v>3.4823335285209369</v>
      </c>
      <c r="C96">
        <v>4.1394624229683599</v>
      </c>
      <c r="D96">
        <v>5.2279609642591067</v>
      </c>
      <c r="E96">
        <v>5.353644293935826</v>
      </c>
      <c r="F96">
        <v>5.3600892856077467</v>
      </c>
      <c r="G96">
        <v>3.4438080122024548</v>
      </c>
      <c r="H96">
        <v>4.572459413731349</v>
      </c>
      <c r="I96">
        <v>4.5113939887465397</v>
      </c>
      <c r="J96">
        <f t="shared" si="12"/>
        <v>0.78229559975434781</v>
      </c>
      <c r="K96">
        <f t="shared" si="13"/>
        <v>5</v>
      </c>
      <c r="L96">
        <f t="shared" si="14"/>
        <v>0.17189188599053201</v>
      </c>
      <c r="M96">
        <f t="shared" si="15"/>
        <v>0.20432850473492223</v>
      </c>
      <c r="N96">
        <f t="shared" si="16"/>
        <v>0.25805801272948781</v>
      </c>
      <c r="O96">
        <f t="shared" si="17"/>
        <v>0.26426188274904822</v>
      </c>
      <c r="P96">
        <f t="shared" si="18"/>
        <v>0.26458001476156406</v>
      </c>
      <c r="Q96">
        <f t="shared" si="19"/>
        <v>0.16999022332539507</v>
      </c>
      <c r="R96">
        <f t="shared" si="20"/>
        <v>0.22570172150491025</v>
      </c>
      <c r="S96">
        <f t="shared" si="21"/>
        <v>-1.0064267109765814</v>
      </c>
    </row>
    <row r="97" spans="1:19" x14ac:dyDescent="0.15">
      <c r="A97">
        <v>960</v>
      </c>
      <c r="B97">
        <v>3.7843212693773558</v>
      </c>
      <c r="C97">
        <v>2.9679458576622459</v>
      </c>
      <c r="D97">
        <v>5.0266219844145326</v>
      </c>
      <c r="E97">
        <v>5.4343510154841894</v>
      </c>
      <c r="F97">
        <v>4.4939894081566756</v>
      </c>
      <c r="G97">
        <v>5.1988182952940747</v>
      </c>
      <c r="H97">
        <v>4.673710090836706</v>
      </c>
      <c r="I97">
        <v>4.5113939887465397</v>
      </c>
      <c r="J97">
        <f t="shared" si="12"/>
        <v>0.80421905748714362</v>
      </c>
      <c r="K97">
        <f t="shared" si="13"/>
        <v>4</v>
      </c>
      <c r="L97">
        <f t="shared" si="14"/>
        <v>0.1867983393490871</v>
      </c>
      <c r="M97">
        <f t="shared" si="15"/>
        <v>0.14650113402780088</v>
      </c>
      <c r="N97">
        <f t="shared" si="16"/>
        <v>0.24811969502228276</v>
      </c>
      <c r="O97">
        <f t="shared" si="17"/>
        <v>0.26824565698130942</v>
      </c>
      <c r="P97">
        <f t="shared" si="18"/>
        <v>0.22182835408003662</v>
      </c>
      <c r="Q97">
        <f t="shared" si="19"/>
        <v>0.2566194979260753</v>
      </c>
      <c r="R97">
        <f t="shared" si="20"/>
        <v>0.23069956840926759</v>
      </c>
      <c r="S97">
        <f t="shared" si="21"/>
        <v>-1.0054062289132375</v>
      </c>
    </row>
    <row r="98" spans="1:19" x14ac:dyDescent="0.15">
      <c r="A98">
        <v>970</v>
      </c>
      <c r="B98">
        <v>3.3944821880058029</v>
      </c>
      <c r="C98">
        <v>3.765173123597251</v>
      </c>
      <c r="D98">
        <v>4.3717533628368006</v>
      </c>
      <c r="E98">
        <v>5.4086277379816243</v>
      </c>
      <c r="F98">
        <v>5.0797128475190254</v>
      </c>
      <c r="G98">
        <v>4.7615286057487447</v>
      </c>
      <c r="H98">
        <v>4.7984800555365261</v>
      </c>
      <c r="I98">
        <v>4.5113939887465389</v>
      </c>
      <c r="J98">
        <f t="shared" si="12"/>
        <v>0.66513559487555951</v>
      </c>
      <c r="K98">
        <f t="shared" si="13"/>
        <v>4</v>
      </c>
      <c r="L98">
        <f t="shared" si="14"/>
        <v>0.16755544535833425</v>
      </c>
      <c r="M98">
        <f t="shared" si="15"/>
        <v>0.18585316541201111</v>
      </c>
      <c r="N98">
        <f t="shared" si="16"/>
        <v>0.21579464588006944</v>
      </c>
      <c r="O98">
        <f t="shared" si="17"/>
        <v>0.26697592717296115</v>
      </c>
      <c r="P98">
        <f t="shared" si="18"/>
        <v>0.25074031952971543</v>
      </c>
      <c r="Q98">
        <f t="shared" si="19"/>
        <v>0.23503438873290541</v>
      </c>
      <c r="R98">
        <f t="shared" si="20"/>
        <v>0.23685835370986269</v>
      </c>
      <c r="S98">
        <f t="shared" si="21"/>
        <v>-1.0092541791266902</v>
      </c>
    </row>
    <row r="99" spans="1:19" x14ac:dyDescent="0.15">
      <c r="A99">
        <v>980</v>
      </c>
      <c r="B99">
        <v>4.514053678954733</v>
      </c>
      <c r="C99">
        <v>3.8918560236487019</v>
      </c>
      <c r="D99">
        <v>5.0229782731833739</v>
      </c>
      <c r="E99">
        <v>4.7948667220714789</v>
      </c>
      <c r="F99">
        <v>3.8434142061082039</v>
      </c>
      <c r="G99">
        <v>4.7446046001396178</v>
      </c>
      <c r="H99">
        <v>4.7679844171196688</v>
      </c>
      <c r="I99">
        <v>4.5113939887465397</v>
      </c>
      <c r="J99">
        <f t="shared" si="12"/>
        <v>0.42967304213845975</v>
      </c>
      <c r="K99">
        <f t="shared" si="13"/>
        <v>3</v>
      </c>
      <c r="L99">
        <f t="shared" si="14"/>
        <v>0.22281874897479781</v>
      </c>
      <c r="M99">
        <f t="shared" si="15"/>
        <v>0.19210637534559344</v>
      </c>
      <c r="N99">
        <f t="shared" si="16"/>
        <v>0.2479398373520168</v>
      </c>
      <c r="O99">
        <f t="shared" si="17"/>
        <v>0.2366799955201796</v>
      </c>
      <c r="P99">
        <f t="shared" si="18"/>
        <v>0.18971523293788098</v>
      </c>
      <c r="Q99">
        <f t="shared" si="19"/>
        <v>0.23419900084750009</v>
      </c>
      <c r="R99">
        <f t="shared" si="20"/>
        <v>0.23535305481789084</v>
      </c>
      <c r="S99">
        <f t="shared" si="21"/>
        <v>-1.013679107360079</v>
      </c>
    </row>
    <row r="100" spans="1:19" x14ac:dyDescent="0.15">
      <c r="A100">
        <v>990</v>
      </c>
      <c r="B100">
        <v>3.868180168524733</v>
      </c>
      <c r="C100">
        <v>4.5710797595983443</v>
      </c>
      <c r="D100">
        <v>4.6160599171041898</v>
      </c>
      <c r="E100">
        <v>4.3003305997010353</v>
      </c>
      <c r="F100">
        <v>5.7720733608612651</v>
      </c>
      <c r="G100">
        <v>4.2642665379231266</v>
      </c>
      <c r="H100">
        <v>4.1877675775130898</v>
      </c>
      <c r="I100">
        <v>4.5113939887465397</v>
      </c>
      <c r="J100">
        <f t="shared" si="12"/>
        <v>0.56415646649220041</v>
      </c>
      <c r="K100">
        <f t="shared" si="13"/>
        <v>5</v>
      </c>
      <c r="L100">
        <f t="shared" si="14"/>
        <v>0.19093770860061737</v>
      </c>
      <c r="M100">
        <f t="shared" si="15"/>
        <v>0.22563362023057953</v>
      </c>
      <c r="N100">
        <f t="shared" si="16"/>
        <v>0.22785389121912983</v>
      </c>
      <c r="O100">
        <f t="shared" si="17"/>
        <v>0.21226913824057686</v>
      </c>
      <c r="P100">
        <f t="shared" si="18"/>
        <v>0.28491601047058818</v>
      </c>
      <c r="Q100">
        <f t="shared" si="19"/>
        <v>0.21048897573037734</v>
      </c>
      <c r="R100">
        <f t="shared" si="20"/>
        <v>0.20671290130399081</v>
      </c>
      <c r="S100">
        <f t="shared" si="21"/>
        <v>-1.0117753645585661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1.553254801532318</v>
      </c>
      <c r="C2">
        <v>2.352073440362354</v>
      </c>
      <c r="D2">
        <v>3.4003885591390128</v>
      </c>
      <c r="E2">
        <v>2.6725829647332962</v>
      </c>
      <c r="F2">
        <v>5.0264919528394101</v>
      </c>
      <c r="G2">
        <v>2.4799257247584068</v>
      </c>
      <c r="H2">
        <v>2.587098360202754</v>
      </c>
      <c r="I2">
        <v>2.867402257652508</v>
      </c>
      <c r="J2">
        <f>_xlfn.STDEV.P(B2:H2)</f>
        <v>1.0145338782735958</v>
      </c>
      <c r="K2">
        <f>MATCH(MAX(B2:H2),B2:H2,0)</f>
        <v>5</v>
      </c>
      <c r="L2">
        <f>B2/SUM($B$2:$H$2)</f>
        <v>7.7384867255320441E-2</v>
      </c>
      <c r="M2">
        <f t="shared" ref="M2:R2" si="0">C2/SUM($B$2:$H$2)</f>
        <v>0.11718289283744313</v>
      </c>
      <c r="N2">
        <f t="shared" si="0"/>
        <v>0.16941110821346964</v>
      </c>
      <c r="O2">
        <f t="shared" si="0"/>
        <v>0.13315103082294491</v>
      </c>
      <c r="P2">
        <f t="shared" si="0"/>
        <v>0.25042537267335846</v>
      </c>
      <c r="Q2">
        <f t="shared" si="0"/>
        <v>0.1235526346509032</v>
      </c>
      <c r="R2">
        <f t="shared" si="0"/>
        <v>0.12889209354656017</v>
      </c>
      <c r="S2">
        <f>SUM(L2*LOG(L2),M2*LOG(M2),N2*LOG(N2),O2*LOG(O2),P2*LOG(P2),Q2*LOG(Q2),R2*LOG(R2))</f>
        <v>-0.81980970585395407</v>
      </c>
      <c r="U2" s="2" t="s">
        <v>20</v>
      </c>
      <c r="V2" s="2">
        <f>SUM(S2:S100)</f>
        <v>-98.506728150366129</v>
      </c>
    </row>
    <row r="3" spans="1:22" x14ac:dyDescent="0.15">
      <c r="A3">
        <v>20</v>
      </c>
      <c r="B3">
        <v>2.9012979489576738</v>
      </c>
      <c r="C3">
        <v>2.6784421908436431</v>
      </c>
      <c r="D3">
        <v>3.1898581614508239</v>
      </c>
      <c r="E3">
        <v>3.0007314039006752</v>
      </c>
      <c r="F3">
        <v>4.8595410357065729</v>
      </c>
      <c r="G3">
        <v>5.1288834109248329</v>
      </c>
      <c r="H3">
        <v>2.7373276441896799</v>
      </c>
      <c r="I3">
        <v>3.4994402565676999</v>
      </c>
      <c r="J3">
        <f t="shared" ref="J3:J66" si="1">_xlfn.STDEV.P(B3:H3)</f>
        <v>0.96081352390730823</v>
      </c>
      <c r="K3">
        <f t="shared" ref="K3:K66" si="2">MATCH(MAX(B3:H3),B3:H3,0)</f>
        <v>6</v>
      </c>
      <c r="L3">
        <f t="shared" ref="L3:L66" si="3">B3/SUM($B$2:$H$2)</f>
        <v>0.1445458635806133</v>
      </c>
      <c r="M3">
        <f t="shared" ref="M3:M66" si="4">C3/SUM($B$2:$H$2)</f>
        <v>0.13344294392974543</v>
      </c>
      <c r="N3">
        <f t="shared" ref="N3:N66" si="5">D3/SUM($B$2:$H$2)</f>
        <v>0.15892225161232598</v>
      </c>
      <c r="O3">
        <f t="shared" ref="O3:O66" si="6">E3/SUM($B$2:$H$2)</f>
        <v>0.14949974796835905</v>
      </c>
      <c r="P3">
        <f t="shared" ref="P3:P66" si="7">F3/SUM($B$2:$H$2)</f>
        <v>0.24210769385612044</v>
      </c>
      <c r="Q3">
        <f t="shared" ref="Q3:Q66" si="8">G3/SUM($B$2:$H$2)</f>
        <v>0.25552662803996179</v>
      </c>
      <c r="R3">
        <f t="shared" ref="R3:R66" si="9">H3/SUM($B$2:$H$2)</f>
        <v>0.13637668215862905</v>
      </c>
      <c r="S3">
        <f t="shared" ref="S3:S66" si="10">SUM(L3*LOG(L3),M3*LOG(M3),N3*LOG(N3),O3*LOG(O3),P3*LOG(P3),Q3*LOG(Q3),R3*LOG(R3))</f>
        <v>-0.90703477205651128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3.3474185015964979</v>
      </c>
      <c r="C4">
        <v>3.9438056404526982</v>
      </c>
      <c r="D4">
        <v>5.3047288053980344</v>
      </c>
      <c r="E4">
        <v>3.6721959747467219</v>
      </c>
      <c r="F4">
        <v>2.8769475907505631</v>
      </c>
      <c r="G4">
        <v>4.7482189317272869</v>
      </c>
      <c r="H4">
        <v>3.2239856312770252</v>
      </c>
      <c r="I4">
        <v>3.873900153706975</v>
      </c>
      <c r="J4">
        <f t="shared" si="1"/>
        <v>0.80629324143141523</v>
      </c>
      <c r="K4">
        <f t="shared" si="2"/>
        <v>3</v>
      </c>
      <c r="L4">
        <f t="shared" si="3"/>
        <v>0.16677208152744855</v>
      </c>
      <c r="M4">
        <f t="shared" si="4"/>
        <v>0.19648474652461331</v>
      </c>
      <c r="N4">
        <f t="shared" si="5"/>
        <v>0.26428743952777678</v>
      </c>
      <c r="O4">
        <f t="shared" si="6"/>
        <v>0.18295285342814016</v>
      </c>
      <c r="P4">
        <f t="shared" si="7"/>
        <v>0.14333270187937935</v>
      </c>
      <c r="Q4">
        <f t="shared" si="8"/>
        <v>0.23656150386171546</v>
      </c>
      <c r="R4">
        <f t="shared" si="9"/>
        <v>0.16062251979733672</v>
      </c>
      <c r="S4">
        <f t="shared" si="10"/>
        <v>-0.95286269095043274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5.0288925857132742</v>
      </c>
      <c r="C5">
        <v>3.3659624019473422</v>
      </c>
      <c r="D5">
        <v>3.2704426986830399</v>
      </c>
      <c r="E5">
        <v>4.0367307550416092</v>
      </c>
      <c r="F5">
        <v>4.9898337593510247</v>
      </c>
      <c r="G5">
        <v>3.6525163421186648</v>
      </c>
      <c r="H5">
        <v>4.3259011572328969</v>
      </c>
      <c r="I5">
        <v>4.0957542428696936</v>
      </c>
      <c r="J5">
        <f t="shared" si="1"/>
        <v>0.66941038402563147</v>
      </c>
      <c r="K5">
        <f t="shared" si="2"/>
        <v>1</v>
      </c>
      <c r="L5">
        <f t="shared" si="3"/>
        <v>0.25054497485072785</v>
      </c>
      <c r="M5">
        <f t="shared" si="4"/>
        <v>0.16769595909449697</v>
      </c>
      <c r="N5">
        <f t="shared" si="5"/>
        <v>0.16293706213175557</v>
      </c>
      <c r="O5">
        <f t="shared" si="6"/>
        <v>0.20111437821804456</v>
      </c>
      <c r="P5">
        <f t="shared" si="7"/>
        <v>0.2485990210444306</v>
      </c>
      <c r="Q5">
        <f t="shared" si="8"/>
        <v>0.18197239242647237</v>
      </c>
      <c r="R5">
        <f t="shared" si="9"/>
        <v>0.21552116657348031</v>
      </c>
      <c r="S5">
        <f t="shared" si="10"/>
        <v>-0.97771321454125881</v>
      </c>
      <c r="U5" s="2" t="s">
        <v>3</v>
      </c>
      <c r="V5" s="2">
        <f t="shared" si="11"/>
        <v>17</v>
      </c>
    </row>
    <row r="6" spans="1:22" x14ac:dyDescent="0.15">
      <c r="A6">
        <v>50</v>
      </c>
      <c r="B6">
        <v>2.6754706356337179</v>
      </c>
      <c r="C6">
        <v>5.3892598402091716</v>
      </c>
      <c r="D6">
        <v>5.0459781892817031</v>
      </c>
      <c r="E6">
        <v>3.6124600068023489</v>
      </c>
      <c r="F6">
        <v>5.151611508880177</v>
      </c>
      <c r="G6">
        <v>3.741017725951691</v>
      </c>
      <c r="H6">
        <v>3.9745660554346509</v>
      </c>
      <c r="I6">
        <v>4.2271948517419222</v>
      </c>
      <c r="J6">
        <f t="shared" si="1"/>
        <v>0.92282824791535556</v>
      </c>
      <c r="K6">
        <f t="shared" si="2"/>
        <v>2</v>
      </c>
      <c r="L6">
        <f t="shared" si="3"/>
        <v>0.13329489777193856</v>
      </c>
      <c r="M6">
        <f t="shared" si="4"/>
        <v>0.26849886890907437</v>
      </c>
      <c r="N6">
        <f t="shared" si="5"/>
        <v>0.25139619846375999</v>
      </c>
      <c r="O6">
        <f t="shared" si="6"/>
        <v>0.17997674162395771</v>
      </c>
      <c r="P6">
        <f t="shared" si="7"/>
        <v>0.25665896694630552</v>
      </c>
      <c r="Q6">
        <f t="shared" si="8"/>
        <v>0.18638162897483171</v>
      </c>
      <c r="R6">
        <f t="shared" si="9"/>
        <v>0.19801726432384925</v>
      </c>
      <c r="S6">
        <f t="shared" si="10"/>
        <v>-0.98161982539819703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3.771644887118125</v>
      </c>
      <c r="C7">
        <v>5.9931069491494053</v>
      </c>
      <c r="D7">
        <v>3.3543076533897009</v>
      </c>
      <c r="E7">
        <v>5.324883648556388</v>
      </c>
      <c r="F7">
        <v>3.6302459952550579</v>
      </c>
      <c r="G7">
        <v>3.733551813079921</v>
      </c>
      <c r="H7">
        <v>4.3277400161082564</v>
      </c>
      <c r="I7">
        <v>4.3050687089509792</v>
      </c>
      <c r="J7">
        <f t="shared" si="1"/>
        <v>0.91499527049828167</v>
      </c>
      <c r="K7">
        <f t="shared" si="2"/>
        <v>2</v>
      </c>
      <c r="L7">
        <f t="shared" si="3"/>
        <v>0.18790750792201646</v>
      </c>
      <c r="M7">
        <f t="shared" si="4"/>
        <v>0.29858319784322623</v>
      </c>
      <c r="N7">
        <f t="shared" si="5"/>
        <v>0.16711530666764629</v>
      </c>
      <c r="O7">
        <f t="shared" si="6"/>
        <v>0.26529157604216086</v>
      </c>
      <c r="P7">
        <f t="shared" si="7"/>
        <v>0.1808628591843604</v>
      </c>
      <c r="Q7">
        <f t="shared" si="8"/>
        <v>0.18600966896160545</v>
      </c>
      <c r="R7">
        <f t="shared" si="9"/>
        <v>0.21561278055067876</v>
      </c>
      <c r="S7">
        <f t="shared" si="10"/>
        <v>-0.98975486531264023</v>
      </c>
      <c r="U7" s="2" t="s">
        <v>5</v>
      </c>
      <c r="V7" s="2">
        <f t="shared" si="11"/>
        <v>13</v>
      </c>
    </row>
    <row r="8" spans="1:22" x14ac:dyDescent="0.15">
      <c r="A8">
        <v>70</v>
      </c>
      <c r="B8">
        <v>4.7135608955527113</v>
      </c>
      <c r="C8">
        <v>5.7845610309192663</v>
      </c>
      <c r="D8">
        <v>3.2135627832789369</v>
      </c>
      <c r="E8">
        <v>3.115820803846483</v>
      </c>
      <c r="F8">
        <v>4.668426131733451</v>
      </c>
      <c r="G8">
        <v>4.321296098080178</v>
      </c>
      <c r="H8">
        <v>4.6412155352343394</v>
      </c>
      <c r="I8">
        <v>4.3512061826636241</v>
      </c>
      <c r="J8">
        <f t="shared" si="1"/>
        <v>0.86121551402286911</v>
      </c>
      <c r="K8">
        <f t="shared" si="2"/>
        <v>2</v>
      </c>
      <c r="L8">
        <f t="shared" si="3"/>
        <v>0.23483480227608136</v>
      </c>
      <c r="M8">
        <f t="shared" si="4"/>
        <v>0.2881932101973117</v>
      </c>
      <c r="N8">
        <f t="shared" si="5"/>
        <v>0.16010324201499299</v>
      </c>
      <c r="O8">
        <f t="shared" si="6"/>
        <v>0.15523362880266561</v>
      </c>
      <c r="P8">
        <f t="shared" si="7"/>
        <v>0.23258613856468768</v>
      </c>
      <c r="Q8">
        <f t="shared" si="8"/>
        <v>0.21529173744769586</v>
      </c>
      <c r="R8">
        <f t="shared" si="9"/>
        <v>0.23123047663726629</v>
      </c>
      <c r="S8">
        <f t="shared" si="10"/>
        <v>-0.99441635714338028</v>
      </c>
      <c r="U8" s="2" t="s">
        <v>6</v>
      </c>
      <c r="V8" s="2">
        <f t="shared" si="11"/>
        <v>14</v>
      </c>
    </row>
    <row r="9" spans="1:22" x14ac:dyDescent="0.15">
      <c r="A9">
        <v>80</v>
      </c>
      <c r="B9">
        <v>4.4516548960010383</v>
      </c>
      <c r="C9">
        <v>3.8270016102053388</v>
      </c>
      <c r="D9">
        <v>3.2568704888488842</v>
      </c>
      <c r="E9">
        <v>4.0215755800901718</v>
      </c>
      <c r="F9">
        <v>5.3596169400562124</v>
      </c>
      <c r="G9">
        <v>4.2884066162535701</v>
      </c>
      <c r="H9">
        <v>5.4446607623406473</v>
      </c>
      <c r="I9">
        <v>4.3785409848279802</v>
      </c>
      <c r="J9">
        <f t="shared" si="1"/>
        <v>0.73701676098645319</v>
      </c>
      <c r="K9">
        <f t="shared" si="2"/>
        <v>7</v>
      </c>
      <c r="L9">
        <f t="shared" si="3"/>
        <v>0.22178635652932824</v>
      </c>
      <c r="M9">
        <f t="shared" si="4"/>
        <v>0.19066544091766374</v>
      </c>
      <c r="N9">
        <f t="shared" si="5"/>
        <v>0.16226087966939243</v>
      </c>
      <c r="O9">
        <f t="shared" si="6"/>
        <v>0.20035933068772876</v>
      </c>
      <c r="P9">
        <f t="shared" si="7"/>
        <v>0.26702202693109595</v>
      </c>
      <c r="Q9">
        <f t="shared" si="8"/>
        <v>0.21365314719016856</v>
      </c>
      <c r="R9">
        <f t="shared" si="9"/>
        <v>0.27125900394985275</v>
      </c>
      <c r="S9">
        <f t="shared" si="10"/>
        <v>-1.0003642830223449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5.1740821993337294</v>
      </c>
      <c r="C10">
        <v>4.5977419134982283</v>
      </c>
      <c r="D10">
        <v>3.7536049579906399</v>
      </c>
      <c r="E10">
        <v>3.0022007129007369</v>
      </c>
      <c r="F10">
        <v>5.4928615147257593</v>
      </c>
      <c r="G10">
        <v>5.2897998232921486</v>
      </c>
      <c r="H10">
        <v>3.4528600168792849</v>
      </c>
      <c r="I10">
        <v>4.3947358769457896</v>
      </c>
      <c r="J10">
        <f t="shared" si="1"/>
        <v>0.91752342902070294</v>
      </c>
      <c r="K10">
        <f t="shared" si="2"/>
        <v>5</v>
      </c>
      <c r="L10">
        <f t="shared" si="3"/>
        <v>0.25777848152702215</v>
      </c>
      <c r="M10">
        <f t="shared" si="4"/>
        <v>0.22906457285648407</v>
      </c>
      <c r="N10">
        <f t="shared" si="5"/>
        <v>0.18700873875713209</v>
      </c>
      <c r="O10">
        <f t="shared" si="6"/>
        <v>0.14957295056320352</v>
      </c>
      <c r="P10">
        <f t="shared" si="7"/>
        <v>0.2736604185929935</v>
      </c>
      <c r="Q10">
        <f t="shared" si="8"/>
        <v>0.26354366117448841</v>
      </c>
      <c r="R10">
        <f t="shared" si="9"/>
        <v>0.17202529410745068</v>
      </c>
      <c r="S10">
        <f t="shared" si="10"/>
        <v>-0.99610764959330544</v>
      </c>
    </row>
    <row r="11" spans="1:22" x14ac:dyDescent="0.15">
      <c r="A11">
        <v>100</v>
      </c>
      <c r="B11">
        <v>4.0144928789024004</v>
      </c>
      <c r="C11">
        <v>4.2253063631990528</v>
      </c>
      <c r="D11">
        <v>6.3278522494406602</v>
      </c>
      <c r="E11">
        <v>2.5757838088753382</v>
      </c>
      <c r="F11">
        <v>4.2350649446893067</v>
      </c>
      <c r="G11">
        <v>4.1552903485234394</v>
      </c>
      <c r="H11">
        <v>5.2965248033564043</v>
      </c>
      <c r="I11">
        <v>4.4043307709980857</v>
      </c>
      <c r="J11">
        <f t="shared" si="1"/>
        <v>1.0766498591714799</v>
      </c>
      <c r="K11">
        <f t="shared" si="2"/>
        <v>3</v>
      </c>
      <c r="L11">
        <f t="shared" si="3"/>
        <v>0.20000646270323319</v>
      </c>
      <c r="M11">
        <f t="shared" si="4"/>
        <v>0.21050942299141912</v>
      </c>
      <c r="N11">
        <f t="shared" si="5"/>
        <v>0.31526057788533268</v>
      </c>
      <c r="O11">
        <f t="shared" si="6"/>
        <v>0.12832839012091371</v>
      </c>
      <c r="P11">
        <f t="shared" si="7"/>
        <v>0.21099560628374084</v>
      </c>
      <c r="Q11">
        <f t="shared" si="8"/>
        <v>0.20702114792149898</v>
      </c>
      <c r="R11">
        <f t="shared" si="9"/>
        <v>0.26387870709808942</v>
      </c>
      <c r="S11">
        <f t="shared" si="10"/>
        <v>-0.99158445897411829</v>
      </c>
    </row>
    <row r="12" spans="1:22" x14ac:dyDescent="0.15">
      <c r="A12">
        <v>110</v>
      </c>
      <c r="B12">
        <v>5.7093652952559433</v>
      </c>
      <c r="C12">
        <v>6.2030337897982246</v>
      </c>
      <c r="D12">
        <v>2.8845096409498572</v>
      </c>
      <c r="E12">
        <v>3.5136232996450221</v>
      </c>
      <c r="F12">
        <v>3.5373382804456841</v>
      </c>
      <c r="G12">
        <v>4.8238569647721086</v>
      </c>
      <c r="H12">
        <v>4.1983805457564927</v>
      </c>
      <c r="I12">
        <v>4.4100154023747624</v>
      </c>
      <c r="J12">
        <f t="shared" si="1"/>
        <v>1.1346195852221319</v>
      </c>
      <c r="K12">
        <f t="shared" si="2"/>
        <v>2</v>
      </c>
      <c r="L12">
        <f t="shared" si="3"/>
        <v>0.28444687571520877</v>
      </c>
      <c r="M12">
        <f t="shared" si="4"/>
        <v>0.30904198456702164</v>
      </c>
      <c r="N12">
        <f t="shared" si="5"/>
        <v>0.14370945156029014</v>
      </c>
      <c r="O12">
        <f t="shared" si="6"/>
        <v>0.17505258786903138</v>
      </c>
      <c r="P12">
        <f t="shared" si="7"/>
        <v>0.17623409436713541</v>
      </c>
      <c r="Q12">
        <f t="shared" si="8"/>
        <v>0.2403298740871625</v>
      </c>
      <c r="R12">
        <f t="shared" si="9"/>
        <v>0.20916794907067027</v>
      </c>
      <c r="S12">
        <f t="shared" si="10"/>
        <v>-0.99028198796677991</v>
      </c>
    </row>
    <row r="13" spans="1:22" x14ac:dyDescent="0.15">
      <c r="A13">
        <v>120</v>
      </c>
      <c r="B13">
        <v>3.4390842210681649</v>
      </c>
      <c r="C13">
        <v>4.2838511576608136</v>
      </c>
      <c r="D13">
        <v>5.335939492270275</v>
      </c>
      <c r="E13">
        <v>5.4375254561377799</v>
      </c>
      <c r="F13">
        <v>3.110157377891559</v>
      </c>
      <c r="G13">
        <v>4.9558800781487902</v>
      </c>
      <c r="H13">
        <v>4.3312456181254593</v>
      </c>
      <c r="I13">
        <v>4.4133833430432636</v>
      </c>
      <c r="J13">
        <f t="shared" si="1"/>
        <v>0.83370614145701927</v>
      </c>
      <c r="K13">
        <f t="shared" si="2"/>
        <v>4</v>
      </c>
      <c r="L13">
        <f t="shared" si="3"/>
        <v>0.17133896876718568</v>
      </c>
      <c r="M13">
        <f t="shared" si="4"/>
        <v>0.21342618921898457</v>
      </c>
      <c r="N13">
        <f t="shared" si="5"/>
        <v>0.26584239036917967</v>
      </c>
      <c r="O13">
        <f t="shared" si="6"/>
        <v>0.27090351512548844</v>
      </c>
      <c r="P13">
        <f t="shared" si="7"/>
        <v>0.15495147067555101</v>
      </c>
      <c r="Q13">
        <f t="shared" si="8"/>
        <v>0.24690741120033272</v>
      </c>
      <c r="R13">
        <f t="shared" si="9"/>
        <v>0.21578743350941004</v>
      </c>
      <c r="S13">
        <f t="shared" si="10"/>
        <v>-1.0002151605543472</v>
      </c>
    </row>
    <row r="14" spans="1:22" x14ac:dyDescent="0.15">
      <c r="A14">
        <v>130</v>
      </c>
      <c r="B14">
        <v>3.9150635958475908</v>
      </c>
      <c r="C14">
        <v>4.2238842177449873</v>
      </c>
      <c r="D14">
        <v>3.894675708726091</v>
      </c>
      <c r="E14">
        <v>5.498059944230568</v>
      </c>
      <c r="F14">
        <v>3.93434456323422</v>
      </c>
      <c r="G14">
        <v>5.176582110425767</v>
      </c>
      <c r="H14">
        <v>4.2650409513736971</v>
      </c>
      <c r="I14">
        <v>4.4153787273689886</v>
      </c>
      <c r="J14">
        <f t="shared" si="1"/>
        <v>0.60518492254696699</v>
      </c>
      <c r="K14">
        <f t="shared" si="2"/>
        <v>4</v>
      </c>
      <c r="L14">
        <f t="shared" si="3"/>
        <v>0.19505278616355823</v>
      </c>
      <c r="M14">
        <f t="shared" si="4"/>
        <v>0.21043857013645156</v>
      </c>
      <c r="N14">
        <f t="shared" si="5"/>
        <v>0.19403703914191228</v>
      </c>
      <c r="O14">
        <f t="shared" si="6"/>
        <v>0.27391941008413129</v>
      </c>
      <c r="P14">
        <f t="shared" si="7"/>
        <v>0.1960133852232209</v>
      </c>
      <c r="Q14">
        <f t="shared" si="8"/>
        <v>0.2579030298547122</v>
      </c>
      <c r="R14">
        <f t="shared" si="9"/>
        <v>0.21248904399648941</v>
      </c>
      <c r="S14">
        <f t="shared" si="10"/>
        <v>-1.006563370582416</v>
      </c>
    </row>
    <row r="15" spans="1:22" x14ac:dyDescent="0.15">
      <c r="A15">
        <v>140</v>
      </c>
      <c r="B15">
        <v>3.3343888191346518</v>
      </c>
      <c r="C15">
        <v>5.5026417358383899</v>
      </c>
      <c r="D15">
        <v>3.9086202622796469</v>
      </c>
      <c r="E15">
        <v>4.961888019143494</v>
      </c>
      <c r="F15">
        <v>4.7030800617124608</v>
      </c>
      <c r="G15">
        <v>3.7749626642443652</v>
      </c>
      <c r="H15">
        <v>4.7303448858928459</v>
      </c>
      <c r="I15">
        <v>4.4165609211779797</v>
      </c>
      <c r="J15">
        <f t="shared" si="1"/>
        <v>0.70693051475646684</v>
      </c>
      <c r="K15">
        <f t="shared" si="2"/>
        <v>2</v>
      </c>
      <c r="L15">
        <f t="shared" si="3"/>
        <v>0.16612292837711273</v>
      </c>
      <c r="M15">
        <f t="shared" si="4"/>
        <v>0.27414767999516781</v>
      </c>
      <c r="N15">
        <f t="shared" si="5"/>
        <v>0.19473177217902382</v>
      </c>
      <c r="O15">
        <f t="shared" si="6"/>
        <v>0.24720673344668553</v>
      </c>
      <c r="P15">
        <f t="shared" si="7"/>
        <v>0.23431263557513007</v>
      </c>
      <c r="Q15">
        <f t="shared" si="8"/>
        <v>0.18807280323753298</v>
      </c>
      <c r="R15">
        <f t="shared" si="9"/>
        <v>0.23567099918543877</v>
      </c>
      <c r="S15">
        <f t="shared" si="10"/>
        <v>-1.0040621665384759</v>
      </c>
    </row>
    <row r="16" spans="1:22" x14ac:dyDescent="0.15">
      <c r="A16">
        <v>150</v>
      </c>
      <c r="B16">
        <v>5.1633273633049024</v>
      </c>
      <c r="C16">
        <v>5.2038535455923016</v>
      </c>
      <c r="D16">
        <v>5.0761659728229764</v>
      </c>
      <c r="E16">
        <v>2.881115034890148</v>
      </c>
      <c r="F16">
        <v>4.2672179672519421</v>
      </c>
      <c r="G16">
        <v>4.674914932785188</v>
      </c>
      <c r="H16">
        <v>3.6542344842909822</v>
      </c>
      <c r="I16">
        <v>4.4172613287054912</v>
      </c>
      <c r="J16">
        <f t="shared" si="1"/>
        <v>0.81419118191883455</v>
      </c>
      <c r="K16">
        <f t="shared" si="2"/>
        <v>2</v>
      </c>
      <c r="L16">
        <f t="shared" si="3"/>
        <v>0.25724266373484633</v>
      </c>
      <c r="M16">
        <f t="shared" si="4"/>
        <v>0.25926172283164195</v>
      </c>
      <c r="N16">
        <f t="shared" si="5"/>
        <v>0.25290018713308149</v>
      </c>
      <c r="O16">
        <f t="shared" si="6"/>
        <v>0.14354032854257562</v>
      </c>
      <c r="P16">
        <f t="shared" si="7"/>
        <v>0.21259750532851587</v>
      </c>
      <c r="Q16">
        <f t="shared" si="8"/>
        <v>0.23290941778940955</v>
      </c>
      <c r="R16">
        <f t="shared" si="9"/>
        <v>0.18205799216439006</v>
      </c>
      <c r="S16">
        <f t="shared" si="10"/>
        <v>-1.000714919714748</v>
      </c>
    </row>
    <row r="17" spans="1:19" x14ac:dyDescent="0.15">
      <c r="A17">
        <v>160</v>
      </c>
      <c r="B17">
        <v>5.4755989127833393</v>
      </c>
      <c r="C17">
        <v>2.74653448444929</v>
      </c>
      <c r="D17">
        <v>5.1075627916208646</v>
      </c>
      <c r="E17">
        <v>3.8111396192344782</v>
      </c>
      <c r="F17">
        <v>4.5511837524777983</v>
      </c>
      <c r="G17">
        <v>5.6001719224029189</v>
      </c>
      <c r="H17">
        <v>3.6315425827435508</v>
      </c>
      <c r="I17">
        <v>4.4176762951017494</v>
      </c>
      <c r="J17">
        <f t="shared" si="1"/>
        <v>0.98487647499804998</v>
      </c>
      <c r="K17">
        <f t="shared" si="2"/>
        <v>6</v>
      </c>
      <c r="L17">
        <f t="shared" si="3"/>
        <v>0.27280037672576235</v>
      </c>
      <c r="M17">
        <f t="shared" si="4"/>
        <v>0.13683537709433954</v>
      </c>
      <c r="N17">
        <f t="shared" si="5"/>
        <v>0.25446441127230002</v>
      </c>
      <c r="O17">
        <f t="shared" si="6"/>
        <v>0.18987517903373188</v>
      </c>
      <c r="P17">
        <f t="shared" si="7"/>
        <v>0.22674499392670161</v>
      </c>
      <c r="Q17">
        <f t="shared" si="8"/>
        <v>0.27900674145323451</v>
      </c>
      <c r="R17">
        <f t="shared" si="9"/>
        <v>0.1809274566030086</v>
      </c>
      <c r="S17">
        <f t="shared" si="10"/>
        <v>-0.99549172905971661</v>
      </c>
    </row>
    <row r="18" spans="1:19" x14ac:dyDescent="0.15">
      <c r="A18">
        <v>170</v>
      </c>
      <c r="B18">
        <v>5.6393087440897274</v>
      </c>
      <c r="C18">
        <v>4.0975618470265474</v>
      </c>
      <c r="D18">
        <v>4.1496650801813848</v>
      </c>
      <c r="E18">
        <v>3.585174511757363</v>
      </c>
      <c r="F18">
        <v>5.0787785946262893</v>
      </c>
      <c r="G18">
        <v>4.0804350223406773</v>
      </c>
      <c r="H18">
        <v>4.2945312348729221</v>
      </c>
      <c r="I18">
        <v>4.4179221478421304</v>
      </c>
      <c r="J18">
        <f t="shared" si="1"/>
        <v>0.64649610982427619</v>
      </c>
      <c r="K18">
        <f t="shared" si="2"/>
        <v>1</v>
      </c>
      <c r="L18">
        <f t="shared" si="3"/>
        <v>0.28095658107262023</v>
      </c>
      <c r="M18">
        <f t="shared" si="4"/>
        <v>0.20414505030971083</v>
      </c>
      <c r="N18">
        <f t="shared" si="5"/>
        <v>0.20674089084874053</v>
      </c>
      <c r="O18">
        <f t="shared" si="6"/>
        <v>0.17861734816837729</v>
      </c>
      <c r="P18">
        <f t="shared" si="7"/>
        <v>0.25303035083271291</v>
      </c>
      <c r="Q18">
        <f t="shared" si="8"/>
        <v>0.20329177301514612</v>
      </c>
      <c r="R18">
        <f t="shared" si="9"/>
        <v>0.21395828244446197</v>
      </c>
      <c r="S18">
        <f t="shared" si="10"/>
        <v>-1.0058804141454811</v>
      </c>
    </row>
    <row r="19" spans="1:19" x14ac:dyDescent="0.15">
      <c r="A19">
        <v>180</v>
      </c>
      <c r="B19">
        <v>3.6884096524153098</v>
      </c>
      <c r="C19">
        <v>3.2647991419461411</v>
      </c>
      <c r="D19">
        <v>6.5205578420152452</v>
      </c>
      <c r="E19">
        <v>3.3629170693637689</v>
      </c>
      <c r="F19">
        <v>4.7522670633588966</v>
      </c>
      <c r="G19">
        <v>5.5267131076615588</v>
      </c>
      <c r="H19">
        <v>3.8108107707905519</v>
      </c>
      <c r="I19">
        <v>4.4180678067930677</v>
      </c>
      <c r="J19">
        <f t="shared" si="1"/>
        <v>1.1405375747850168</v>
      </c>
      <c r="K19">
        <f t="shared" si="2"/>
        <v>3</v>
      </c>
      <c r="L19">
        <f t="shared" si="3"/>
        <v>0.18376063673121862</v>
      </c>
      <c r="M19">
        <f t="shared" si="4"/>
        <v>0.16265589391099622</v>
      </c>
      <c r="N19">
        <f t="shared" si="5"/>
        <v>0.32486138303721807</v>
      </c>
      <c r="O19">
        <f t="shared" si="6"/>
        <v>0.16754423726656789</v>
      </c>
      <c r="P19">
        <f t="shared" si="7"/>
        <v>0.23676318624417783</v>
      </c>
      <c r="Q19">
        <f t="shared" si="8"/>
        <v>0.27534694228706724</v>
      </c>
      <c r="R19">
        <f t="shared" si="9"/>
        <v>0.18985879544157735</v>
      </c>
      <c r="S19">
        <f t="shared" si="10"/>
        <v>-0.99147901430241969</v>
      </c>
    </row>
    <row r="20" spans="1:19" x14ac:dyDescent="0.15">
      <c r="A20">
        <v>190</v>
      </c>
      <c r="B20">
        <v>3.8429883200514792</v>
      </c>
      <c r="C20">
        <v>4.6506789888980897</v>
      </c>
      <c r="D20">
        <v>4.0393530608396349</v>
      </c>
      <c r="E20">
        <v>4.4425285468969067</v>
      </c>
      <c r="F20">
        <v>4.9911920132133769</v>
      </c>
      <c r="G20">
        <v>5.7230400479043011</v>
      </c>
      <c r="H20">
        <v>3.2372977537602869</v>
      </c>
      <c r="I20">
        <v>4.4181541045091537</v>
      </c>
      <c r="J20">
        <f t="shared" si="1"/>
        <v>0.75161629047806222</v>
      </c>
      <c r="K20">
        <f t="shared" si="2"/>
        <v>6</v>
      </c>
      <c r="L20">
        <f t="shared" si="3"/>
        <v>0.19146191643351115</v>
      </c>
      <c r="M20">
        <f t="shared" si="4"/>
        <v>0.23170195633578308</v>
      </c>
      <c r="N20">
        <f t="shared" si="5"/>
        <v>0.20124502438497283</v>
      </c>
      <c r="O20">
        <f t="shared" si="6"/>
        <v>0.22133167175175522</v>
      </c>
      <c r="P20">
        <f t="shared" si="7"/>
        <v>0.24866669074983466</v>
      </c>
      <c r="Q20">
        <f t="shared" si="8"/>
        <v>0.28512816697366716</v>
      </c>
      <c r="R20">
        <f t="shared" si="9"/>
        <v>0.16128574442103497</v>
      </c>
      <c r="S20">
        <f t="shared" si="10"/>
        <v>-1.0031620121410063</v>
      </c>
    </row>
    <row r="21" spans="1:19" x14ac:dyDescent="0.15">
      <c r="A21">
        <v>200</v>
      </c>
      <c r="B21">
        <v>3.8506185907965071</v>
      </c>
      <c r="C21">
        <v>5.0466020607421456</v>
      </c>
      <c r="D21">
        <v>3.647585505980719</v>
      </c>
      <c r="E21">
        <v>3.857069899901302</v>
      </c>
      <c r="F21">
        <v>5.7948686788639012</v>
      </c>
      <c r="G21">
        <v>4.3172044144420916</v>
      </c>
      <c r="H21">
        <v>4.4134874789979701</v>
      </c>
      <c r="I21">
        <v>4.4182052328178054</v>
      </c>
      <c r="J21">
        <f t="shared" si="1"/>
        <v>0.71025050520194866</v>
      </c>
      <c r="K21">
        <f t="shared" si="2"/>
        <v>5</v>
      </c>
      <c r="L21">
        <f t="shared" si="3"/>
        <v>0.19184206493724901</v>
      </c>
      <c r="M21">
        <f t="shared" si="4"/>
        <v>0.2514272804279703</v>
      </c>
      <c r="N21">
        <f t="shared" si="5"/>
        <v>0.18172673273199325</v>
      </c>
      <c r="O21">
        <f t="shared" si="6"/>
        <v>0.19216347627182531</v>
      </c>
      <c r="P21">
        <f t="shared" si="7"/>
        <v>0.28870674858594131</v>
      </c>
      <c r="Q21">
        <f t="shared" si="8"/>
        <v>0.21508788525623845</v>
      </c>
      <c r="R21">
        <f t="shared" si="9"/>
        <v>0.21988481372041682</v>
      </c>
      <c r="S21">
        <f t="shared" si="10"/>
        <v>-1.0045071390988034</v>
      </c>
    </row>
    <row r="22" spans="1:19" x14ac:dyDescent="0.15">
      <c r="A22">
        <v>210</v>
      </c>
      <c r="B22">
        <v>2.857206447158243</v>
      </c>
      <c r="C22">
        <v>3.5858624669811259</v>
      </c>
      <c r="D22">
        <v>5.5196302019120278</v>
      </c>
      <c r="E22">
        <v>5.5938873073650344</v>
      </c>
      <c r="F22">
        <v>5.3134825625427116</v>
      </c>
      <c r="G22">
        <v>3.4104959818018519</v>
      </c>
      <c r="H22">
        <v>4.6470837038165422</v>
      </c>
      <c r="I22">
        <v>4.4182355245110756</v>
      </c>
      <c r="J22">
        <f t="shared" si="1"/>
        <v>1.0415827085596536</v>
      </c>
      <c r="K22">
        <f t="shared" si="2"/>
        <v>4</v>
      </c>
      <c r="L22">
        <f t="shared" si="3"/>
        <v>0.1423491763336332</v>
      </c>
      <c r="M22">
        <f t="shared" si="4"/>
        <v>0.17865162285635247</v>
      </c>
      <c r="N22">
        <f t="shared" si="5"/>
        <v>0.27499406411107918</v>
      </c>
      <c r="O22">
        <f t="shared" si="6"/>
        <v>0.2786936350009141</v>
      </c>
      <c r="P22">
        <f t="shared" si="7"/>
        <v>0.26472356136300812</v>
      </c>
      <c r="Q22">
        <f t="shared" si="8"/>
        <v>0.16991467115773712</v>
      </c>
      <c r="R22">
        <f t="shared" si="9"/>
        <v>0.23152283526787706</v>
      </c>
      <c r="S22">
        <f t="shared" si="10"/>
        <v>-0.99367821609754725</v>
      </c>
    </row>
    <row r="23" spans="1:19" x14ac:dyDescent="0.15">
      <c r="A23">
        <v>220</v>
      </c>
      <c r="B23">
        <v>2.8261952367246201</v>
      </c>
      <c r="C23">
        <v>4.2838679574010792</v>
      </c>
      <c r="D23">
        <v>4.092610937361381</v>
      </c>
      <c r="E23">
        <v>5.0432530887740956</v>
      </c>
      <c r="F23">
        <v>3.9152041616619022</v>
      </c>
      <c r="G23">
        <v>6.1705028470186249</v>
      </c>
      <c r="H23">
        <v>4.5961400698458474</v>
      </c>
      <c r="I23">
        <v>4.4182534712553636</v>
      </c>
      <c r="J23">
        <f t="shared" si="1"/>
        <v>0.95651574514363769</v>
      </c>
      <c r="K23">
        <f t="shared" si="2"/>
        <v>6</v>
      </c>
      <c r="L23">
        <f t="shared" si="3"/>
        <v>0.14080416362839948</v>
      </c>
      <c r="M23">
        <f t="shared" si="4"/>
        <v>0.21342702620057261</v>
      </c>
      <c r="N23">
        <f t="shared" si="5"/>
        <v>0.20389839052996703</v>
      </c>
      <c r="O23">
        <f t="shared" si="6"/>
        <v>0.2512604309510309</v>
      </c>
      <c r="P23">
        <f t="shared" si="7"/>
        <v>0.19505978930745349</v>
      </c>
      <c r="Q23">
        <f t="shared" si="8"/>
        <v>0.30742125712023938</v>
      </c>
      <c r="R23">
        <f t="shared" si="9"/>
        <v>0.22898476723909214</v>
      </c>
      <c r="S23">
        <f t="shared" si="10"/>
        <v>-0.99710503572107689</v>
      </c>
    </row>
    <row r="24" spans="1:19" x14ac:dyDescent="0.15">
      <c r="A24">
        <v>230</v>
      </c>
      <c r="B24">
        <v>5.4922467862607354</v>
      </c>
      <c r="C24">
        <v>3.3477909885042032</v>
      </c>
      <c r="D24">
        <v>4.3735281995342534</v>
      </c>
      <c r="E24">
        <v>4.5133867595304737</v>
      </c>
      <c r="F24">
        <v>5.328833743648822</v>
      </c>
      <c r="G24">
        <v>3.804585811064761</v>
      </c>
      <c r="H24">
        <v>4.0674764398707168</v>
      </c>
      <c r="I24">
        <v>4.4182641040591379</v>
      </c>
      <c r="J24">
        <f t="shared" si="1"/>
        <v>0.72103013754272249</v>
      </c>
      <c r="K24">
        <f t="shared" si="2"/>
        <v>1</v>
      </c>
      <c r="L24">
        <f t="shared" si="3"/>
        <v>0.27362979214289851</v>
      </c>
      <c r="M24">
        <f t="shared" si="4"/>
        <v>0.16679063923599621</v>
      </c>
      <c r="N24">
        <f t="shared" si="5"/>
        <v>0.21789399834751896</v>
      </c>
      <c r="O24">
        <f t="shared" si="6"/>
        <v>0.22486190605277809</v>
      </c>
      <c r="P24">
        <f t="shared" si="7"/>
        <v>0.2654883741361197</v>
      </c>
      <c r="Q24">
        <f t="shared" si="8"/>
        <v>0.18954866108269766</v>
      </c>
      <c r="R24">
        <f t="shared" si="9"/>
        <v>0.20264616214482029</v>
      </c>
      <c r="S24">
        <f t="shared" si="10"/>
        <v>-1.0039682622116235</v>
      </c>
    </row>
    <row r="25" spans="1:19" x14ac:dyDescent="0.15">
      <c r="A25">
        <v>240</v>
      </c>
      <c r="B25">
        <v>3.4773552691917882</v>
      </c>
      <c r="C25">
        <v>3.3448918024923602</v>
      </c>
      <c r="D25">
        <v>3.9022930381594949</v>
      </c>
      <c r="E25">
        <v>5.8039735919404292</v>
      </c>
      <c r="F25">
        <v>6.4771054275902546</v>
      </c>
      <c r="G25">
        <v>4.5117301814641353</v>
      </c>
      <c r="H25">
        <v>3.4105435144657208</v>
      </c>
      <c r="I25">
        <v>4.4182704036148834</v>
      </c>
      <c r="J25">
        <f t="shared" si="1"/>
        <v>1.1641624057339395</v>
      </c>
      <c r="K25">
        <f t="shared" si="2"/>
        <v>5</v>
      </c>
      <c r="L25">
        <f t="shared" si="3"/>
        <v>0.17324567459281512</v>
      </c>
      <c r="M25">
        <f t="shared" si="4"/>
        <v>0.16664619859145186</v>
      </c>
      <c r="N25">
        <f t="shared" si="5"/>
        <v>0.19441654289523241</v>
      </c>
      <c r="O25">
        <f t="shared" si="6"/>
        <v>0.28916036539697793</v>
      </c>
      <c r="P25">
        <f t="shared" si="7"/>
        <v>0.32269653582806485</v>
      </c>
      <c r="Q25">
        <f t="shared" si="8"/>
        <v>0.22477937350651769</v>
      </c>
      <c r="R25">
        <f t="shared" si="9"/>
        <v>0.16991703928747356</v>
      </c>
      <c r="S25">
        <f t="shared" si="10"/>
        <v>-0.9907006390512002</v>
      </c>
    </row>
    <row r="26" spans="1:19" x14ac:dyDescent="0.15">
      <c r="A26">
        <v>250</v>
      </c>
      <c r="B26">
        <v>5.6019807394954233</v>
      </c>
      <c r="C26">
        <v>4.2286362849180046</v>
      </c>
      <c r="D26">
        <v>4.0327872772256734</v>
      </c>
      <c r="E26">
        <v>4.2111371310358532</v>
      </c>
      <c r="F26">
        <v>3.4845832566225692</v>
      </c>
      <c r="G26">
        <v>4.0129386882687603</v>
      </c>
      <c r="H26">
        <v>5.3558555735673687</v>
      </c>
      <c r="I26">
        <v>4.4182741358762359</v>
      </c>
      <c r="J26">
        <f t="shared" si="1"/>
        <v>0.71151389207658844</v>
      </c>
      <c r="K26">
        <f t="shared" si="2"/>
        <v>1</v>
      </c>
      <c r="L26">
        <f t="shared" si="3"/>
        <v>0.27909685871567885</v>
      </c>
      <c r="M26">
        <f t="shared" si="4"/>
        <v>0.21067532336393846</v>
      </c>
      <c r="N26">
        <f t="shared" si="5"/>
        <v>0.20091790980409896</v>
      </c>
      <c r="O26">
        <f t="shared" si="6"/>
        <v>0.20980349621818312</v>
      </c>
      <c r="P26">
        <f t="shared" si="7"/>
        <v>0.17360578089816972</v>
      </c>
      <c r="Q26">
        <f t="shared" si="8"/>
        <v>0.19992903121179018</v>
      </c>
      <c r="R26">
        <f t="shared" si="9"/>
        <v>0.26683463150431175</v>
      </c>
      <c r="S26">
        <f t="shared" si="10"/>
        <v>-1.0043977779497826</v>
      </c>
    </row>
    <row r="27" spans="1:19" x14ac:dyDescent="0.15">
      <c r="A27">
        <v>260</v>
      </c>
      <c r="B27">
        <v>5.0914609753584079</v>
      </c>
      <c r="C27">
        <v>3.7507101208700928</v>
      </c>
      <c r="D27">
        <v>5.9795388312891129</v>
      </c>
      <c r="E27">
        <v>4.0199058355588448</v>
      </c>
      <c r="F27">
        <v>3.098747636357249</v>
      </c>
      <c r="G27">
        <v>3.9140032779660521</v>
      </c>
      <c r="H27">
        <v>5.073567752352945</v>
      </c>
      <c r="I27">
        <v>4.418276347107529</v>
      </c>
      <c r="J27">
        <f t="shared" si="1"/>
        <v>0.91962072862790079</v>
      </c>
      <c r="K27">
        <f t="shared" si="2"/>
        <v>3</v>
      </c>
      <c r="L27">
        <f t="shared" si="3"/>
        <v>0.25366220102784398</v>
      </c>
      <c r="M27">
        <f t="shared" si="4"/>
        <v>0.18686451477914837</v>
      </c>
      <c r="N27">
        <f t="shared" si="5"/>
        <v>0.2979072192475139</v>
      </c>
      <c r="O27">
        <f t="shared" si="6"/>
        <v>0.20027614217366169</v>
      </c>
      <c r="P27">
        <f t="shared" si="7"/>
        <v>0.15438302476881435</v>
      </c>
      <c r="Q27">
        <f t="shared" si="8"/>
        <v>0.19499995995730388</v>
      </c>
      <c r="R27">
        <f t="shared" si="9"/>
        <v>0.25277074092375701</v>
      </c>
      <c r="S27">
        <f t="shared" si="10"/>
        <v>-0.9984685299898387</v>
      </c>
    </row>
    <row r="28" spans="1:19" x14ac:dyDescent="0.15">
      <c r="A28">
        <v>270</v>
      </c>
      <c r="B28">
        <v>4.3189930597938417</v>
      </c>
      <c r="C28">
        <v>4.5830117803836714</v>
      </c>
      <c r="D28">
        <v>3.7535011511783458</v>
      </c>
      <c r="E28">
        <v>4.6822952385911236</v>
      </c>
      <c r="F28">
        <v>5.4898012258891251</v>
      </c>
      <c r="G28">
        <v>4.6146648461097639</v>
      </c>
      <c r="H28">
        <v>3.4856762983347349</v>
      </c>
      <c r="I28">
        <v>4.4182776571829434</v>
      </c>
      <c r="J28">
        <f t="shared" si="1"/>
        <v>0.61004728501118854</v>
      </c>
      <c r="K28">
        <f t="shared" si="2"/>
        <v>5</v>
      </c>
      <c r="L28">
        <f t="shared" si="3"/>
        <v>0.21517699754031155</v>
      </c>
      <c r="M28">
        <f t="shared" si="4"/>
        <v>0.22833070137924888</v>
      </c>
      <c r="N28">
        <f t="shared" si="5"/>
        <v>0.18700356698725787</v>
      </c>
      <c r="O28">
        <f t="shared" si="6"/>
        <v>0.23327711276420218</v>
      </c>
      <c r="P28">
        <f t="shared" si="7"/>
        <v>0.27350795162804209</v>
      </c>
      <c r="Q28">
        <f t="shared" si="8"/>
        <v>0.2299076920230384</v>
      </c>
      <c r="R28">
        <f t="shared" si="9"/>
        <v>0.17366023744175615</v>
      </c>
      <c r="S28">
        <f t="shared" si="10"/>
        <v>-1.0064648452318981</v>
      </c>
    </row>
    <row r="29" spans="1:19" x14ac:dyDescent="0.15">
      <c r="A29">
        <v>280</v>
      </c>
      <c r="B29">
        <v>3.5926952571434709</v>
      </c>
      <c r="C29">
        <v>4.6854895938957801</v>
      </c>
      <c r="D29">
        <v>5.2156671110781092</v>
      </c>
      <c r="E29">
        <v>5.5614905391983394</v>
      </c>
      <c r="F29">
        <v>3.678746683957534</v>
      </c>
      <c r="G29">
        <v>3.1632131040248939</v>
      </c>
      <c r="H29">
        <v>5.0306467441920804</v>
      </c>
      <c r="I29">
        <v>4.4182784333557441</v>
      </c>
      <c r="J29">
        <f t="shared" si="1"/>
        <v>0.86129828455483282</v>
      </c>
      <c r="K29">
        <f t="shared" si="2"/>
        <v>4</v>
      </c>
      <c r="L29">
        <f t="shared" si="3"/>
        <v>0.17899203999794117</v>
      </c>
      <c r="M29">
        <f t="shared" si="4"/>
        <v>0.23343625906844881</v>
      </c>
      <c r="N29">
        <f t="shared" si="5"/>
        <v>0.25985028769300877</v>
      </c>
      <c r="O29">
        <f t="shared" si="6"/>
        <v>0.27707959228132428</v>
      </c>
      <c r="P29">
        <f t="shared" si="7"/>
        <v>0.18327921698562397</v>
      </c>
      <c r="Q29">
        <f t="shared" si="8"/>
        <v>0.15759476546524834</v>
      </c>
      <c r="R29">
        <f t="shared" si="9"/>
        <v>0.25063236896075619</v>
      </c>
      <c r="S29">
        <f t="shared" si="10"/>
        <v>-0.99989647925369574</v>
      </c>
    </row>
    <row r="30" spans="1:19" x14ac:dyDescent="0.15">
      <c r="A30">
        <v>290</v>
      </c>
      <c r="B30">
        <v>3.4669404863576232</v>
      </c>
      <c r="C30">
        <v>4.5871167633909264</v>
      </c>
      <c r="D30">
        <v>4.8100044559361148</v>
      </c>
      <c r="E30">
        <v>3.7802601397683899</v>
      </c>
      <c r="F30">
        <v>5.0312471612089293</v>
      </c>
      <c r="G30">
        <v>4.0069053652342053</v>
      </c>
      <c r="H30">
        <v>5.2454778805762956</v>
      </c>
      <c r="I30">
        <v>4.4182788932103536</v>
      </c>
      <c r="J30">
        <f t="shared" si="1"/>
        <v>0.62373120112394853</v>
      </c>
      <c r="K30">
        <f t="shared" si="2"/>
        <v>7</v>
      </c>
      <c r="L30">
        <f t="shared" si="3"/>
        <v>0.1727267986258329</v>
      </c>
      <c r="M30">
        <f t="shared" si="4"/>
        <v>0.22853521615994576</v>
      </c>
      <c r="N30">
        <f t="shared" si="5"/>
        <v>0.23963972681939355</v>
      </c>
      <c r="O30">
        <f t="shared" si="6"/>
        <v>0.18833672931058329</v>
      </c>
      <c r="P30">
        <f t="shared" si="7"/>
        <v>0.2506622823987194</v>
      </c>
      <c r="Q30">
        <f t="shared" si="8"/>
        <v>0.19962844440421879</v>
      </c>
      <c r="R30">
        <f t="shared" si="9"/>
        <v>0.26133549310690501</v>
      </c>
      <c r="S30">
        <f t="shared" si="10"/>
        <v>-1.0060968987044949</v>
      </c>
    </row>
    <row r="31" spans="1:19" x14ac:dyDescent="0.15">
      <c r="A31">
        <v>300</v>
      </c>
      <c r="B31">
        <v>3.453766006197621</v>
      </c>
      <c r="C31">
        <v>4.1128329152727767</v>
      </c>
      <c r="D31">
        <v>5.1810775114822762</v>
      </c>
      <c r="E31">
        <v>4.3314570218839501</v>
      </c>
      <c r="F31">
        <v>3.896809332445986</v>
      </c>
      <c r="G31">
        <v>5.306906269436225</v>
      </c>
      <c r="H31">
        <v>4.6451051028854558</v>
      </c>
      <c r="I31">
        <v>4.418279165657756</v>
      </c>
      <c r="J31">
        <f t="shared" si="1"/>
        <v>0.62404456915088136</v>
      </c>
      <c r="K31">
        <f t="shared" si="2"/>
        <v>6</v>
      </c>
      <c r="L31">
        <f t="shared" si="3"/>
        <v>0.17207043149448145</v>
      </c>
      <c r="M31">
        <f t="shared" si="4"/>
        <v>0.20490587177178879</v>
      </c>
      <c r="N31">
        <f t="shared" si="5"/>
        <v>0.25812699569320452</v>
      </c>
      <c r="O31">
        <f t="shared" si="6"/>
        <v>0.21579796587780958</v>
      </c>
      <c r="P31">
        <f t="shared" si="7"/>
        <v>0.19414333862875371</v>
      </c>
      <c r="Q31">
        <f t="shared" si="8"/>
        <v>0.26439592318762606</v>
      </c>
      <c r="R31">
        <f t="shared" si="9"/>
        <v>0.23142425918734455</v>
      </c>
      <c r="S31">
        <f t="shared" si="10"/>
        <v>-1.0061627662258248</v>
      </c>
    </row>
    <row r="32" spans="1:19" x14ac:dyDescent="0.15">
      <c r="A32">
        <v>310</v>
      </c>
      <c r="B32">
        <v>4.1190997596122587</v>
      </c>
      <c r="C32">
        <v>4.5661294920396163</v>
      </c>
      <c r="D32">
        <v>4.3138688079553251</v>
      </c>
      <c r="E32">
        <v>4.293148378580578</v>
      </c>
      <c r="F32">
        <v>3.5535769351301032</v>
      </c>
      <c r="G32">
        <v>6.1005945883827337</v>
      </c>
      <c r="H32">
        <v>3.9815373278110231</v>
      </c>
      <c r="I32">
        <v>4.4182793270730913</v>
      </c>
      <c r="J32">
        <f t="shared" si="1"/>
        <v>0.74704807979009213</v>
      </c>
      <c r="K32">
        <f t="shared" si="2"/>
        <v>6</v>
      </c>
      <c r="L32">
        <f t="shared" si="3"/>
        <v>0.20521809286831599</v>
      </c>
      <c r="M32">
        <f t="shared" si="4"/>
        <v>0.22748960715492592</v>
      </c>
      <c r="N32">
        <f t="shared" si="5"/>
        <v>0.214921701662317</v>
      </c>
      <c r="O32">
        <f t="shared" si="6"/>
        <v>0.21388938701886234</v>
      </c>
      <c r="P32">
        <f t="shared" si="7"/>
        <v>0.17704312205268904</v>
      </c>
      <c r="Q32">
        <f t="shared" si="8"/>
        <v>0.30393835057505947</v>
      </c>
      <c r="R32">
        <f t="shared" si="9"/>
        <v>0.19836458080206909</v>
      </c>
      <c r="S32">
        <f t="shared" si="10"/>
        <v>-1.0038852151144577</v>
      </c>
    </row>
    <row r="33" spans="1:19" x14ac:dyDescent="0.15">
      <c r="A33">
        <v>320</v>
      </c>
      <c r="B33">
        <v>4.3542503102916443</v>
      </c>
      <c r="C33">
        <v>4.5649561607744378</v>
      </c>
      <c r="D33">
        <v>3.5861855171914838</v>
      </c>
      <c r="E33">
        <v>4.4073116982790914</v>
      </c>
      <c r="F33">
        <v>4.8781123750765287</v>
      </c>
      <c r="G33">
        <v>3.6724715947747759</v>
      </c>
      <c r="H33">
        <v>5.4646683025533491</v>
      </c>
      <c r="I33">
        <v>4.4182794227059023</v>
      </c>
      <c r="J33">
        <f t="shared" si="1"/>
        <v>0.60718550936242166</v>
      </c>
      <c r="K33">
        <f t="shared" si="2"/>
        <v>7</v>
      </c>
      <c r="L33">
        <f t="shared" si="3"/>
        <v>0.21693355264438619</v>
      </c>
      <c r="M33">
        <f t="shared" si="4"/>
        <v>0.2274311504972592</v>
      </c>
      <c r="N33">
        <f t="shared" si="5"/>
        <v>0.1786677175741159</v>
      </c>
      <c r="O33">
        <f t="shared" si="6"/>
        <v>0.21957712951389971</v>
      </c>
      <c r="P33">
        <f t="shared" si="7"/>
        <v>0.24303293846536275</v>
      </c>
      <c r="Q33">
        <f t="shared" si="8"/>
        <v>0.18296658512191175</v>
      </c>
      <c r="R33">
        <f t="shared" si="9"/>
        <v>0.27225580166902796</v>
      </c>
      <c r="S33">
        <f t="shared" si="10"/>
        <v>-1.0065486623158288</v>
      </c>
    </row>
    <row r="34" spans="1:19" x14ac:dyDescent="0.15">
      <c r="A34">
        <v>330</v>
      </c>
      <c r="B34">
        <v>3.3153950407402779</v>
      </c>
      <c r="C34">
        <v>5.9843920196340292</v>
      </c>
      <c r="D34">
        <v>3.6433365505909472</v>
      </c>
      <c r="E34">
        <v>3.2492685703616</v>
      </c>
      <c r="F34">
        <v>4.1186903411773654</v>
      </c>
      <c r="G34">
        <v>4.1447248961498904</v>
      </c>
      <c r="H34">
        <v>6.4721489369003269</v>
      </c>
      <c r="I34">
        <v>4.4182794793649194</v>
      </c>
      <c r="J34">
        <f t="shared" si="1"/>
        <v>1.1963725609577844</v>
      </c>
      <c r="K34">
        <f t="shared" si="2"/>
        <v>7</v>
      </c>
      <c r="L34">
        <f t="shared" si="3"/>
        <v>0.16517663738977723</v>
      </c>
      <c r="M34">
        <f t="shared" si="4"/>
        <v>0.2981490104433086</v>
      </c>
      <c r="N34">
        <f t="shared" si="5"/>
        <v>0.18151504508841609</v>
      </c>
      <c r="O34">
        <f t="shared" si="6"/>
        <v>0.16188214370640433</v>
      </c>
      <c r="P34">
        <f t="shared" si="7"/>
        <v>0.20519769519035302</v>
      </c>
      <c r="Q34">
        <f t="shared" si="8"/>
        <v>0.20649476543189527</v>
      </c>
      <c r="R34">
        <f t="shared" si="9"/>
        <v>0.32244959799551226</v>
      </c>
      <c r="S34">
        <f t="shared" si="10"/>
        <v>-0.98951346450485245</v>
      </c>
    </row>
    <row r="35" spans="1:19" x14ac:dyDescent="0.15">
      <c r="A35">
        <v>340</v>
      </c>
      <c r="B35">
        <v>3.982120701749579</v>
      </c>
      <c r="C35">
        <v>5.090288629112437</v>
      </c>
      <c r="D35">
        <v>4.491354728020184</v>
      </c>
      <c r="E35">
        <v>2.9670600838823051</v>
      </c>
      <c r="F35">
        <v>5.4760003572562868</v>
      </c>
      <c r="G35">
        <v>4.3962294008575924</v>
      </c>
      <c r="H35">
        <v>4.5249026896551339</v>
      </c>
      <c r="I35">
        <v>4.4182795129333599</v>
      </c>
      <c r="J35">
        <f t="shared" si="1"/>
        <v>0.74487167378858887</v>
      </c>
      <c r="K35">
        <f t="shared" si="2"/>
        <v>5</v>
      </c>
      <c r="L35">
        <f t="shared" si="3"/>
        <v>0.19839364513507537</v>
      </c>
      <c r="M35">
        <f t="shared" si="4"/>
        <v>0.25360379344492051</v>
      </c>
      <c r="N35">
        <f t="shared" si="5"/>
        <v>0.22376424594439998</v>
      </c>
      <c r="O35">
        <f t="shared" si="6"/>
        <v>0.14782220566984983</v>
      </c>
      <c r="P35">
        <f t="shared" si="7"/>
        <v>0.27282037713214696</v>
      </c>
      <c r="Q35">
        <f t="shared" si="8"/>
        <v>0.2190249972339926</v>
      </c>
      <c r="R35">
        <f t="shared" si="9"/>
        <v>0.22543564239219854</v>
      </c>
      <c r="S35">
        <f t="shared" si="10"/>
        <v>-1.0029033412531581</v>
      </c>
    </row>
    <row r="36" spans="1:19" x14ac:dyDescent="0.15">
      <c r="A36">
        <v>350</v>
      </c>
      <c r="B36">
        <v>5.2670032410309693</v>
      </c>
      <c r="C36">
        <v>3.3036838652075011</v>
      </c>
      <c r="D36">
        <v>4.116439413981003</v>
      </c>
      <c r="E36">
        <v>5.5090906993438349</v>
      </c>
      <c r="F36">
        <v>5.0722769526779503</v>
      </c>
      <c r="G36">
        <v>3.5560898864719692</v>
      </c>
      <c r="H36">
        <v>4.1033726710369924</v>
      </c>
      <c r="I36">
        <v>4.4182795328214599</v>
      </c>
      <c r="J36">
        <f t="shared" si="1"/>
        <v>0.8030194657436347</v>
      </c>
      <c r="K36">
        <f t="shared" si="2"/>
        <v>4</v>
      </c>
      <c r="L36">
        <f t="shared" si="3"/>
        <v>0.26240791030449845</v>
      </c>
      <c r="M36">
        <f t="shared" si="4"/>
        <v>0.16459317370879351</v>
      </c>
      <c r="N36">
        <f t="shared" si="5"/>
        <v>0.20508555151494312</v>
      </c>
      <c r="O36">
        <f t="shared" si="6"/>
        <v>0.27446897446939766</v>
      </c>
      <c r="P36">
        <f t="shared" si="7"/>
        <v>0.25270643186036046</v>
      </c>
      <c r="Q36">
        <f t="shared" si="8"/>
        <v>0.17716832006000732</v>
      </c>
      <c r="R36">
        <f t="shared" si="9"/>
        <v>0.20443455197051286</v>
      </c>
      <c r="S36">
        <f t="shared" si="10"/>
        <v>-1.0017380781534384</v>
      </c>
    </row>
    <row r="37" spans="1:19" x14ac:dyDescent="0.15">
      <c r="A37">
        <v>360</v>
      </c>
      <c r="B37">
        <v>4.2975104062888674</v>
      </c>
      <c r="C37">
        <v>3.7985941346543441</v>
      </c>
      <c r="D37">
        <v>7.3993782706140196</v>
      </c>
      <c r="E37">
        <v>4.898519871181251</v>
      </c>
      <c r="F37">
        <v>2.90214648665436</v>
      </c>
      <c r="G37">
        <v>3.8414505922968361</v>
      </c>
      <c r="H37">
        <v>3.7903570505414539</v>
      </c>
      <c r="I37">
        <v>4.4182795446044469</v>
      </c>
      <c r="J37">
        <f t="shared" si="1"/>
        <v>1.3385414944067553</v>
      </c>
      <c r="K37">
        <f t="shared" si="2"/>
        <v>3</v>
      </c>
      <c r="L37">
        <f t="shared" si="3"/>
        <v>0.21410670805005247</v>
      </c>
      <c r="M37">
        <f t="shared" si="4"/>
        <v>0.18925014915587179</v>
      </c>
      <c r="N37">
        <f t="shared" si="5"/>
        <v>0.36864518601744334</v>
      </c>
      <c r="O37">
        <f t="shared" si="6"/>
        <v>0.24404966242817908</v>
      </c>
      <c r="P37">
        <f t="shared" si="7"/>
        <v>0.14458813866449163</v>
      </c>
      <c r="Q37">
        <f t="shared" si="8"/>
        <v>0.19138530514085622</v>
      </c>
      <c r="R37">
        <f t="shared" si="9"/>
        <v>0.18883976854090889</v>
      </c>
      <c r="S37">
        <f t="shared" si="10"/>
        <v>-0.98496029270270158</v>
      </c>
    </row>
    <row r="38" spans="1:19" x14ac:dyDescent="0.15">
      <c r="A38">
        <v>370</v>
      </c>
      <c r="B38">
        <v>3.1321967439558578</v>
      </c>
      <c r="C38">
        <v>6.0291026079744139</v>
      </c>
      <c r="D38">
        <v>5.0455410153939813</v>
      </c>
      <c r="E38">
        <v>4.5952840090921718</v>
      </c>
      <c r="F38">
        <v>5.886111488818397</v>
      </c>
      <c r="G38">
        <v>2.804932387670644</v>
      </c>
      <c r="H38">
        <v>3.4347886081926462</v>
      </c>
      <c r="I38">
        <v>4.4182795515854441</v>
      </c>
      <c r="J38">
        <f t="shared" si="1"/>
        <v>1.2187945761541743</v>
      </c>
      <c r="K38">
        <f t="shared" si="2"/>
        <v>2</v>
      </c>
      <c r="L38">
        <f t="shared" si="3"/>
        <v>0.15604949619949895</v>
      </c>
      <c r="M38">
        <f t="shared" si="4"/>
        <v>0.30037654126453295</v>
      </c>
      <c r="N38">
        <f t="shared" si="5"/>
        <v>0.25137441797852639</v>
      </c>
      <c r="O38">
        <f t="shared" si="6"/>
        <v>0.22894211734821762</v>
      </c>
      <c r="P38">
        <f t="shared" si="7"/>
        <v>0.29325256600711747</v>
      </c>
      <c r="Q38">
        <f t="shared" si="8"/>
        <v>0.13974482503830554</v>
      </c>
      <c r="R38">
        <f t="shared" si="9"/>
        <v>0.17112495659621133</v>
      </c>
      <c r="S38">
        <f t="shared" si="10"/>
        <v>-0.98698440314047375</v>
      </c>
    </row>
    <row r="39" spans="1:19" x14ac:dyDescent="0.15">
      <c r="A39">
        <v>380</v>
      </c>
      <c r="B39">
        <v>4.0418819292883734</v>
      </c>
      <c r="C39">
        <v>4.4713579921369471</v>
      </c>
      <c r="D39">
        <v>4.6013522936755606</v>
      </c>
      <c r="E39">
        <v>3.5879712365298491</v>
      </c>
      <c r="F39">
        <v>5.424856073315568</v>
      </c>
      <c r="G39">
        <v>4.0044293528813064</v>
      </c>
      <c r="H39">
        <v>4.796108012222458</v>
      </c>
      <c r="I39">
        <v>4.4182795557214378</v>
      </c>
      <c r="J39">
        <f t="shared" si="1"/>
        <v>0.55992890423724095</v>
      </c>
      <c r="K39">
        <f t="shared" si="2"/>
        <v>5</v>
      </c>
      <c r="L39">
        <f t="shared" si="3"/>
        <v>0.20137101540011001</v>
      </c>
      <c r="M39">
        <f t="shared" si="4"/>
        <v>0.22276798650883448</v>
      </c>
      <c r="N39">
        <f t="shared" si="5"/>
        <v>0.22924444597871005</v>
      </c>
      <c r="O39">
        <f t="shared" si="6"/>
        <v>0.17875668408097514</v>
      </c>
      <c r="P39">
        <f t="shared" si="7"/>
        <v>0.27027231250056394</v>
      </c>
      <c r="Q39">
        <f t="shared" si="8"/>
        <v>0.19950508673806988</v>
      </c>
      <c r="R39">
        <f t="shared" si="9"/>
        <v>0.23894739066756485</v>
      </c>
      <c r="S39">
        <f t="shared" si="10"/>
        <v>-1.0075275130388859</v>
      </c>
    </row>
    <row r="40" spans="1:19" x14ac:dyDescent="0.15">
      <c r="A40">
        <v>390</v>
      </c>
      <c r="B40">
        <v>2.328279869179632</v>
      </c>
      <c r="C40">
        <v>5.5676615725346741</v>
      </c>
      <c r="D40">
        <v>4.3400008416808431</v>
      </c>
      <c r="E40">
        <v>5.8883472903984879</v>
      </c>
      <c r="F40">
        <v>4.100241804360059</v>
      </c>
      <c r="G40">
        <v>2.8283537908622889</v>
      </c>
      <c r="H40">
        <v>5.8750717381870619</v>
      </c>
      <c r="I40">
        <v>4.4182795581718644</v>
      </c>
      <c r="J40">
        <f t="shared" si="1"/>
        <v>1.3420485313704875</v>
      </c>
      <c r="K40">
        <f t="shared" si="2"/>
        <v>4</v>
      </c>
      <c r="L40">
        <f t="shared" si="3"/>
        <v>0.11599747087982966</v>
      </c>
      <c r="M40">
        <f t="shared" si="4"/>
        <v>0.27738703996800734</v>
      </c>
      <c r="N40">
        <f t="shared" si="5"/>
        <v>0.21622362840284007</v>
      </c>
      <c r="O40">
        <f t="shared" si="6"/>
        <v>0.29336395610764304</v>
      </c>
      <c r="P40">
        <f t="shared" si="7"/>
        <v>0.20427856873971934</v>
      </c>
      <c r="Q40">
        <f t="shared" si="8"/>
        <v>0.14091170517614948</v>
      </c>
      <c r="R40">
        <f t="shared" si="9"/>
        <v>0.29270255345522</v>
      </c>
      <c r="S40">
        <f t="shared" si="10"/>
        <v>-0.98006394115790274</v>
      </c>
    </row>
    <row r="41" spans="1:19" x14ac:dyDescent="0.15">
      <c r="A41">
        <v>400</v>
      </c>
      <c r="B41">
        <v>3.9491208254003292</v>
      </c>
      <c r="C41">
        <v>5.8083754853380798</v>
      </c>
      <c r="D41">
        <v>2.6721445776569679</v>
      </c>
      <c r="E41">
        <v>3.6775003930762931</v>
      </c>
      <c r="F41">
        <v>5.0301554652880354</v>
      </c>
      <c r="G41">
        <v>4.1065478142086151</v>
      </c>
      <c r="H41">
        <v>5.6841123563972671</v>
      </c>
      <c r="I41">
        <v>4.418279559623655</v>
      </c>
      <c r="J41">
        <f t="shared" si="1"/>
        <v>1.0572281294460586</v>
      </c>
      <c r="K41">
        <f t="shared" si="2"/>
        <v>2</v>
      </c>
      <c r="L41">
        <f t="shared" si="3"/>
        <v>0.19674955490067891</v>
      </c>
      <c r="M41">
        <f t="shared" si="4"/>
        <v>0.28937967258077879</v>
      </c>
      <c r="N41">
        <f t="shared" si="5"/>
        <v>0.13312918989531691</v>
      </c>
      <c r="O41">
        <f t="shared" si="6"/>
        <v>0.18321712539941984</v>
      </c>
      <c r="P41">
        <f t="shared" si="7"/>
        <v>0.25060789290393837</v>
      </c>
      <c r="Q41">
        <f t="shared" si="8"/>
        <v>0.2045927411051032</v>
      </c>
      <c r="R41">
        <f t="shared" si="9"/>
        <v>0.28318874645048187</v>
      </c>
      <c r="S41">
        <f t="shared" si="10"/>
        <v>-0.9931538204040391</v>
      </c>
    </row>
    <row r="42" spans="1:19" x14ac:dyDescent="0.15">
      <c r="A42">
        <v>410</v>
      </c>
      <c r="B42">
        <v>6.0022609259223323</v>
      </c>
      <c r="C42">
        <v>3.0956090167516761</v>
      </c>
      <c r="D42">
        <v>3.678086801737297</v>
      </c>
      <c r="E42">
        <v>3.8317950782197721</v>
      </c>
      <c r="F42">
        <v>4.7199085335297308</v>
      </c>
      <c r="G42">
        <v>4.0818445236289511</v>
      </c>
      <c r="H42">
        <v>5.5184520435967617</v>
      </c>
      <c r="I42">
        <v>4.4182795604837892</v>
      </c>
      <c r="J42">
        <f t="shared" si="1"/>
        <v>0.96841931335505904</v>
      </c>
      <c r="K42">
        <f t="shared" si="2"/>
        <v>1</v>
      </c>
      <c r="L42">
        <f t="shared" si="3"/>
        <v>0.29903925906172846</v>
      </c>
      <c r="M42">
        <f t="shared" si="4"/>
        <v>0.15422665527856549</v>
      </c>
      <c r="N42">
        <f t="shared" si="5"/>
        <v>0.1832463409256454</v>
      </c>
      <c r="O42">
        <f t="shared" si="6"/>
        <v>0.19090425678072986</v>
      </c>
      <c r="P42">
        <f t="shared" si="7"/>
        <v>0.23515104860073582</v>
      </c>
      <c r="Q42">
        <f t="shared" si="8"/>
        <v>0.203361995923829</v>
      </c>
      <c r="R42">
        <f t="shared" si="9"/>
        <v>0.27493536696445348</v>
      </c>
      <c r="S42">
        <f t="shared" si="10"/>
        <v>-0.99700215005470749</v>
      </c>
    </row>
    <row r="43" spans="1:19" x14ac:dyDescent="0.15">
      <c r="A43">
        <v>420</v>
      </c>
      <c r="B43">
        <v>3.4199911044114861</v>
      </c>
      <c r="C43">
        <v>3.6011781473832079</v>
      </c>
      <c r="D43">
        <v>5.2767092060559957</v>
      </c>
      <c r="E43">
        <v>6.5273222353269063</v>
      </c>
      <c r="F43">
        <v>3.3887342564113569</v>
      </c>
      <c r="G43">
        <v>4.1585928616407202</v>
      </c>
      <c r="H43">
        <v>4.5554291157240394</v>
      </c>
      <c r="I43">
        <v>4.4182795609933878</v>
      </c>
      <c r="J43">
        <f t="shared" si="1"/>
        <v>1.0687380901071408</v>
      </c>
      <c r="K43">
        <f t="shared" si="2"/>
        <v>4</v>
      </c>
      <c r="L43">
        <f t="shared" si="3"/>
        <v>0.17038772863806467</v>
      </c>
      <c r="M43">
        <f t="shared" si="4"/>
        <v>0.17941466694523653</v>
      </c>
      <c r="N43">
        <f t="shared" si="5"/>
        <v>0.26289147218649328</v>
      </c>
      <c r="O43">
        <f t="shared" si="6"/>
        <v>0.32519839257227262</v>
      </c>
      <c r="P43">
        <f t="shared" si="7"/>
        <v>0.16883047799836054</v>
      </c>
      <c r="Q43">
        <f t="shared" si="8"/>
        <v>0.20718568276725488</v>
      </c>
      <c r="R43">
        <f t="shared" si="9"/>
        <v>0.22695650260572639</v>
      </c>
      <c r="S43">
        <f t="shared" si="10"/>
        <v>-0.99425000269957264</v>
      </c>
    </row>
    <row r="44" spans="1:19" x14ac:dyDescent="0.15">
      <c r="A44">
        <v>430</v>
      </c>
      <c r="B44">
        <v>4.8290382257889837</v>
      </c>
      <c r="C44">
        <v>5.4576922890192421</v>
      </c>
      <c r="D44">
        <v>4.1765785294005253</v>
      </c>
      <c r="E44">
        <v>5.0012045965730003</v>
      </c>
      <c r="F44">
        <v>3.6276921630364738</v>
      </c>
      <c r="G44">
        <v>4.4225826060759887</v>
      </c>
      <c r="H44">
        <v>3.4131685191729302</v>
      </c>
      <c r="I44">
        <v>4.4182795612953063</v>
      </c>
      <c r="J44">
        <f t="shared" si="1"/>
        <v>0.68479586552281457</v>
      </c>
      <c r="K44">
        <f t="shared" si="2"/>
        <v>2</v>
      </c>
      <c r="L44">
        <f t="shared" si="3"/>
        <v>0.24058801022529677</v>
      </c>
      <c r="M44">
        <f t="shared" si="4"/>
        <v>0.27190824898110089</v>
      </c>
      <c r="N44">
        <f t="shared" si="5"/>
        <v>0.20808174857095801</v>
      </c>
      <c r="O44">
        <f t="shared" si="6"/>
        <v>0.24916552869542022</v>
      </c>
      <c r="P44">
        <f t="shared" si="7"/>
        <v>0.18073562444667762</v>
      </c>
      <c r="Q44">
        <f t="shared" si="8"/>
        <v>0.22033794298221496</v>
      </c>
      <c r="R44">
        <f t="shared" si="9"/>
        <v>0.17004781991703388</v>
      </c>
      <c r="S44">
        <f t="shared" si="10"/>
        <v>-1.0047414680406008</v>
      </c>
    </row>
    <row r="45" spans="1:19" x14ac:dyDescent="0.15">
      <c r="A45">
        <v>440</v>
      </c>
      <c r="B45">
        <v>4.9221690116939998</v>
      </c>
      <c r="C45">
        <v>4.0084062333211259</v>
      </c>
      <c r="D45">
        <v>5.5224425995037167</v>
      </c>
      <c r="E45">
        <v>2.790400887288957</v>
      </c>
      <c r="F45">
        <v>3.3182491709816491</v>
      </c>
      <c r="G45">
        <v>4.6229388876602808</v>
      </c>
      <c r="H45">
        <v>5.7433501398695457</v>
      </c>
      <c r="I45">
        <v>4.4182795614741819</v>
      </c>
      <c r="J45">
        <f t="shared" si="1"/>
        <v>1.0211219357104147</v>
      </c>
      <c r="K45">
        <f t="shared" si="2"/>
        <v>7</v>
      </c>
      <c r="L45">
        <f t="shared" si="3"/>
        <v>0.24522788869052575</v>
      </c>
      <c r="M45">
        <f t="shared" si="4"/>
        <v>0.19970321930757626</v>
      </c>
      <c r="N45">
        <f t="shared" si="5"/>
        <v>0.27513418086081487</v>
      </c>
      <c r="O45">
        <f t="shared" si="6"/>
        <v>0.13902084966288863</v>
      </c>
      <c r="P45">
        <f t="shared" si="7"/>
        <v>0.16531883330614588</v>
      </c>
      <c r="Q45">
        <f t="shared" si="8"/>
        <v>0.23031991389830322</v>
      </c>
      <c r="R45">
        <f t="shared" si="9"/>
        <v>0.2861400381548303</v>
      </c>
      <c r="S45">
        <f t="shared" si="10"/>
        <v>-0.99432846401453234</v>
      </c>
    </row>
    <row r="46" spans="1:19" x14ac:dyDescent="0.15">
      <c r="A46">
        <v>450</v>
      </c>
      <c r="B46">
        <v>4.8037061017767364</v>
      </c>
      <c r="C46">
        <v>4.4159886431971227</v>
      </c>
      <c r="D46">
        <v>6.1741040069634039</v>
      </c>
      <c r="E46">
        <v>3.9595008378657881</v>
      </c>
      <c r="F46">
        <v>2.9665137134233972</v>
      </c>
      <c r="G46">
        <v>4.8907485383557496</v>
      </c>
      <c r="H46">
        <v>3.7173950894789272</v>
      </c>
      <c r="I46">
        <v>4.4182795615801611</v>
      </c>
      <c r="J46">
        <f t="shared" si="1"/>
        <v>0.9459723887284025</v>
      </c>
      <c r="K46">
        <f t="shared" si="2"/>
        <v>3</v>
      </c>
      <c r="L46">
        <f t="shared" si="3"/>
        <v>0.23932593586888778</v>
      </c>
      <c r="M46">
        <f t="shared" si="4"/>
        <v>0.2200094244792854</v>
      </c>
      <c r="N46">
        <f t="shared" si="5"/>
        <v>0.30760067088031079</v>
      </c>
      <c r="O46">
        <f t="shared" si="6"/>
        <v>0.1972666985695449</v>
      </c>
      <c r="P46">
        <f t="shared" si="7"/>
        <v>0.14779498489100976</v>
      </c>
      <c r="Q46">
        <f t="shared" si="8"/>
        <v>0.24366248605601845</v>
      </c>
      <c r="R46">
        <f t="shared" si="9"/>
        <v>0.18520472317298764</v>
      </c>
      <c r="S46">
        <f t="shared" si="10"/>
        <v>-0.99762186805721065</v>
      </c>
    </row>
    <row r="47" spans="1:19" x14ac:dyDescent="0.15">
      <c r="A47">
        <v>460</v>
      </c>
      <c r="B47">
        <v>4.3444768427252489</v>
      </c>
      <c r="C47">
        <v>4.6925854048297557</v>
      </c>
      <c r="D47">
        <v>4.5911697504634281</v>
      </c>
      <c r="E47">
        <v>4.4929288888401544</v>
      </c>
      <c r="F47">
        <v>4.0616309502131394</v>
      </c>
      <c r="G47">
        <v>4.975615547160869</v>
      </c>
      <c r="H47">
        <v>3.7695495472680398</v>
      </c>
      <c r="I47">
        <v>4.4182795616429482</v>
      </c>
      <c r="J47">
        <f t="shared" si="1"/>
        <v>0.37317677555709988</v>
      </c>
      <c r="K47">
        <f t="shared" si="2"/>
        <v>6</v>
      </c>
      <c r="L47">
        <f t="shared" si="3"/>
        <v>0.21644662771133363</v>
      </c>
      <c r="M47">
        <f t="shared" si="4"/>
        <v>0.23378978019495866</v>
      </c>
      <c r="N47">
        <f t="shared" si="5"/>
        <v>0.22873714044582832</v>
      </c>
      <c r="O47">
        <f t="shared" si="6"/>
        <v>0.22384267237255057</v>
      </c>
      <c r="P47">
        <f t="shared" si="7"/>
        <v>0.20235493340324634</v>
      </c>
      <c r="Q47">
        <f t="shared" si="8"/>
        <v>0.2478906540322329</v>
      </c>
      <c r="R47">
        <f t="shared" si="9"/>
        <v>0.1878031157797912</v>
      </c>
      <c r="S47">
        <f t="shared" si="10"/>
        <v>-1.0104466532897691</v>
      </c>
    </row>
    <row r="48" spans="1:19" x14ac:dyDescent="0.15">
      <c r="A48">
        <v>470</v>
      </c>
      <c r="B48">
        <v>3.2235379456545301</v>
      </c>
      <c r="C48">
        <v>4.3474147607827422</v>
      </c>
      <c r="D48">
        <v>3.0888891894702559</v>
      </c>
      <c r="E48">
        <v>5.2871388874360044</v>
      </c>
      <c r="F48">
        <v>5.9562475600901852</v>
      </c>
      <c r="G48">
        <v>3.9681097093401889</v>
      </c>
      <c r="H48">
        <v>5.0566188789871251</v>
      </c>
      <c r="I48">
        <v>4.4182795616801469</v>
      </c>
      <c r="J48">
        <f t="shared" si="1"/>
        <v>0.99499462904911662</v>
      </c>
      <c r="K48">
        <f t="shared" si="2"/>
        <v>5</v>
      </c>
      <c r="L48">
        <f t="shared" si="3"/>
        <v>0.16060021560588356</v>
      </c>
      <c r="M48">
        <f t="shared" si="4"/>
        <v>0.21659299802910881</v>
      </c>
      <c r="N48">
        <f t="shared" si="5"/>
        <v>0.15389186607228822</v>
      </c>
      <c r="O48">
        <f t="shared" si="6"/>
        <v>0.26341109041546062</v>
      </c>
      <c r="P48">
        <f t="shared" si="7"/>
        <v>0.29674682242906619</v>
      </c>
      <c r="Q48">
        <f t="shared" si="8"/>
        <v>0.19769560204089257</v>
      </c>
      <c r="R48">
        <f t="shared" si="9"/>
        <v>0.25192632936021486</v>
      </c>
      <c r="S48">
        <f t="shared" si="10"/>
        <v>-0.99572543002874725</v>
      </c>
    </row>
    <row r="49" spans="1:19" x14ac:dyDescent="0.15">
      <c r="A49">
        <v>480</v>
      </c>
      <c r="B49">
        <v>3.124307647684708</v>
      </c>
      <c r="C49">
        <v>5.9917445083254828</v>
      </c>
      <c r="D49">
        <v>5.1659656246903394</v>
      </c>
      <c r="E49">
        <v>5.2615552083862784</v>
      </c>
      <c r="F49">
        <v>3.6706289986224578</v>
      </c>
      <c r="G49">
        <v>3.7532260348631672</v>
      </c>
      <c r="H49">
        <v>3.9605289093428708</v>
      </c>
      <c r="I49">
        <v>4.4182795617021862</v>
      </c>
      <c r="J49">
        <f t="shared" si="1"/>
        <v>0.9732946063584611</v>
      </c>
      <c r="K49">
        <f t="shared" si="2"/>
        <v>2</v>
      </c>
      <c r="L49">
        <f t="shared" si="3"/>
        <v>0.15565645272259798</v>
      </c>
      <c r="M49">
        <f t="shared" si="4"/>
        <v>0.29851531953877902</v>
      </c>
      <c r="N49">
        <f t="shared" si="5"/>
        <v>0.25737410482673639</v>
      </c>
      <c r="O49">
        <f t="shared" si="6"/>
        <v>0.26213648330965117</v>
      </c>
      <c r="P49">
        <f t="shared" si="7"/>
        <v>0.18287478494945347</v>
      </c>
      <c r="Q49">
        <f t="shared" si="8"/>
        <v>0.18698986038901727</v>
      </c>
      <c r="R49">
        <f t="shared" si="9"/>
        <v>0.19731791822436556</v>
      </c>
      <c r="S49">
        <f t="shared" si="10"/>
        <v>-0.99677778772597514</v>
      </c>
    </row>
    <row r="50" spans="1:19" x14ac:dyDescent="0.15">
      <c r="A50">
        <v>490</v>
      </c>
      <c r="B50">
        <v>5.0211065908568981</v>
      </c>
      <c r="C50">
        <v>4.7350757586286552</v>
      </c>
      <c r="D50">
        <v>4.3517101492506312</v>
      </c>
      <c r="E50">
        <v>4.7169907644173286</v>
      </c>
      <c r="F50">
        <v>4.9937239426315561</v>
      </c>
      <c r="G50">
        <v>3.5842558135907678</v>
      </c>
      <c r="H50">
        <v>3.5250939126308749</v>
      </c>
      <c r="I50">
        <v>4.4182795617152451</v>
      </c>
      <c r="J50">
        <f t="shared" si="1"/>
        <v>0.58333188035042727</v>
      </c>
      <c r="K50">
        <f t="shared" si="2"/>
        <v>1</v>
      </c>
      <c r="L50">
        <f t="shared" si="3"/>
        <v>0.25015706800001869</v>
      </c>
      <c r="M50">
        <f t="shared" si="4"/>
        <v>0.23590669648268919</v>
      </c>
      <c r="N50">
        <f t="shared" si="5"/>
        <v>0.21680699901984757</v>
      </c>
      <c r="O50">
        <f t="shared" si="6"/>
        <v>0.23500568212562678</v>
      </c>
      <c r="P50">
        <f t="shared" si="7"/>
        <v>0.24879283426584528</v>
      </c>
      <c r="Q50">
        <f t="shared" si="8"/>
        <v>0.17857157761251</v>
      </c>
      <c r="R50">
        <f t="shared" si="9"/>
        <v>0.17562406645861739</v>
      </c>
      <c r="S50">
        <f t="shared" si="10"/>
        <v>-1.0068456976879119</v>
      </c>
    </row>
    <row r="51" spans="1:19" x14ac:dyDescent="0.15">
      <c r="A51">
        <v>500</v>
      </c>
      <c r="B51">
        <v>7.1333973134963378</v>
      </c>
      <c r="C51">
        <v>2.6253546439368529</v>
      </c>
      <c r="D51">
        <v>4.4268389758294457</v>
      </c>
      <c r="E51">
        <v>3.3803330805362748</v>
      </c>
      <c r="F51">
        <v>3.6668694126909802</v>
      </c>
      <c r="G51">
        <v>4.3559037091143216</v>
      </c>
      <c r="H51">
        <v>5.3392597964566493</v>
      </c>
      <c r="I51">
        <v>4.4182795617229802</v>
      </c>
      <c r="J51">
        <f t="shared" si="1"/>
        <v>1.3669864081264897</v>
      </c>
      <c r="K51">
        <f t="shared" si="2"/>
        <v>1</v>
      </c>
      <c r="L51">
        <f t="shared" si="3"/>
        <v>0.3553937213905905</v>
      </c>
      <c r="M51">
        <f t="shared" si="4"/>
        <v>0.13079806379402026</v>
      </c>
      <c r="N51">
        <f t="shared" si="5"/>
        <v>0.22055000001756803</v>
      </c>
      <c r="O51">
        <f t="shared" si="6"/>
        <v>0.16841192215083284</v>
      </c>
      <c r="P51">
        <f t="shared" si="7"/>
        <v>0.18268747823200096</v>
      </c>
      <c r="Q51">
        <f t="shared" si="8"/>
        <v>0.21701592679722109</v>
      </c>
      <c r="R51">
        <f t="shared" si="9"/>
        <v>0.26600781158561909</v>
      </c>
      <c r="S51">
        <f t="shared" si="10"/>
        <v>-0.98215036116453258</v>
      </c>
    </row>
    <row r="52" spans="1:19" x14ac:dyDescent="0.15">
      <c r="A52">
        <v>510</v>
      </c>
      <c r="B52">
        <v>4.1153352915028769</v>
      </c>
      <c r="C52">
        <v>3.1647899718528771</v>
      </c>
      <c r="D52">
        <v>4.7570337435833032</v>
      </c>
      <c r="E52">
        <v>5.6972605632079523</v>
      </c>
      <c r="F52">
        <v>4.3067615294386803</v>
      </c>
      <c r="G52">
        <v>4.6273997541260989</v>
      </c>
      <c r="H52">
        <v>4.2593760783811607</v>
      </c>
      <c r="I52">
        <v>4.4182795617275641</v>
      </c>
      <c r="J52">
        <f t="shared" si="1"/>
        <v>0.70659910073056986</v>
      </c>
      <c r="K52">
        <f t="shared" si="2"/>
        <v>4</v>
      </c>
      <c r="L52">
        <f t="shared" si="3"/>
        <v>0.20503054291537587</v>
      </c>
      <c r="M52">
        <f t="shared" si="4"/>
        <v>0.15767332675952364</v>
      </c>
      <c r="N52">
        <f t="shared" si="5"/>
        <v>0.23700066751000129</v>
      </c>
      <c r="O52">
        <f t="shared" si="6"/>
        <v>0.28384380461459419</v>
      </c>
      <c r="P52">
        <f t="shared" si="7"/>
        <v>0.21456760920819126</v>
      </c>
      <c r="Q52">
        <f t="shared" si="8"/>
        <v>0.23054215918540003</v>
      </c>
      <c r="R52">
        <f t="shared" si="9"/>
        <v>0.21220681377636505</v>
      </c>
      <c r="S52">
        <f t="shared" si="10"/>
        <v>-1.0042189774472581</v>
      </c>
    </row>
    <row r="53" spans="1:19" x14ac:dyDescent="0.15">
      <c r="A53">
        <v>520</v>
      </c>
      <c r="B53">
        <v>6.0925346777789491</v>
      </c>
      <c r="C53">
        <v>3.5975731642333262</v>
      </c>
      <c r="D53">
        <v>2.6356417630729072</v>
      </c>
      <c r="E53">
        <v>4.9189878468634021</v>
      </c>
      <c r="F53">
        <v>5.3652514508588522</v>
      </c>
      <c r="G53">
        <v>3.9171577731244152</v>
      </c>
      <c r="H53">
        <v>4.4008102561801046</v>
      </c>
      <c r="I53">
        <v>4.4182795617302792</v>
      </c>
      <c r="J53">
        <f t="shared" si="1"/>
        <v>1.0726056041889103</v>
      </c>
      <c r="K53">
        <f t="shared" si="2"/>
        <v>1</v>
      </c>
      <c r="L53">
        <f t="shared" si="3"/>
        <v>0.30353679693972008</v>
      </c>
      <c r="M53">
        <f t="shared" si="4"/>
        <v>0.17923506270887041</v>
      </c>
      <c r="N53">
        <f t="shared" si="5"/>
        <v>0.13131057941476573</v>
      </c>
      <c r="O53">
        <f t="shared" si="6"/>
        <v>0.24506939955024418</v>
      </c>
      <c r="P53">
        <f t="shared" si="7"/>
        <v>0.267302744473434</v>
      </c>
      <c r="Q53">
        <f t="shared" si="8"/>
        <v>0.19515712038510147</v>
      </c>
      <c r="R53">
        <f t="shared" si="9"/>
        <v>0.2192532204982624</v>
      </c>
      <c r="S53">
        <f t="shared" si="10"/>
        <v>-0.99257363332507975</v>
      </c>
    </row>
    <row r="54" spans="1:19" x14ac:dyDescent="0.15">
      <c r="A54">
        <v>530</v>
      </c>
      <c r="B54">
        <v>3.983263477680167</v>
      </c>
      <c r="C54">
        <v>5.6784035491938054</v>
      </c>
      <c r="D54">
        <v>3.9897716440174289</v>
      </c>
      <c r="E54">
        <v>4.8026863513521523</v>
      </c>
      <c r="F54">
        <v>3.88882325936309</v>
      </c>
      <c r="G54">
        <v>4.1804557566807334</v>
      </c>
      <c r="H54">
        <v>4.4045528938358416</v>
      </c>
      <c r="I54">
        <v>4.4182795617318877</v>
      </c>
      <c r="J54">
        <f t="shared" si="1"/>
        <v>0.59107790547552719</v>
      </c>
      <c r="K54">
        <f t="shared" si="2"/>
        <v>2</v>
      </c>
      <c r="L54">
        <f t="shared" si="3"/>
        <v>0.19845057949227413</v>
      </c>
      <c r="M54">
        <f t="shared" si="4"/>
        <v>0.28290432737951537</v>
      </c>
      <c r="N54">
        <f t="shared" si="5"/>
        <v>0.19877482351687828</v>
      </c>
      <c r="O54">
        <f t="shared" si="6"/>
        <v>0.23927513077807966</v>
      </c>
      <c r="P54">
        <f t="shared" si="7"/>
        <v>0.19374546366013845</v>
      </c>
      <c r="Q54">
        <f t="shared" si="8"/>
        <v>0.20827491631014777</v>
      </c>
      <c r="R54">
        <f t="shared" si="9"/>
        <v>0.2194396828339257</v>
      </c>
      <c r="S54">
        <f t="shared" si="10"/>
        <v>-1.0071453616768435</v>
      </c>
    </row>
    <row r="55" spans="1:19" x14ac:dyDescent="0.15">
      <c r="A55">
        <v>540</v>
      </c>
      <c r="B55">
        <v>5.3187700559481383</v>
      </c>
      <c r="C55">
        <v>3.528372900636501</v>
      </c>
      <c r="D55">
        <v>4.9962773565551828</v>
      </c>
      <c r="E55">
        <v>3.7183744063956361</v>
      </c>
      <c r="F55">
        <v>4.9911777752429449</v>
      </c>
      <c r="G55">
        <v>4.4271194469041619</v>
      </c>
      <c r="H55">
        <v>3.9478649904473331</v>
      </c>
      <c r="I55">
        <v>4.4182795617328434</v>
      </c>
      <c r="J55">
        <f t="shared" si="1"/>
        <v>0.65206770555709692</v>
      </c>
      <c r="K55">
        <f t="shared" si="2"/>
        <v>1</v>
      </c>
      <c r="L55">
        <f t="shared" si="3"/>
        <v>0.26498699011590088</v>
      </c>
      <c r="M55">
        <f t="shared" si="4"/>
        <v>0.17578742925736546</v>
      </c>
      <c r="N55">
        <f t="shared" si="5"/>
        <v>0.24892004816361196</v>
      </c>
      <c r="O55">
        <f t="shared" si="6"/>
        <v>0.18525351382184038</v>
      </c>
      <c r="P55">
        <f t="shared" si="7"/>
        <v>0.24866598139844506</v>
      </c>
      <c r="Q55">
        <f t="shared" si="8"/>
        <v>0.22056397339583439</v>
      </c>
      <c r="R55">
        <f t="shared" si="9"/>
        <v>0.19668698781829405</v>
      </c>
      <c r="S55">
        <f t="shared" si="10"/>
        <v>-1.0055286962315411</v>
      </c>
    </row>
    <row r="56" spans="1:19" x14ac:dyDescent="0.15">
      <c r="A56">
        <v>550</v>
      </c>
      <c r="B56">
        <v>3.7466094926053941</v>
      </c>
      <c r="C56">
        <v>4.2527661574084137</v>
      </c>
      <c r="D56">
        <v>4.6381444729022236</v>
      </c>
      <c r="E56">
        <v>5.7634504083823446</v>
      </c>
      <c r="F56">
        <v>5.115799319036646</v>
      </c>
      <c r="G56">
        <v>3.3483174102905289</v>
      </c>
      <c r="H56">
        <v>4.0628696715082908</v>
      </c>
      <c r="I56">
        <v>4.4182795617334074</v>
      </c>
      <c r="J56">
        <f t="shared" si="1"/>
        <v>0.76476229379084115</v>
      </c>
      <c r="K56">
        <f t="shared" si="2"/>
        <v>4</v>
      </c>
      <c r="L56">
        <f t="shared" si="3"/>
        <v>0.18666021695652837</v>
      </c>
      <c r="M56">
        <f t="shared" si="4"/>
        <v>0.21187750022359858</v>
      </c>
      <c r="N56">
        <f t="shared" si="5"/>
        <v>0.23107747292488817</v>
      </c>
      <c r="O56">
        <f t="shared" si="6"/>
        <v>0.28714145570018396</v>
      </c>
      <c r="P56">
        <f t="shared" si="7"/>
        <v>0.254874764151999</v>
      </c>
      <c r="Q56">
        <f t="shared" si="8"/>
        <v>0.16681686614996741</v>
      </c>
      <c r="R56">
        <f t="shared" si="9"/>
        <v>0.2024166478643232</v>
      </c>
      <c r="S56">
        <f t="shared" si="10"/>
        <v>-1.0029606244854501</v>
      </c>
    </row>
    <row r="57" spans="1:19" x14ac:dyDescent="0.15">
      <c r="A57">
        <v>560</v>
      </c>
      <c r="B57">
        <v>3.9739538054399999</v>
      </c>
      <c r="C57">
        <v>4.4153055540776309</v>
      </c>
      <c r="D57">
        <v>6.6953662271686296</v>
      </c>
      <c r="E57">
        <v>3.0268724017259951</v>
      </c>
      <c r="F57">
        <v>3.440629152115195</v>
      </c>
      <c r="G57">
        <v>2.8734716319175311</v>
      </c>
      <c r="H57">
        <v>6.5023581596912026</v>
      </c>
      <c r="I57">
        <v>4.4182795617337414</v>
      </c>
      <c r="J57">
        <f t="shared" si="1"/>
        <v>1.4640544122970096</v>
      </c>
      <c r="K57">
        <f t="shared" si="2"/>
        <v>3</v>
      </c>
      <c r="L57">
        <f t="shared" si="3"/>
        <v>0.19798676135388169</v>
      </c>
      <c r="M57">
        <f t="shared" si="4"/>
        <v>0.21997539222599169</v>
      </c>
      <c r="N57">
        <f t="shared" si="5"/>
        <v>0.33357052957703004</v>
      </c>
      <c r="O57">
        <f t="shared" si="6"/>
        <v>0.1508021213102205</v>
      </c>
      <c r="P57">
        <f t="shared" si="7"/>
        <v>0.17141593893581167</v>
      </c>
      <c r="Q57">
        <f t="shared" si="8"/>
        <v>0.1431595257767761</v>
      </c>
      <c r="R57">
        <f t="shared" si="9"/>
        <v>0.32395465479189367</v>
      </c>
      <c r="S57">
        <f t="shared" si="10"/>
        <v>-0.9775958037410859</v>
      </c>
    </row>
    <row r="58" spans="1:19" x14ac:dyDescent="0.15">
      <c r="A58">
        <v>570</v>
      </c>
      <c r="B58">
        <v>4.3953454129127287</v>
      </c>
      <c r="C58">
        <v>4.1432772764939703</v>
      </c>
      <c r="D58">
        <v>4.8792035733522123</v>
      </c>
      <c r="E58">
        <v>5.4564390704330874</v>
      </c>
      <c r="F58">
        <v>3.6232222503584319</v>
      </c>
      <c r="G58">
        <v>3.740055871074953</v>
      </c>
      <c r="H58">
        <v>4.6904134775121884</v>
      </c>
      <c r="I58">
        <v>4.4182795617339394</v>
      </c>
      <c r="J58">
        <f t="shared" si="1"/>
        <v>0.60149085174347361</v>
      </c>
      <c r="K58">
        <f t="shared" si="2"/>
        <v>4</v>
      </c>
      <c r="L58">
        <f t="shared" si="3"/>
        <v>0.21898095597965295</v>
      </c>
      <c r="M58">
        <f t="shared" si="4"/>
        <v>0.20642264342409652</v>
      </c>
      <c r="N58">
        <f t="shared" si="5"/>
        <v>0.24308730316691057</v>
      </c>
      <c r="O58">
        <f t="shared" si="6"/>
        <v>0.27184581224899756</v>
      </c>
      <c r="P58">
        <f t="shared" si="7"/>
        <v>0.18051292846731098</v>
      </c>
      <c r="Q58">
        <f t="shared" si="8"/>
        <v>0.1863337083040687</v>
      </c>
      <c r="R58">
        <f t="shared" si="9"/>
        <v>0.23368157238063719</v>
      </c>
      <c r="S58">
        <f t="shared" si="10"/>
        <v>-1.0066984560274417</v>
      </c>
    </row>
    <row r="59" spans="1:19" x14ac:dyDescent="0.15">
      <c r="A59">
        <v>580</v>
      </c>
      <c r="B59">
        <v>5.635151646178751</v>
      </c>
      <c r="C59">
        <v>4.5543513635433843</v>
      </c>
      <c r="D59">
        <v>5.2943636547173529</v>
      </c>
      <c r="E59">
        <v>3.4383632879571961</v>
      </c>
      <c r="F59">
        <v>3.3357887443090859</v>
      </c>
      <c r="G59">
        <v>4.034112314277543</v>
      </c>
      <c r="H59">
        <v>4.6358259211550843</v>
      </c>
      <c r="I59">
        <v>4.4182795617340567</v>
      </c>
      <c r="J59">
        <f t="shared" si="1"/>
        <v>0.81009256164823229</v>
      </c>
      <c r="K59">
        <f t="shared" si="2"/>
        <v>1</v>
      </c>
      <c r="L59">
        <f t="shared" si="3"/>
        <v>0.28074946986994381</v>
      </c>
      <c r="M59">
        <f t="shared" si="4"/>
        <v>0.22690280780346223</v>
      </c>
      <c r="N59">
        <f t="shared" si="5"/>
        <v>0.26377103628941911</v>
      </c>
      <c r="O59">
        <f t="shared" si="6"/>
        <v>0.17130305108449947</v>
      </c>
      <c r="P59">
        <f t="shared" si="7"/>
        <v>0.16619267419324288</v>
      </c>
      <c r="Q59">
        <f t="shared" si="8"/>
        <v>0.20098392461137085</v>
      </c>
      <c r="R59">
        <f t="shared" si="9"/>
        <v>0.23096196011977727</v>
      </c>
      <c r="S59">
        <f t="shared" si="10"/>
        <v>-1.0015477210269939</v>
      </c>
    </row>
    <row r="60" spans="1:19" x14ac:dyDescent="0.15">
      <c r="A60">
        <v>590</v>
      </c>
      <c r="B60">
        <v>4.0274258894819468</v>
      </c>
      <c r="C60">
        <v>4.6181202303465438</v>
      </c>
      <c r="D60">
        <v>4.7359454263292173</v>
      </c>
      <c r="E60">
        <v>4.7241331956567709</v>
      </c>
      <c r="F60">
        <v>4.643966099346267</v>
      </c>
      <c r="G60">
        <v>4.7330711378426491</v>
      </c>
      <c r="H60">
        <v>3.4452949531354902</v>
      </c>
      <c r="I60">
        <v>4.4182795617341268</v>
      </c>
      <c r="J60">
        <f t="shared" si="1"/>
        <v>0.46041722244614386</v>
      </c>
      <c r="K60">
        <f t="shared" si="2"/>
        <v>3</v>
      </c>
      <c r="L60">
        <f t="shared" si="3"/>
        <v>0.20065079955377602</v>
      </c>
      <c r="M60">
        <f t="shared" si="4"/>
        <v>0.2300798430765652</v>
      </c>
      <c r="N60">
        <f t="shared" si="5"/>
        <v>0.23595002428666434</v>
      </c>
      <c r="O60">
        <f t="shared" si="6"/>
        <v>0.23536152592717127</v>
      </c>
      <c r="P60">
        <f t="shared" si="7"/>
        <v>0.23136751277484577</v>
      </c>
      <c r="Q60">
        <f t="shared" si="8"/>
        <v>0.23580682406428799</v>
      </c>
      <c r="R60">
        <f t="shared" si="9"/>
        <v>0.17164839428842932</v>
      </c>
      <c r="S60">
        <f t="shared" si="10"/>
        <v>-1.0090452247447959</v>
      </c>
    </row>
    <row r="61" spans="1:19" x14ac:dyDescent="0.15">
      <c r="A61">
        <v>600</v>
      </c>
      <c r="B61">
        <v>4.413322034200668</v>
      </c>
      <c r="C61">
        <v>5.1927831708788812</v>
      </c>
      <c r="D61">
        <v>3.4094128872652112</v>
      </c>
      <c r="E61">
        <v>4.6650985423814424</v>
      </c>
      <c r="F61">
        <v>4.2105254362679068</v>
      </c>
      <c r="G61">
        <v>3.347749077307808</v>
      </c>
      <c r="H61">
        <v>5.6890657838372576</v>
      </c>
      <c r="I61">
        <v>4.4182795617341677</v>
      </c>
      <c r="J61">
        <f t="shared" si="1"/>
        <v>0.80024165196169406</v>
      </c>
      <c r="K61">
        <f t="shared" si="2"/>
        <v>7</v>
      </c>
      <c r="L61">
        <f t="shared" si="3"/>
        <v>0.21987657107815062</v>
      </c>
      <c r="M61">
        <f t="shared" si="4"/>
        <v>0.25871018455420058</v>
      </c>
      <c r="N61">
        <f t="shared" si="5"/>
        <v>0.16986071019340582</v>
      </c>
      <c r="O61">
        <f t="shared" si="6"/>
        <v>0.23242035439326175</v>
      </c>
      <c r="P61">
        <f t="shared" si="7"/>
        <v>0.20977302091022229</v>
      </c>
      <c r="Q61">
        <f t="shared" si="8"/>
        <v>0.16678855117396907</v>
      </c>
      <c r="R61">
        <f t="shared" si="9"/>
        <v>0.28343553166854424</v>
      </c>
      <c r="S61">
        <f t="shared" si="10"/>
        <v>-1.0018246057227804</v>
      </c>
    </row>
    <row r="62" spans="1:19" x14ac:dyDescent="0.15">
      <c r="A62">
        <v>610</v>
      </c>
      <c r="B62">
        <v>6.5729446750998459</v>
      </c>
      <c r="C62">
        <v>3.2664881857167929</v>
      </c>
      <c r="D62">
        <v>2.8530481708275901</v>
      </c>
      <c r="E62">
        <v>5.8844918571741536</v>
      </c>
      <c r="F62">
        <v>5.064182470734198</v>
      </c>
      <c r="G62">
        <v>4.0562010549417407</v>
      </c>
      <c r="H62">
        <v>3.2306005176450232</v>
      </c>
      <c r="I62">
        <v>4.4182795617341926</v>
      </c>
      <c r="J62">
        <f t="shared" si="1"/>
        <v>1.3377916692234721</v>
      </c>
      <c r="K62">
        <f t="shared" si="2"/>
        <v>1</v>
      </c>
      <c r="L62">
        <f t="shared" si="3"/>
        <v>0.32747135283752327</v>
      </c>
      <c r="M62">
        <f t="shared" si="4"/>
        <v>0.16274004393445107</v>
      </c>
      <c r="N62">
        <f t="shared" si="5"/>
        <v>0.14214200642078884</v>
      </c>
      <c r="O62">
        <f t="shared" si="6"/>
        <v>0.29317187417235302</v>
      </c>
      <c r="P62">
        <f t="shared" si="7"/>
        <v>0.2523031558427361</v>
      </c>
      <c r="Q62">
        <f t="shared" si="8"/>
        <v>0.20208441003233968</v>
      </c>
      <c r="R62">
        <f t="shared" si="9"/>
        <v>0.1609520807315708</v>
      </c>
      <c r="S62">
        <f t="shared" si="10"/>
        <v>-0.98266838765080533</v>
      </c>
    </row>
    <row r="63" spans="1:19" x14ac:dyDescent="0.15">
      <c r="A63">
        <v>620</v>
      </c>
      <c r="B63">
        <v>3.3456457673849518</v>
      </c>
      <c r="C63">
        <v>4.4322399603333356</v>
      </c>
      <c r="D63">
        <v>3.9890489085774612</v>
      </c>
      <c r="E63">
        <v>4.2705613775645492</v>
      </c>
      <c r="F63">
        <v>6.5987790993169684</v>
      </c>
      <c r="G63">
        <v>3.3680906790590308</v>
      </c>
      <c r="H63">
        <v>4.9235911399031433</v>
      </c>
      <c r="I63">
        <v>4.418279561734205</v>
      </c>
      <c r="J63">
        <f t="shared" si="1"/>
        <v>1.0329992724916293</v>
      </c>
      <c r="K63">
        <f t="shared" si="2"/>
        <v>5</v>
      </c>
      <c r="L63">
        <f t="shared" si="3"/>
        <v>0.16668376195392839</v>
      </c>
      <c r="M63">
        <f t="shared" si="4"/>
        <v>0.22081908302215247</v>
      </c>
      <c r="N63">
        <f t="shared" si="5"/>
        <v>0.1987388160401736</v>
      </c>
      <c r="O63">
        <f t="shared" si="6"/>
        <v>0.21276407771764735</v>
      </c>
      <c r="P63">
        <f t="shared" si="7"/>
        <v>0.32875845234411255</v>
      </c>
      <c r="Q63">
        <f t="shared" si="8"/>
        <v>0.16780199220742092</v>
      </c>
      <c r="R63">
        <f t="shared" si="9"/>
        <v>0.24529874068633228</v>
      </c>
      <c r="S63">
        <f t="shared" si="10"/>
        <v>-0.99562290432627709</v>
      </c>
    </row>
    <row r="64" spans="1:19" x14ac:dyDescent="0.15">
      <c r="A64">
        <v>630</v>
      </c>
      <c r="B64">
        <v>3.7484973449685102</v>
      </c>
      <c r="C64">
        <v>3.8903880323259821</v>
      </c>
      <c r="D64">
        <v>3.566525746454186</v>
      </c>
      <c r="E64">
        <v>5.0953179551704162</v>
      </c>
      <c r="F64">
        <v>6.3034946111700298</v>
      </c>
      <c r="G64">
        <v>4.0149544083251323</v>
      </c>
      <c r="H64">
        <v>4.3087788337252499</v>
      </c>
      <c r="I64">
        <v>4.4182795617342148</v>
      </c>
      <c r="J64">
        <f t="shared" si="1"/>
        <v>0.89760320569945473</v>
      </c>
      <c r="K64">
        <f t="shared" si="2"/>
        <v>5</v>
      </c>
      <c r="L64">
        <f t="shared" si="3"/>
        <v>0.18675427184332044</v>
      </c>
      <c r="M64">
        <f t="shared" si="4"/>
        <v>0.19382342237489578</v>
      </c>
      <c r="N64">
        <f t="shared" si="5"/>
        <v>0.17768824611375089</v>
      </c>
      <c r="O64">
        <f t="shared" si="6"/>
        <v>0.25385436001583761</v>
      </c>
      <c r="P64">
        <f t="shared" si="7"/>
        <v>0.31404705348330519</v>
      </c>
      <c r="Q64">
        <f t="shared" si="8"/>
        <v>0.20002945660808211</v>
      </c>
      <c r="R64">
        <f t="shared" si="9"/>
        <v>0.21466811353257886</v>
      </c>
      <c r="S64">
        <f t="shared" si="10"/>
        <v>-0.99990363774810564</v>
      </c>
    </row>
    <row r="65" spans="1:19" x14ac:dyDescent="0.15">
      <c r="A65">
        <v>640</v>
      </c>
      <c r="B65">
        <v>3.6252436269235151</v>
      </c>
      <c r="C65">
        <v>3.7498072723582321</v>
      </c>
      <c r="D65">
        <v>5.0119846276236872</v>
      </c>
      <c r="E65">
        <v>4.8565891024422614</v>
      </c>
      <c r="F65">
        <v>4.0308142798389222</v>
      </c>
      <c r="G65">
        <v>3.5764539708538918</v>
      </c>
      <c r="H65">
        <v>6.0770640520990291</v>
      </c>
      <c r="I65">
        <v>4.4182795617342192</v>
      </c>
      <c r="J65">
        <f t="shared" si="1"/>
        <v>0.86443439889190266</v>
      </c>
      <c r="K65">
        <f t="shared" si="2"/>
        <v>7</v>
      </c>
      <c r="L65">
        <f t="shared" si="3"/>
        <v>0.18061363567710534</v>
      </c>
      <c r="M65">
        <f t="shared" si="4"/>
        <v>0.18681953387056011</v>
      </c>
      <c r="N65">
        <f t="shared" si="5"/>
        <v>0.24970260173137201</v>
      </c>
      <c r="O65">
        <f t="shared" si="6"/>
        <v>0.24196062528528456</v>
      </c>
      <c r="P65">
        <f t="shared" si="7"/>
        <v>0.2008196128983252</v>
      </c>
      <c r="Q65">
        <f t="shared" si="8"/>
        <v>0.17818288120291612</v>
      </c>
      <c r="R65">
        <f t="shared" si="9"/>
        <v>0.30276603330620916</v>
      </c>
      <c r="S65">
        <f t="shared" si="10"/>
        <v>-1.0005242755336028</v>
      </c>
    </row>
    <row r="66" spans="1:19" x14ac:dyDescent="0.15">
      <c r="A66">
        <v>650</v>
      </c>
      <c r="B66">
        <v>5.0244914253755022</v>
      </c>
      <c r="C66">
        <v>2.777996972167355</v>
      </c>
      <c r="D66">
        <v>4.8618482194226438</v>
      </c>
      <c r="E66">
        <v>4.9099611819444222</v>
      </c>
      <c r="F66">
        <v>3.8634765280415651</v>
      </c>
      <c r="G66">
        <v>4.2881685037061947</v>
      </c>
      <c r="H66">
        <v>5.2020141014818764</v>
      </c>
      <c r="I66">
        <v>4.4182795617342228</v>
      </c>
      <c r="J66">
        <f t="shared" si="1"/>
        <v>0.7960167702290184</v>
      </c>
      <c r="K66">
        <f t="shared" si="2"/>
        <v>7</v>
      </c>
      <c r="L66">
        <f t="shared" si="3"/>
        <v>0.25032570418877859</v>
      </c>
      <c r="M66">
        <f t="shared" si="4"/>
        <v>0.13840287293158576</v>
      </c>
      <c r="N66">
        <f t="shared" si="5"/>
        <v>0.242222640293386</v>
      </c>
      <c r="O66">
        <f t="shared" si="6"/>
        <v>0.24461968114871444</v>
      </c>
      <c r="P66">
        <f t="shared" si="7"/>
        <v>0.19248266155147123</v>
      </c>
      <c r="Q66">
        <f t="shared" si="8"/>
        <v>0.21364128416045042</v>
      </c>
      <c r="R66">
        <f t="shared" si="9"/>
        <v>0.25917007969738709</v>
      </c>
      <c r="S66">
        <f t="shared" si="10"/>
        <v>-1.0011120888602039</v>
      </c>
    </row>
    <row r="67" spans="1:19" x14ac:dyDescent="0.15">
      <c r="A67">
        <v>660</v>
      </c>
      <c r="B67">
        <v>4.8687148662140096</v>
      </c>
      <c r="C67">
        <v>4.0073865119954801</v>
      </c>
      <c r="D67">
        <v>3.4896615821629449</v>
      </c>
      <c r="E67">
        <v>4.3785200230270016</v>
      </c>
      <c r="F67">
        <v>3.5840705723934141</v>
      </c>
      <c r="G67">
        <v>6.1077715771736276</v>
      </c>
      <c r="H67">
        <v>4.4918317991730996</v>
      </c>
      <c r="I67">
        <v>4.4182795617342254</v>
      </c>
      <c r="J67">
        <f t="shared" ref="J67:J100" si="12">_xlfn.STDEV.P(B67:H67)</f>
        <v>0.82733091276443216</v>
      </c>
      <c r="K67">
        <f t="shared" ref="K67:K100" si="13">MATCH(MAX(B67:H67),B67:H67,0)</f>
        <v>6</v>
      </c>
      <c r="L67">
        <f t="shared" ref="L67:L100" si="14">B67/SUM($B$2:$H$2)</f>
        <v>0.24256474420957205</v>
      </c>
      <c r="M67">
        <f t="shared" ref="M67:M100" si="15">C67/SUM($B$2:$H$2)</f>
        <v>0.19965241566650932</v>
      </c>
      <c r="N67">
        <f t="shared" ref="N67:N100" si="16">D67/SUM($B$2:$H$2)</f>
        <v>0.17385878867734</v>
      </c>
      <c r="O67">
        <f t="shared" ref="O67:O100" si="17">E67/SUM($B$2:$H$2)</f>
        <v>0.21814269649927567</v>
      </c>
      <c r="P67">
        <f t="shared" ref="P67:P100" si="18">F67/SUM($B$2:$H$2)</f>
        <v>0.1785623486917603</v>
      </c>
      <c r="Q67">
        <f t="shared" ref="Q67:Q100" si="19">G67/SUM($B$2:$H$2)</f>
        <v>0.30429591607192985</v>
      </c>
      <c r="R67">
        <f t="shared" ref="R67:R100" si="20">H67/SUM($B$2:$H$2)</f>
        <v>0.22378801415538718</v>
      </c>
      <c r="S67">
        <f t="shared" ref="S67:S100" si="21">SUM(L67*LOG(L67),M67*LOG(M67),N67*LOG(N67),O67*LOG(O67),P67*LOG(P67),Q67*LOG(Q67),R67*LOG(R67))</f>
        <v>-1.0016001316902303</v>
      </c>
    </row>
    <row r="68" spans="1:19" x14ac:dyDescent="0.15">
      <c r="A68">
        <v>670</v>
      </c>
      <c r="B68">
        <v>4.2234968762793326</v>
      </c>
      <c r="C68">
        <v>4.1480809917246546</v>
      </c>
      <c r="D68">
        <v>5.6679240946383098</v>
      </c>
      <c r="E68">
        <v>3.312326237794128</v>
      </c>
      <c r="F68">
        <v>4.061767392349755</v>
      </c>
      <c r="G68">
        <v>4.9295477153544676</v>
      </c>
      <c r="H68">
        <v>4.5848136239989348</v>
      </c>
      <c r="I68">
        <v>4.4182795617342254</v>
      </c>
      <c r="J68">
        <f t="shared" si="12"/>
        <v>0.68784564514964486</v>
      </c>
      <c r="K68">
        <f t="shared" si="13"/>
        <v>3</v>
      </c>
      <c r="L68">
        <f t="shared" si="14"/>
        <v>0.21041927235744415</v>
      </c>
      <c r="M68">
        <f t="shared" si="15"/>
        <v>0.20666196981477766</v>
      </c>
      <c r="N68">
        <f t="shared" si="16"/>
        <v>0.28238222939605179</v>
      </c>
      <c r="O68">
        <f t="shared" si="17"/>
        <v>0.16502374624249974</v>
      </c>
      <c r="P68">
        <f t="shared" si="18"/>
        <v>0.20236173110097089</v>
      </c>
      <c r="Q68">
        <f t="shared" si="19"/>
        <v>0.24559550384466425</v>
      </c>
      <c r="R68">
        <f t="shared" si="20"/>
        <v>0.22842047121536621</v>
      </c>
      <c r="S68">
        <f t="shared" si="21"/>
        <v>-1.0047928756526949</v>
      </c>
    </row>
    <row r="69" spans="1:19" x14ac:dyDescent="0.15">
      <c r="A69">
        <v>680</v>
      </c>
      <c r="B69">
        <v>3.5505861607552571</v>
      </c>
      <c r="C69">
        <v>6.4433542600231126</v>
      </c>
      <c r="D69">
        <v>5.6803435783757807</v>
      </c>
      <c r="E69">
        <v>3.9848937085377378</v>
      </c>
      <c r="F69">
        <v>2.8663292363923749</v>
      </c>
      <c r="G69">
        <v>5.2603217117078902</v>
      </c>
      <c r="H69">
        <v>3.1421282763474299</v>
      </c>
      <c r="I69">
        <v>4.4182795617342254</v>
      </c>
      <c r="J69">
        <f t="shared" si="12"/>
        <v>1.2750683538797822</v>
      </c>
      <c r="K69">
        <f t="shared" si="13"/>
        <v>2</v>
      </c>
      <c r="L69">
        <f t="shared" si="14"/>
        <v>0.17689411837488953</v>
      </c>
      <c r="M69">
        <f t="shared" si="15"/>
        <v>0.32101501543661409</v>
      </c>
      <c r="N69">
        <f t="shared" si="16"/>
        <v>0.28300098177296745</v>
      </c>
      <c r="O69">
        <f t="shared" si="17"/>
        <v>0.19853179939153612</v>
      </c>
      <c r="P69">
        <f t="shared" si="18"/>
        <v>0.14280368375455674</v>
      </c>
      <c r="Q69">
        <f t="shared" si="19"/>
        <v>0.26207502914474351</v>
      </c>
      <c r="R69">
        <f t="shared" si="20"/>
        <v>0.15654429609646725</v>
      </c>
      <c r="S69">
        <f t="shared" si="21"/>
        <v>-0.98523284558617596</v>
      </c>
    </row>
    <row r="70" spans="1:19" x14ac:dyDescent="0.15">
      <c r="A70">
        <v>690</v>
      </c>
      <c r="B70">
        <v>4.7609489328375147</v>
      </c>
      <c r="C70">
        <v>3.946102769639078</v>
      </c>
      <c r="D70">
        <v>6.1073489878636842</v>
      </c>
      <c r="E70">
        <v>4.1707399777652929</v>
      </c>
      <c r="F70">
        <v>3.2938252287266478</v>
      </c>
      <c r="G70">
        <v>4.2070425173219919</v>
      </c>
      <c r="H70">
        <v>4.4419485179853817</v>
      </c>
      <c r="I70">
        <v>4.4182795617342263</v>
      </c>
      <c r="J70">
        <f t="shared" si="12"/>
        <v>0.80748139724206647</v>
      </c>
      <c r="K70">
        <f t="shared" si="13"/>
        <v>3</v>
      </c>
      <c r="L70">
        <f t="shared" si="14"/>
        <v>0.23719572655660315</v>
      </c>
      <c r="M70">
        <f t="shared" si="15"/>
        <v>0.1965991920341208</v>
      </c>
      <c r="N70">
        <f t="shared" si="16"/>
        <v>0.30427486220644612</v>
      </c>
      <c r="O70">
        <f t="shared" si="17"/>
        <v>0.20779086548930906</v>
      </c>
      <c r="P70">
        <f t="shared" si="18"/>
        <v>0.16410200556649215</v>
      </c>
      <c r="Q70">
        <f t="shared" si="19"/>
        <v>0.20959949804711911</v>
      </c>
      <c r="R70">
        <f t="shared" si="20"/>
        <v>0.22130277407168475</v>
      </c>
      <c r="S70">
        <f t="shared" si="21"/>
        <v>-1.0021172536189387</v>
      </c>
    </row>
    <row r="71" spans="1:19" x14ac:dyDescent="0.15">
      <c r="A71">
        <v>700</v>
      </c>
      <c r="B71">
        <v>4.4891871015363618</v>
      </c>
      <c r="C71">
        <v>4.7239157590773777</v>
      </c>
      <c r="D71">
        <v>4.5493027769818379</v>
      </c>
      <c r="E71">
        <v>4.0631512059159434</v>
      </c>
      <c r="F71">
        <v>3.4164440254941169</v>
      </c>
      <c r="G71">
        <v>3.182861505575235</v>
      </c>
      <c r="H71">
        <v>6.5030945575587173</v>
      </c>
      <c r="I71">
        <v>4.4182795617342272</v>
      </c>
      <c r="J71">
        <f t="shared" si="12"/>
        <v>1.0084011658022267</v>
      </c>
      <c r="K71">
        <f t="shared" si="13"/>
        <v>7</v>
      </c>
      <c r="L71">
        <f t="shared" si="14"/>
        <v>0.22365625240235895</v>
      </c>
      <c r="M71">
        <f t="shared" si="15"/>
        <v>0.23535069299698094</v>
      </c>
      <c r="N71">
        <f t="shared" si="16"/>
        <v>0.22665128165301554</v>
      </c>
      <c r="O71">
        <f t="shared" si="17"/>
        <v>0.20243067421900918</v>
      </c>
      <c r="P71">
        <f t="shared" si="18"/>
        <v>0.17021100925442331</v>
      </c>
      <c r="Q71">
        <f t="shared" si="19"/>
        <v>0.1585736705001804</v>
      </c>
      <c r="R71">
        <f t="shared" si="20"/>
        <v>0.32399134294580667</v>
      </c>
      <c r="S71">
        <f t="shared" si="21"/>
        <v>-0.99617691120768859</v>
      </c>
    </row>
    <row r="72" spans="1:19" x14ac:dyDescent="0.15">
      <c r="A72">
        <v>710</v>
      </c>
      <c r="B72">
        <v>4.2914525164167037</v>
      </c>
      <c r="C72">
        <v>3.928799757551229</v>
      </c>
      <c r="D72">
        <v>3.6517913498007069</v>
      </c>
      <c r="E72">
        <v>4.2295778924187237</v>
      </c>
      <c r="F72">
        <v>5.6673563303570704</v>
      </c>
      <c r="G72">
        <v>4.5854425903195057</v>
      </c>
      <c r="H72">
        <v>4.5735364952756576</v>
      </c>
      <c r="I72">
        <v>4.4182795617342281</v>
      </c>
      <c r="J72">
        <f t="shared" si="12"/>
        <v>0.59654110678791827</v>
      </c>
      <c r="K72">
        <f t="shared" si="13"/>
        <v>5</v>
      </c>
      <c r="L72">
        <f t="shared" si="14"/>
        <v>0.21380489729553734</v>
      </c>
      <c r="M72">
        <f t="shared" si="15"/>
        <v>0.19573713688887712</v>
      </c>
      <c r="N72">
        <f t="shared" si="16"/>
        <v>0.18193627250961716</v>
      </c>
      <c r="O72">
        <f t="shared" si="17"/>
        <v>0.21072223528809791</v>
      </c>
      <c r="P72">
        <f t="shared" si="18"/>
        <v>0.28235394275338843</v>
      </c>
      <c r="Q72">
        <f t="shared" si="19"/>
        <v>0.22845180701112711</v>
      </c>
      <c r="R72">
        <f t="shared" si="20"/>
        <v>0.22785863222513031</v>
      </c>
      <c r="S72">
        <f t="shared" si="21"/>
        <v>-1.0069646670022359</v>
      </c>
    </row>
    <row r="73" spans="1:19" x14ac:dyDescent="0.15">
      <c r="A73">
        <v>720</v>
      </c>
      <c r="B73">
        <v>4.4088480310614777</v>
      </c>
      <c r="C73">
        <v>4.3143702307409324</v>
      </c>
      <c r="D73">
        <v>4.9783103032207396</v>
      </c>
      <c r="E73">
        <v>5.0903524534258882</v>
      </c>
      <c r="F73">
        <v>3.2108568378747129</v>
      </c>
      <c r="G73">
        <v>3.9985831839421659</v>
      </c>
      <c r="H73">
        <v>4.9266358918736728</v>
      </c>
      <c r="I73">
        <v>4.4182795617342281</v>
      </c>
      <c r="J73">
        <f t="shared" si="12"/>
        <v>0.61744211388737635</v>
      </c>
      <c r="K73">
        <f t="shared" si="13"/>
        <v>4</v>
      </c>
      <c r="L73">
        <f t="shared" si="14"/>
        <v>0.21965367130749833</v>
      </c>
      <c r="M73">
        <f t="shared" si="15"/>
        <v>0.21494668309850168</v>
      </c>
      <c r="N73">
        <f t="shared" si="16"/>
        <v>0.24802490975110969</v>
      </c>
      <c r="O73">
        <f t="shared" si="17"/>
        <v>0.25360697324260678</v>
      </c>
      <c r="P73">
        <f t="shared" si="18"/>
        <v>0.15996842883064008</v>
      </c>
      <c r="Q73">
        <f t="shared" si="19"/>
        <v>0.19921382415393929</v>
      </c>
      <c r="R73">
        <f t="shared" si="20"/>
        <v>0.24545043358747917</v>
      </c>
      <c r="S73">
        <f t="shared" si="21"/>
        <v>-1.0060402611879673</v>
      </c>
    </row>
    <row r="74" spans="1:19" x14ac:dyDescent="0.15">
      <c r="A74">
        <v>730</v>
      </c>
      <c r="B74">
        <v>3.4786286708599721</v>
      </c>
      <c r="C74">
        <v>4.7639685441322177</v>
      </c>
      <c r="D74">
        <v>5.2039870851745036</v>
      </c>
      <c r="E74">
        <v>3.6332340905203249</v>
      </c>
      <c r="F74">
        <v>5.1340063897233126</v>
      </c>
      <c r="G74">
        <v>4.6440312895194351</v>
      </c>
      <c r="H74">
        <v>4.0701008622098236</v>
      </c>
      <c r="I74">
        <v>4.4182795617342272</v>
      </c>
      <c r="J74">
        <f t="shared" si="12"/>
        <v>0.64592508579778074</v>
      </c>
      <c r="K74">
        <f t="shared" si="13"/>
        <v>3</v>
      </c>
      <c r="L74">
        <f t="shared" si="14"/>
        <v>0.17330911686832451</v>
      </c>
      <c r="M74">
        <f t="shared" si="15"/>
        <v>0.23734616692155339</v>
      </c>
      <c r="N74">
        <f t="shared" si="16"/>
        <v>0.25926837592090446</v>
      </c>
      <c r="O74">
        <f t="shared" si="17"/>
        <v>0.18101172938596596</v>
      </c>
      <c r="P74">
        <f t="shared" si="18"/>
        <v>0.25578186049369772</v>
      </c>
      <c r="Q74">
        <f t="shared" si="19"/>
        <v>0.23137076062116949</v>
      </c>
      <c r="R74">
        <f t="shared" si="20"/>
        <v>0.20277691376015947</v>
      </c>
      <c r="S74">
        <f t="shared" si="21"/>
        <v>-1.0055870771130611</v>
      </c>
    </row>
    <row r="75" spans="1:19" x14ac:dyDescent="0.15">
      <c r="A75">
        <v>740</v>
      </c>
      <c r="B75">
        <v>3.6211229039989372</v>
      </c>
      <c r="C75">
        <v>3.9818318055805109</v>
      </c>
      <c r="D75">
        <v>3.5600212966860409</v>
      </c>
      <c r="E75">
        <v>5.8274731756386542</v>
      </c>
      <c r="F75">
        <v>5.7701708353093526</v>
      </c>
      <c r="G75">
        <v>3.5639454066089562</v>
      </c>
      <c r="H75">
        <v>4.6033915083171344</v>
      </c>
      <c r="I75">
        <v>4.4182795617342263</v>
      </c>
      <c r="J75">
        <f t="shared" si="12"/>
        <v>0.93656992483711277</v>
      </c>
      <c r="K75">
        <f t="shared" si="13"/>
        <v>4</v>
      </c>
      <c r="L75">
        <f t="shared" si="14"/>
        <v>0.18040833671636827</v>
      </c>
      <c r="M75">
        <f t="shared" si="15"/>
        <v>0.19837925200931658</v>
      </c>
      <c r="N75">
        <f t="shared" si="16"/>
        <v>0.17736418725271905</v>
      </c>
      <c r="O75">
        <f t="shared" si="17"/>
        <v>0.29033114057388282</v>
      </c>
      <c r="P75">
        <f t="shared" si="18"/>
        <v>0.28747627478146576</v>
      </c>
      <c r="Q75">
        <f t="shared" si="19"/>
        <v>0.17755969073687408</v>
      </c>
      <c r="R75">
        <f t="shared" si="20"/>
        <v>0.2293460419011483</v>
      </c>
      <c r="S75">
        <f t="shared" si="21"/>
        <v>-0.99829672742311648</v>
      </c>
    </row>
    <row r="76" spans="1:19" x14ac:dyDescent="0.15">
      <c r="A76">
        <v>750</v>
      </c>
      <c r="B76">
        <v>3.5465075686286558</v>
      </c>
      <c r="C76">
        <v>5.1251713358156046</v>
      </c>
      <c r="D76">
        <v>4.7090416625316154</v>
      </c>
      <c r="E76">
        <v>4.0551757445014207</v>
      </c>
      <c r="F76">
        <v>5.6768498050206384</v>
      </c>
      <c r="G76">
        <v>4.2029082981910983</v>
      </c>
      <c r="H76">
        <v>3.6123025174505581</v>
      </c>
      <c r="I76">
        <v>4.4182795617342263</v>
      </c>
      <c r="J76">
        <f t="shared" si="12"/>
        <v>0.7325154512202422</v>
      </c>
      <c r="K76">
        <f t="shared" si="13"/>
        <v>5</v>
      </c>
      <c r="L76">
        <f t="shared" si="14"/>
        <v>0.1766909184169726</v>
      </c>
      <c r="M76">
        <f t="shared" si="15"/>
        <v>0.25534168836407217</v>
      </c>
      <c r="N76">
        <f t="shared" si="16"/>
        <v>0.23460964910282969</v>
      </c>
      <c r="O76">
        <f t="shared" si="17"/>
        <v>0.20203332793541559</v>
      </c>
      <c r="P76">
        <f t="shared" si="18"/>
        <v>0.28282691813122551</v>
      </c>
      <c r="Q76">
        <f t="shared" si="19"/>
        <v>0.20939352669049882</v>
      </c>
      <c r="R76">
        <f t="shared" si="20"/>
        <v>0.17996889533076074</v>
      </c>
      <c r="S76">
        <f t="shared" si="21"/>
        <v>-1.0037994726475432</v>
      </c>
    </row>
    <row r="77" spans="1:19" x14ac:dyDescent="0.15">
      <c r="A77">
        <v>760</v>
      </c>
      <c r="B77">
        <v>2.6204927571557159</v>
      </c>
      <c r="C77">
        <v>4.6903335278780878</v>
      </c>
      <c r="D77">
        <v>4.3293219826721456</v>
      </c>
      <c r="E77">
        <v>4.2565538763442312</v>
      </c>
      <c r="F77">
        <v>5.5466913066158803</v>
      </c>
      <c r="G77">
        <v>5.9889616493127118</v>
      </c>
      <c r="H77">
        <v>3.4956018321608169</v>
      </c>
      <c r="I77">
        <v>4.4182795617342263</v>
      </c>
      <c r="J77">
        <f t="shared" si="12"/>
        <v>1.0644790061860703</v>
      </c>
      <c r="K77">
        <f t="shared" si="13"/>
        <v>6</v>
      </c>
      <c r="L77">
        <f t="shared" si="14"/>
        <v>0.13055583923253974</v>
      </c>
      <c r="M77">
        <f t="shared" si="15"/>
        <v>0.23367758920169199</v>
      </c>
      <c r="N77">
        <f t="shared" si="16"/>
        <v>0.21569159586960013</v>
      </c>
      <c r="O77">
        <f t="shared" si="17"/>
        <v>0.21206620855835442</v>
      </c>
      <c r="P77">
        <f t="shared" si="18"/>
        <v>0.27634227819239027</v>
      </c>
      <c r="Q77">
        <f t="shared" si="19"/>
        <v>0.29837667443362237</v>
      </c>
      <c r="R77">
        <f t="shared" si="20"/>
        <v>0.1741547384835761</v>
      </c>
      <c r="S77">
        <f t="shared" si="21"/>
        <v>-0.99276155792237453</v>
      </c>
    </row>
    <row r="78" spans="1:19" x14ac:dyDescent="0.15">
      <c r="A78">
        <v>770</v>
      </c>
      <c r="B78">
        <v>5.3703827693320276</v>
      </c>
      <c r="C78">
        <v>3.33761427294223</v>
      </c>
      <c r="D78">
        <v>4.4242472916533293</v>
      </c>
      <c r="E78">
        <v>4.3302240097669564</v>
      </c>
      <c r="F78">
        <v>5.0726464544716734</v>
      </c>
      <c r="G78">
        <v>4.0295573581289004</v>
      </c>
      <c r="H78">
        <v>4.3632847758444742</v>
      </c>
      <c r="I78">
        <v>4.4182795617342272</v>
      </c>
      <c r="J78">
        <f t="shared" si="12"/>
        <v>0.61695713983019895</v>
      </c>
      <c r="K78">
        <f t="shared" si="13"/>
        <v>1</v>
      </c>
      <c r="L78">
        <f t="shared" si="14"/>
        <v>0.26755839241896084</v>
      </c>
      <c r="M78">
        <f t="shared" si="15"/>
        <v>0.16628362404307259</v>
      </c>
      <c r="N78">
        <f t="shared" si="16"/>
        <v>0.22042087945361505</v>
      </c>
      <c r="O78">
        <f t="shared" si="17"/>
        <v>0.21573653585428504</v>
      </c>
      <c r="P78">
        <f t="shared" si="18"/>
        <v>0.25272484084723734</v>
      </c>
      <c r="Q78">
        <f t="shared" si="19"/>
        <v>0.20075699167250674</v>
      </c>
      <c r="R78">
        <f t="shared" si="20"/>
        <v>0.21738365968209744</v>
      </c>
      <c r="S78">
        <f t="shared" si="21"/>
        <v>-1.0062522267695426</v>
      </c>
    </row>
    <row r="79" spans="1:19" x14ac:dyDescent="0.15">
      <c r="A79">
        <v>780</v>
      </c>
      <c r="B79">
        <v>3.2750713634342872</v>
      </c>
      <c r="C79">
        <v>4.1849007302107601</v>
      </c>
      <c r="D79">
        <v>3.6176888935257132</v>
      </c>
      <c r="E79">
        <v>4.1793023909574858</v>
      </c>
      <c r="F79">
        <v>4.7317250251503502</v>
      </c>
      <c r="G79">
        <v>7.4323132242876673</v>
      </c>
      <c r="H79">
        <v>3.5069553045733248</v>
      </c>
      <c r="I79">
        <v>4.4182795617342272</v>
      </c>
      <c r="J79">
        <f t="shared" si="12"/>
        <v>1.3132622983063302</v>
      </c>
      <c r="K79">
        <f t="shared" si="13"/>
        <v>6</v>
      </c>
      <c r="L79">
        <f t="shared" si="14"/>
        <v>0.1631676673144927</v>
      </c>
      <c r="M79">
        <f t="shared" si="15"/>
        <v>0.20849636979365554</v>
      </c>
      <c r="N79">
        <f t="shared" si="16"/>
        <v>0.1802372505273144</v>
      </c>
      <c r="O79">
        <f t="shared" si="17"/>
        <v>0.20821745435779951</v>
      </c>
      <c r="P79">
        <f t="shared" si="18"/>
        <v>0.23573975924536614</v>
      </c>
      <c r="Q79">
        <f t="shared" si="19"/>
        <v>0.37028604173253982</v>
      </c>
      <c r="R79">
        <f t="shared" si="20"/>
        <v>0.17472038100060686</v>
      </c>
      <c r="S79">
        <f t="shared" si="21"/>
        <v>-0.98654446006726837</v>
      </c>
    </row>
    <row r="80" spans="1:19" x14ac:dyDescent="0.15">
      <c r="A80">
        <v>790</v>
      </c>
      <c r="B80">
        <v>5.1387268753262916</v>
      </c>
      <c r="C80">
        <v>3.8755395393310028</v>
      </c>
      <c r="D80">
        <v>5.6046592174499512</v>
      </c>
      <c r="E80">
        <v>4.5189878291500394</v>
      </c>
      <c r="F80">
        <v>3.270822046565776</v>
      </c>
      <c r="G80">
        <v>3.5707745211556832</v>
      </c>
      <c r="H80">
        <v>4.948446903160848</v>
      </c>
      <c r="I80">
        <v>4.4182795617342281</v>
      </c>
      <c r="J80">
        <f t="shared" si="12"/>
        <v>0.80598217447855569</v>
      </c>
      <c r="K80">
        <f t="shared" si="13"/>
        <v>3</v>
      </c>
      <c r="L80">
        <f t="shared" si="14"/>
        <v>0.2560170402925348</v>
      </c>
      <c r="M80">
        <f t="shared" si="15"/>
        <v>0.19308365407788203</v>
      </c>
      <c r="N80">
        <f t="shared" si="16"/>
        <v>0.27923030344139477</v>
      </c>
      <c r="O80">
        <f t="shared" si="17"/>
        <v>0.22514095751849403</v>
      </c>
      <c r="P80">
        <f t="shared" si="18"/>
        <v>0.16295596166164608</v>
      </c>
      <c r="Q80">
        <f t="shared" si="19"/>
        <v>0.17789992475523891</v>
      </c>
      <c r="R80">
        <f t="shared" si="20"/>
        <v>0.24653708222458448</v>
      </c>
      <c r="S80">
        <f t="shared" si="21"/>
        <v>-1.0016122765554749</v>
      </c>
    </row>
    <row r="81" spans="1:19" x14ac:dyDescent="0.15">
      <c r="A81">
        <v>800</v>
      </c>
      <c r="B81">
        <v>5.8818772779447288</v>
      </c>
      <c r="C81">
        <v>4.2953892442590096</v>
      </c>
      <c r="D81">
        <v>3.779542455576558</v>
      </c>
      <c r="E81">
        <v>5.1804612069412324</v>
      </c>
      <c r="F81">
        <v>4.1413240032136489</v>
      </c>
      <c r="G81">
        <v>3.475901655173558</v>
      </c>
      <c r="H81">
        <v>4.1734610890308534</v>
      </c>
      <c r="I81">
        <v>4.4182795617342263</v>
      </c>
      <c r="J81">
        <f t="shared" si="12"/>
        <v>0.77190329157819992</v>
      </c>
      <c r="K81">
        <f t="shared" si="13"/>
        <v>1</v>
      </c>
      <c r="L81">
        <f t="shared" si="14"/>
        <v>0.29304161295159392</v>
      </c>
      <c r="M81">
        <f t="shared" si="15"/>
        <v>0.21400102941835236</v>
      </c>
      <c r="N81">
        <f t="shared" si="16"/>
        <v>0.18830097349263161</v>
      </c>
      <c r="O81">
        <f t="shared" si="17"/>
        <v>0.258096290721264</v>
      </c>
      <c r="P81">
        <f t="shared" si="18"/>
        <v>0.2063253291950583</v>
      </c>
      <c r="Q81">
        <f t="shared" si="19"/>
        <v>0.17317325393927505</v>
      </c>
      <c r="R81">
        <f t="shared" si="20"/>
        <v>0.20792643425359977</v>
      </c>
      <c r="S81">
        <f t="shared" si="21"/>
        <v>-1.002991035504246</v>
      </c>
    </row>
    <row r="82" spans="1:19" x14ac:dyDescent="0.15">
      <c r="A82">
        <v>810</v>
      </c>
      <c r="B82">
        <v>4.4927534525332362</v>
      </c>
      <c r="C82">
        <v>3.2755396194618558</v>
      </c>
      <c r="D82">
        <v>3.5116388782461629</v>
      </c>
      <c r="E82">
        <v>4.927630846633166</v>
      </c>
      <c r="F82">
        <v>4.223022998821909</v>
      </c>
      <c r="G82">
        <v>5.8144545854145067</v>
      </c>
      <c r="H82">
        <v>4.6829165510287512</v>
      </c>
      <c r="I82">
        <v>4.4182795617342263</v>
      </c>
      <c r="J82">
        <f t="shared" si="12"/>
        <v>0.79734376478325575</v>
      </c>
      <c r="K82">
        <f t="shared" si="13"/>
        <v>6</v>
      </c>
      <c r="L82">
        <f t="shared" si="14"/>
        <v>0.2238339319422559</v>
      </c>
      <c r="M82">
        <f t="shared" si="15"/>
        <v>0.16319099634621315</v>
      </c>
      <c r="N82">
        <f t="shared" si="16"/>
        <v>0.1749537218063752</v>
      </c>
      <c r="O82">
        <f t="shared" si="17"/>
        <v>0.24550000333090599</v>
      </c>
      <c r="P82">
        <f t="shared" si="18"/>
        <v>0.21039566325988859</v>
      </c>
      <c r="Q82">
        <f t="shared" si="19"/>
        <v>0.28968254005106248</v>
      </c>
      <c r="R82">
        <f t="shared" si="20"/>
        <v>0.23330806723507358</v>
      </c>
      <c r="S82">
        <f t="shared" si="21"/>
        <v>-1.00195421464026</v>
      </c>
    </row>
    <row r="83" spans="1:19" x14ac:dyDescent="0.15">
      <c r="A83">
        <v>820</v>
      </c>
      <c r="B83">
        <v>3.6049766158813612</v>
      </c>
      <c r="C83">
        <v>5.0918602829733288</v>
      </c>
      <c r="D83">
        <v>5.4371362886352124</v>
      </c>
      <c r="E83">
        <v>2.597457253531581</v>
      </c>
      <c r="F83">
        <v>4.718618431956128</v>
      </c>
      <c r="G83">
        <v>5.0090568879305231</v>
      </c>
      <c r="H83">
        <v>4.468851171231452</v>
      </c>
      <c r="I83">
        <v>4.4182795617342263</v>
      </c>
      <c r="J83">
        <f t="shared" si="12"/>
        <v>0.9188824230365521</v>
      </c>
      <c r="K83">
        <f t="shared" si="13"/>
        <v>3</v>
      </c>
      <c r="L83">
        <f t="shared" si="14"/>
        <v>0.17960391083504337</v>
      </c>
      <c r="M83">
        <f t="shared" si="15"/>
        <v>0.25368209497360494</v>
      </c>
      <c r="N83">
        <f t="shared" si="16"/>
        <v>0.2708841263713081</v>
      </c>
      <c r="O83">
        <f t="shared" si="17"/>
        <v>0.12940818503674742</v>
      </c>
      <c r="P83">
        <f t="shared" si="18"/>
        <v>0.23508677431752056</v>
      </c>
      <c r="Q83">
        <f t="shared" si="19"/>
        <v>0.24955673851093313</v>
      </c>
      <c r="R83">
        <f t="shared" si="20"/>
        <v>0.2226430939266173</v>
      </c>
      <c r="S83">
        <f t="shared" si="21"/>
        <v>-0.99712485542320939</v>
      </c>
    </row>
    <row r="84" spans="1:19" x14ac:dyDescent="0.15">
      <c r="A84">
        <v>830</v>
      </c>
      <c r="B84">
        <v>5.8257529052252517</v>
      </c>
      <c r="C84">
        <v>3.374162472231419</v>
      </c>
      <c r="D84">
        <v>4.0555804268533482</v>
      </c>
      <c r="E84">
        <v>3.494841790675467</v>
      </c>
      <c r="F84">
        <v>5.5157629011360596</v>
      </c>
      <c r="G84">
        <v>3.733072049396077</v>
      </c>
      <c r="H84">
        <v>4.9287843866219676</v>
      </c>
      <c r="I84">
        <v>4.4182795617342272</v>
      </c>
      <c r="J84">
        <f t="shared" si="12"/>
        <v>0.92505164953514241</v>
      </c>
      <c r="K84">
        <f t="shared" si="13"/>
        <v>1</v>
      </c>
      <c r="L84">
        <f t="shared" si="14"/>
        <v>0.2902454348046471</v>
      </c>
      <c r="M84">
        <f t="shared" si="15"/>
        <v>0.16810449563968682</v>
      </c>
      <c r="N84">
        <f t="shared" si="16"/>
        <v>0.20205348965650191</v>
      </c>
      <c r="O84">
        <f t="shared" si="17"/>
        <v>0.17411687237854662</v>
      </c>
      <c r="P84">
        <f t="shared" si="18"/>
        <v>0.27480139092127837</v>
      </c>
      <c r="Q84">
        <f t="shared" si="19"/>
        <v>0.18598576660575786</v>
      </c>
      <c r="R84">
        <f t="shared" si="20"/>
        <v>0.24555747396535635</v>
      </c>
      <c r="S84">
        <f t="shared" si="21"/>
        <v>-0.99840605514869707</v>
      </c>
    </row>
    <row r="85" spans="1:19" x14ac:dyDescent="0.15">
      <c r="A85">
        <v>840</v>
      </c>
      <c r="B85">
        <v>3.2827836302141389</v>
      </c>
      <c r="C85">
        <v>4.0885043960642662</v>
      </c>
      <c r="D85">
        <v>4.778217057007196</v>
      </c>
      <c r="E85">
        <v>4.2302020413214869</v>
      </c>
      <c r="F85">
        <v>3.349350184241028</v>
      </c>
      <c r="G85">
        <v>6.971980764757058</v>
      </c>
      <c r="H85">
        <v>4.2269188585344146</v>
      </c>
      <c r="I85">
        <v>4.4182795617342272</v>
      </c>
      <c r="J85">
        <f t="shared" si="12"/>
        <v>1.1503818988055763</v>
      </c>
      <c r="K85">
        <f t="shared" si="13"/>
        <v>6</v>
      </c>
      <c r="L85">
        <f t="shared" si="14"/>
        <v>0.16355190095111669</v>
      </c>
      <c r="M85">
        <f t="shared" si="15"/>
        <v>0.20369379811355073</v>
      </c>
      <c r="N85">
        <f t="shared" si="16"/>
        <v>0.23805604354728677</v>
      </c>
      <c r="O85">
        <f t="shared" si="17"/>
        <v>0.21075333107479061</v>
      </c>
      <c r="P85">
        <f t="shared" si="18"/>
        <v>0.1668683200871999</v>
      </c>
      <c r="Q85">
        <f t="shared" si="19"/>
        <v>0.34735177091042568</v>
      </c>
      <c r="R85">
        <f t="shared" si="20"/>
        <v>0.21058975928740462</v>
      </c>
      <c r="S85">
        <f t="shared" si="21"/>
        <v>-0.99201999622333792</v>
      </c>
    </row>
    <row r="86" spans="1:19" x14ac:dyDescent="0.15">
      <c r="A86">
        <v>850</v>
      </c>
      <c r="B86">
        <v>3.9113678874308029</v>
      </c>
      <c r="C86">
        <v>5.4229837939305412</v>
      </c>
      <c r="D86">
        <v>4.7100625900301294</v>
      </c>
      <c r="E86">
        <v>3.837896734602094</v>
      </c>
      <c r="F86">
        <v>4.6387261569817806</v>
      </c>
      <c r="G86">
        <v>3.728844050313739</v>
      </c>
      <c r="H86">
        <v>4.6780757188505051</v>
      </c>
      <c r="I86">
        <v>4.4182795617342281</v>
      </c>
      <c r="J86">
        <f t="shared" si="12"/>
        <v>0.57068676301777754</v>
      </c>
      <c r="K86">
        <f t="shared" si="13"/>
        <v>2</v>
      </c>
      <c r="L86">
        <f t="shared" si="14"/>
        <v>0.19486866189433635</v>
      </c>
      <c r="M86">
        <f t="shared" si="15"/>
        <v>0.27017903347671529</v>
      </c>
      <c r="N86">
        <f t="shared" si="16"/>
        <v>0.23466051283675918</v>
      </c>
      <c r="O86">
        <f t="shared" si="17"/>
        <v>0.19120824803105002</v>
      </c>
      <c r="P86">
        <f t="shared" si="18"/>
        <v>0.23110645306725544</v>
      </c>
      <c r="Q86">
        <f t="shared" si="19"/>
        <v>0.18577512302852922</v>
      </c>
      <c r="R86">
        <f t="shared" si="20"/>
        <v>0.23306689163712965</v>
      </c>
      <c r="S86">
        <f t="shared" si="21"/>
        <v>-1.0073279599257448</v>
      </c>
    </row>
    <row r="87" spans="1:19" x14ac:dyDescent="0.15">
      <c r="A87">
        <v>860</v>
      </c>
      <c r="B87">
        <v>3.8357372408228159</v>
      </c>
      <c r="C87">
        <v>3.4796190156378759</v>
      </c>
      <c r="D87">
        <v>5.8876207137657763</v>
      </c>
      <c r="E87">
        <v>5.5789023423919861</v>
      </c>
      <c r="F87">
        <v>4.8575343111274849</v>
      </c>
      <c r="G87">
        <v>3.6070333522380582</v>
      </c>
      <c r="H87">
        <v>3.68150995615559</v>
      </c>
      <c r="I87">
        <v>4.4182795617342272</v>
      </c>
      <c r="J87">
        <f t="shared" si="12"/>
        <v>0.93505862577677068</v>
      </c>
      <c r="K87">
        <f t="shared" si="13"/>
        <v>3</v>
      </c>
      <c r="L87">
        <f t="shared" si="14"/>
        <v>0.19110065966931872</v>
      </c>
      <c r="M87">
        <f t="shared" si="15"/>
        <v>0.17335845693738433</v>
      </c>
      <c r="N87">
        <f t="shared" si="16"/>
        <v>0.29332775725847954</v>
      </c>
      <c r="O87">
        <f t="shared" si="17"/>
        <v>0.27794706751944165</v>
      </c>
      <c r="P87">
        <f t="shared" si="18"/>
        <v>0.24200771662442766</v>
      </c>
      <c r="Q87">
        <f t="shared" si="19"/>
        <v>0.17970637970865327</v>
      </c>
      <c r="R87">
        <f t="shared" si="20"/>
        <v>0.18341688625406977</v>
      </c>
      <c r="S87">
        <f t="shared" si="21"/>
        <v>-0.99825124001510779</v>
      </c>
    </row>
    <row r="88" spans="1:19" x14ac:dyDescent="0.15">
      <c r="A88">
        <v>870</v>
      </c>
      <c r="B88">
        <v>5.3459998628750611</v>
      </c>
      <c r="C88">
        <v>5.3333074177066848</v>
      </c>
      <c r="D88">
        <v>4.3610583836251777</v>
      </c>
      <c r="E88">
        <v>4.0642098414306753</v>
      </c>
      <c r="F88">
        <v>3.8089512177208662</v>
      </c>
      <c r="G88">
        <v>3.7878140811043912</v>
      </c>
      <c r="H88">
        <v>4.2266161276767393</v>
      </c>
      <c r="I88">
        <v>4.4182795617342281</v>
      </c>
      <c r="J88">
        <f t="shared" si="12"/>
        <v>0.61319807909644508</v>
      </c>
      <c r="K88">
        <f t="shared" si="13"/>
        <v>1</v>
      </c>
      <c r="L88">
        <f t="shared" si="14"/>
        <v>0.26634360912802252</v>
      </c>
      <c r="M88">
        <f t="shared" si="15"/>
        <v>0.26571125751157731</v>
      </c>
      <c r="N88">
        <f t="shared" si="16"/>
        <v>0.21727273836630395</v>
      </c>
      <c r="O88">
        <f t="shared" si="17"/>
        <v>0.20248341660789379</v>
      </c>
      <c r="P88">
        <f t="shared" si="18"/>
        <v>0.18976615045679451</v>
      </c>
      <c r="Q88">
        <f t="shared" si="19"/>
        <v>0.18871307499898177</v>
      </c>
      <c r="R88">
        <f t="shared" si="20"/>
        <v>0.2105746769022015</v>
      </c>
      <c r="S88">
        <f t="shared" si="21"/>
        <v>-1.006574666439976</v>
      </c>
    </row>
    <row r="89" spans="1:19" x14ac:dyDescent="0.15">
      <c r="A89">
        <v>880</v>
      </c>
      <c r="B89">
        <v>4.5347088799095872</v>
      </c>
      <c r="C89">
        <v>4.7830896146266362</v>
      </c>
      <c r="D89">
        <v>7.005879234224091</v>
      </c>
      <c r="E89">
        <v>4.2349539128955476</v>
      </c>
      <c r="F89">
        <v>4.0052231004922998</v>
      </c>
      <c r="G89">
        <v>2.3473579457357872</v>
      </c>
      <c r="H89">
        <v>4.0167442442556407</v>
      </c>
      <c r="I89">
        <v>4.4182795617342281</v>
      </c>
      <c r="J89">
        <f t="shared" si="12"/>
        <v>1.2815439968134295</v>
      </c>
      <c r="K89">
        <f t="shared" si="13"/>
        <v>3</v>
      </c>
      <c r="L89">
        <f t="shared" si="14"/>
        <v>0.2259241976056591</v>
      </c>
      <c r="M89">
        <f t="shared" si="15"/>
        <v>0.23829879974170012</v>
      </c>
      <c r="N89">
        <f t="shared" si="16"/>
        <v>0.34904063004498426</v>
      </c>
      <c r="O89">
        <f t="shared" si="17"/>
        <v>0.21099007455732177</v>
      </c>
      <c r="P89">
        <f t="shared" si="18"/>
        <v>0.19954463211945248</v>
      </c>
      <c r="Q89">
        <f t="shared" si="19"/>
        <v>0.11694796169455526</v>
      </c>
      <c r="R89">
        <f t="shared" si="20"/>
        <v>0.20011862820810197</v>
      </c>
      <c r="S89">
        <f t="shared" si="21"/>
        <v>-0.98501041567978698</v>
      </c>
    </row>
    <row r="90" spans="1:19" x14ac:dyDescent="0.15">
      <c r="A90">
        <v>890</v>
      </c>
      <c r="B90">
        <v>3.0494258460281558</v>
      </c>
      <c r="C90">
        <v>5.925468476916155</v>
      </c>
      <c r="D90">
        <v>3.934721137010758</v>
      </c>
      <c r="E90">
        <v>4.711337048876703</v>
      </c>
      <c r="F90">
        <v>3.996424589118543</v>
      </c>
      <c r="G90">
        <v>5.8794860893079619</v>
      </c>
      <c r="H90">
        <v>3.4310937448813119</v>
      </c>
      <c r="I90">
        <v>4.4182795617342272</v>
      </c>
      <c r="J90">
        <f t="shared" si="12"/>
        <v>1.0523926706782514</v>
      </c>
      <c r="K90">
        <f t="shared" si="13"/>
        <v>2</v>
      </c>
      <c r="L90">
        <f t="shared" si="14"/>
        <v>0.15192575877894179</v>
      </c>
      <c r="M90">
        <f t="shared" si="15"/>
        <v>0.29521337455991231</v>
      </c>
      <c r="N90">
        <f t="shared" si="16"/>
        <v>0.19603214654408113</v>
      </c>
      <c r="O90">
        <f t="shared" si="17"/>
        <v>0.23472400778206187</v>
      </c>
      <c r="P90">
        <f t="shared" si="18"/>
        <v>0.19910628057917015</v>
      </c>
      <c r="Q90">
        <f t="shared" si="19"/>
        <v>0.29292248129653248</v>
      </c>
      <c r="R90">
        <f t="shared" si="20"/>
        <v>0.1709408744310752</v>
      </c>
      <c r="S90">
        <f t="shared" si="21"/>
        <v>-0.99412075880903417</v>
      </c>
    </row>
    <row r="91" spans="1:19" x14ac:dyDescent="0.15">
      <c r="A91">
        <v>900</v>
      </c>
      <c r="B91">
        <v>5.7540358453588354</v>
      </c>
      <c r="C91">
        <v>4.5914291357414063</v>
      </c>
      <c r="D91">
        <v>3.4118742493064378</v>
      </c>
      <c r="E91">
        <v>4.7913319164451353</v>
      </c>
      <c r="F91">
        <v>5.5717503442009981</v>
      </c>
      <c r="G91">
        <v>3.2300222513172838</v>
      </c>
      <c r="H91">
        <v>3.5775131897694932</v>
      </c>
      <c r="I91">
        <v>4.4182795617342263</v>
      </c>
      <c r="J91">
        <f t="shared" si="12"/>
        <v>0.95734631071297771</v>
      </c>
      <c r="K91">
        <f t="shared" si="13"/>
        <v>1</v>
      </c>
      <c r="L91">
        <f t="shared" si="14"/>
        <v>0.28667241178728414</v>
      </c>
      <c r="M91">
        <f t="shared" si="15"/>
        <v>0.22875006330644626</v>
      </c>
      <c r="N91">
        <f t="shared" si="16"/>
        <v>0.16998333796486978</v>
      </c>
      <c r="O91">
        <f t="shared" si="17"/>
        <v>0.23870944030851093</v>
      </c>
      <c r="P91">
        <f t="shared" si="18"/>
        <v>0.27759074708182002</v>
      </c>
      <c r="Q91">
        <f t="shared" si="19"/>
        <v>0.16092327086536842</v>
      </c>
      <c r="R91">
        <f t="shared" si="20"/>
        <v>0.17823565265747546</v>
      </c>
      <c r="S91">
        <f t="shared" si="21"/>
        <v>-0.99710373639792094</v>
      </c>
    </row>
    <row r="92" spans="1:19" x14ac:dyDescent="0.15">
      <c r="A92">
        <v>910</v>
      </c>
      <c r="B92">
        <v>4.4749572013087366</v>
      </c>
      <c r="C92">
        <v>3.7314640816503002</v>
      </c>
      <c r="D92">
        <v>6.5810432587651517</v>
      </c>
      <c r="E92">
        <v>3.255305987295253</v>
      </c>
      <c r="F92">
        <v>3.714894666792028</v>
      </c>
      <c r="G92">
        <v>3.7324532477399139</v>
      </c>
      <c r="H92">
        <v>5.4378384885882101</v>
      </c>
      <c r="I92">
        <v>4.4182795617342281</v>
      </c>
      <c r="J92">
        <f t="shared" si="12"/>
        <v>1.1025678243651063</v>
      </c>
      <c r="K92">
        <f t="shared" si="13"/>
        <v>3</v>
      </c>
      <c r="L92">
        <f t="shared" si="14"/>
        <v>0.2229473030792441</v>
      </c>
      <c r="M92">
        <f t="shared" si="15"/>
        <v>0.18590565587927885</v>
      </c>
      <c r="N92">
        <f t="shared" si="16"/>
        <v>0.3278748332074391</v>
      </c>
      <c r="O92">
        <f t="shared" si="17"/>
        <v>0.16218293447654381</v>
      </c>
      <c r="P92">
        <f t="shared" si="18"/>
        <v>0.18508014935707734</v>
      </c>
      <c r="Q92">
        <f t="shared" si="19"/>
        <v>0.18595493722478809</v>
      </c>
      <c r="R92">
        <f t="shared" si="20"/>
        <v>0.27091911074740394</v>
      </c>
      <c r="S92">
        <f t="shared" si="21"/>
        <v>-0.99317898112936587</v>
      </c>
    </row>
    <row r="93" spans="1:19" x14ac:dyDescent="0.15">
      <c r="A93">
        <v>920</v>
      </c>
      <c r="B93">
        <v>3.2555576848157899</v>
      </c>
      <c r="C93">
        <v>4.159126349886904</v>
      </c>
      <c r="D93">
        <v>4.9308439441176084</v>
      </c>
      <c r="E93">
        <v>4.4355782806884223</v>
      </c>
      <c r="F93">
        <v>4.5052666923784104</v>
      </c>
      <c r="G93">
        <v>5.2621611922277127</v>
      </c>
      <c r="H93">
        <v>4.3794227880247449</v>
      </c>
      <c r="I93">
        <v>4.4182795617342272</v>
      </c>
      <c r="J93">
        <f t="shared" si="12"/>
        <v>0.58594451932465585</v>
      </c>
      <c r="K93">
        <f t="shared" si="13"/>
        <v>6</v>
      </c>
      <c r="L93">
        <f t="shared" si="14"/>
        <v>0.1621954743246074</v>
      </c>
      <c r="M93">
        <f t="shared" si="15"/>
        <v>0.20721226174004961</v>
      </c>
      <c r="N93">
        <f t="shared" si="16"/>
        <v>0.24566008339121981</v>
      </c>
      <c r="O93">
        <f t="shared" si="17"/>
        <v>0.22098540182398671</v>
      </c>
      <c r="P93">
        <f t="shared" si="18"/>
        <v>0.22445735535185846</v>
      </c>
      <c r="Q93">
        <f t="shared" si="19"/>
        <v>0.26216667409295474</v>
      </c>
      <c r="R93">
        <f t="shared" si="20"/>
        <v>0.21818767324709851</v>
      </c>
      <c r="S93">
        <f t="shared" si="21"/>
        <v>-1.0067632606960535</v>
      </c>
    </row>
    <row r="94" spans="1:19" x14ac:dyDescent="0.15">
      <c r="A94">
        <v>930</v>
      </c>
      <c r="B94">
        <v>4.192366774431731</v>
      </c>
      <c r="C94">
        <v>5.8241490550703414</v>
      </c>
      <c r="D94">
        <v>4.813831054111894</v>
      </c>
      <c r="E94">
        <v>3.674793250854381</v>
      </c>
      <c r="F94">
        <v>4.1718826238073659</v>
      </c>
      <c r="G94">
        <v>4.1842822117254643</v>
      </c>
      <c r="H94">
        <v>4.0666519621384163</v>
      </c>
      <c r="I94">
        <v>4.4182795617342281</v>
      </c>
      <c r="J94">
        <f t="shared" si="12"/>
        <v>0.65201300129195405</v>
      </c>
      <c r="K94">
        <f t="shared" si="13"/>
        <v>2</v>
      </c>
      <c r="L94">
        <f t="shared" si="14"/>
        <v>0.20886833635084387</v>
      </c>
      <c r="M94">
        <f t="shared" si="15"/>
        <v>0.29016552922108624</v>
      </c>
      <c r="N94">
        <f t="shared" si="16"/>
        <v>0.23983037216076317</v>
      </c>
      <c r="O94">
        <f t="shared" si="17"/>
        <v>0.18308225258828975</v>
      </c>
      <c r="P94">
        <f t="shared" si="18"/>
        <v>0.20784779337531872</v>
      </c>
      <c r="Q94">
        <f t="shared" si="19"/>
        <v>0.2084655545205707</v>
      </c>
      <c r="R94">
        <f t="shared" si="20"/>
        <v>0.20260508575490274</v>
      </c>
      <c r="S94">
        <f t="shared" si="21"/>
        <v>-1.0059321017278149</v>
      </c>
    </row>
    <row r="95" spans="1:19" x14ac:dyDescent="0.15">
      <c r="A95">
        <v>940</v>
      </c>
      <c r="B95">
        <v>5.4233199269152079</v>
      </c>
      <c r="C95">
        <v>4.3786633645009321</v>
      </c>
      <c r="D95">
        <v>3.1597912427632902</v>
      </c>
      <c r="E95">
        <v>3.2871825001002581</v>
      </c>
      <c r="F95">
        <v>3.895453188823168</v>
      </c>
      <c r="G95">
        <v>5.894417481717138</v>
      </c>
      <c r="H95">
        <v>4.8891292273196001</v>
      </c>
      <c r="I95">
        <v>4.4182795617342281</v>
      </c>
      <c r="J95">
        <f t="shared" si="12"/>
        <v>0.96724047631498622</v>
      </c>
      <c r="K95">
        <f t="shared" si="13"/>
        <v>6</v>
      </c>
      <c r="L95">
        <f t="shared" si="14"/>
        <v>0.27019577999272343</v>
      </c>
      <c r="M95">
        <f t="shared" si="15"/>
        <v>0.21814983792959433</v>
      </c>
      <c r="N95">
        <f t="shared" si="16"/>
        <v>0.15742428456331642</v>
      </c>
      <c r="O95">
        <f t="shared" si="17"/>
        <v>0.16377105750023854</v>
      </c>
      <c r="P95">
        <f t="shared" si="18"/>
        <v>0.19407577405781057</v>
      </c>
      <c r="Q95">
        <f t="shared" si="19"/>
        <v>0.29366637973378906</v>
      </c>
      <c r="R95">
        <f t="shared" si="20"/>
        <v>0.24358181019430286</v>
      </c>
      <c r="S95">
        <f t="shared" si="21"/>
        <v>-0.99675718258156742</v>
      </c>
    </row>
    <row r="96" spans="1:19" x14ac:dyDescent="0.15">
      <c r="A96">
        <v>950</v>
      </c>
      <c r="B96">
        <v>3.9350197151752768</v>
      </c>
      <c r="C96">
        <v>3.7981589222183638</v>
      </c>
      <c r="D96">
        <v>6.3642518632855367</v>
      </c>
      <c r="E96">
        <v>3.898778431988565</v>
      </c>
      <c r="F96">
        <v>3.43800846824363</v>
      </c>
      <c r="G96">
        <v>3.8543339074978178</v>
      </c>
      <c r="H96">
        <v>5.6394056237304007</v>
      </c>
      <c r="I96">
        <v>4.4182795617342272</v>
      </c>
      <c r="J96">
        <f t="shared" si="12"/>
        <v>1.0312886727649715</v>
      </c>
      <c r="K96">
        <f t="shared" si="13"/>
        <v>3</v>
      </c>
      <c r="L96">
        <f t="shared" si="14"/>
        <v>0.1960470220375313</v>
      </c>
      <c r="M96">
        <f t="shared" si="15"/>
        <v>0.18922846639232715</v>
      </c>
      <c r="N96">
        <f t="shared" si="16"/>
        <v>0.3170740467912404</v>
      </c>
      <c r="O96">
        <f t="shared" si="17"/>
        <v>0.19424144133963198</v>
      </c>
      <c r="P96">
        <f t="shared" si="18"/>
        <v>0.17128537357504847</v>
      </c>
      <c r="Q96">
        <f t="shared" si="19"/>
        <v>0.19202716611283124</v>
      </c>
      <c r="R96">
        <f t="shared" si="20"/>
        <v>0.28096140772316452</v>
      </c>
      <c r="S96">
        <f t="shared" si="21"/>
        <v>-0.99572325186043464</v>
      </c>
    </row>
    <row r="97" spans="1:19" x14ac:dyDescent="0.15">
      <c r="A97">
        <v>960</v>
      </c>
      <c r="B97">
        <v>4.3111054974989189</v>
      </c>
      <c r="C97">
        <v>4.5762552787240587</v>
      </c>
      <c r="D97">
        <v>3.9148433821245612</v>
      </c>
      <c r="E97">
        <v>5.0068294878584743</v>
      </c>
      <c r="F97">
        <v>3.8759369316440799</v>
      </c>
      <c r="G97">
        <v>4.0585075941199431</v>
      </c>
      <c r="H97">
        <v>5.1844787601695526</v>
      </c>
      <c r="I97">
        <v>4.4182795617342263</v>
      </c>
      <c r="J97">
        <f t="shared" si="12"/>
        <v>0.48504995596346329</v>
      </c>
      <c r="K97">
        <f t="shared" si="13"/>
        <v>7</v>
      </c>
      <c r="L97">
        <f t="shared" si="14"/>
        <v>0.21478403048779798</v>
      </c>
      <c r="M97">
        <f t="shared" si="15"/>
        <v>0.22799408501500287</v>
      </c>
      <c r="N97">
        <f t="shared" si="16"/>
        <v>0.19504181487300912</v>
      </c>
      <c r="O97">
        <f t="shared" si="17"/>
        <v>0.24944576698280399</v>
      </c>
      <c r="P97">
        <f t="shared" si="18"/>
        <v>0.19310345260119283</v>
      </c>
      <c r="Q97">
        <f t="shared" si="19"/>
        <v>0.2021993243580178</v>
      </c>
      <c r="R97">
        <f t="shared" si="20"/>
        <v>0.25829644965395043</v>
      </c>
      <c r="S97">
        <f t="shared" si="21"/>
        <v>-1.0088764625262288</v>
      </c>
    </row>
    <row r="98" spans="1:19" x14ac:dyDescent="0.15">
      <c r="A98">
        <v>970</v>
      </c>
      <c r="B98">
        <v>4.8226941083549368</v>
      </c>
      <c r="C98">
        <v>4.9518423679832324</v>
      </c>
      <c r="D98">
        <v>3.3597341141772619</v>
      </c>
      <c r="E98">
        <v>6.213627334674344</v>
      </c>
      <c r="F98">
        <v>3.571838042968261</v>
      </c>
      <c r="G98">
        <v>4.939345708420773</v>
      </c>
      <c r="H98">
        <v>3.068875255560787</v>
      </c>
      <c r="I98">
        <v>4.4182795617342281</v>
      </c>
      <c r="J98">
        <f t="shared" si="12"/>
        <v>1.0420376768283226</v>
      </c>
      <c r="K98">
        <f t="shared" si="13"/>
        <v>4</v>
      </c>
      <c r="L98">
        <f t="shared" si="14"/>
        <v>0.24027193929797591</v>
      </c>
      <c r="M98">
        <f t="shared" si="15"/>
        <v>0.24670624802680258</v>
      </c>
      <c r="N98">
        <f t="shared" si="16"/>
        <v>0.16738565892878035</v>
      </c>
      <c r="O98">
        <f t="shared" si="17"/>
        <v>0.30956976665608588</v>
      </c>
      <c r="P98">
        <f t="shared" si="18"/>
        <v>0.17795291058487117</v>
      </c>
      <c r="Q98">
        <f t="shared" si="19"/>
        <v>0.24608365066517085</v>
      </c>
      <c r="R98">
        <f t="shared" si="20"/>
        <v>0.15289474981208859</v>
      </c>
      <c r="S98">
        <f t="shared" si="21"/>
        <v>-0.99429388716218259</v>
      </c>
    </row>
    <row r="99" spans="1:19" x14ac:dyDescent="0.15">
      <c r="A99">
        <v>980</v>
      </c>
      <c r="B99">
        <v>4.9550091517285644</v>
      </c>
      <c r="C99">
        <v>6.3452229633265604</v>
      </c>
      <c r="D99">
        <v>2.939416874924897</v>
      </c>
      <c r="E99">
        <v>3.6194958664375152</v>
      </c>
      <c r="F99">
        <v>4.6128912028132003</v>
      </c>
      <c r="G99">
        <v>4.4857973273591822</v>
      </c>
      <c r="H99">
        <v>3.9701235455496748</v>
      </c>
      <c r="I99">
        <v>4.4182795617342281</v>
      </c>
      <c r="J99">
        <f t="shared" si="12"/>
        <v>1.0049559989220087</v>
      </c>
      <c r="K99">
        <f t="shared" si="13"/>
        <v>2</v>
      </c>
      <c r="L99">
        <f t="shared" si="14"/>
        <v>0.24686402068555571</v>
      </c>
      <c r="M99">
        <f t="shared" si="15"/>
        <v>0.31612600600882179</v>
      </c>
      <c r="N99">
        <f t="shared" si="16"/>
        <v>0.14644499051263946</v>
      </c>
      <c r="O99">
        <f t="shared" si="17"/>
        <v>0.18032727591064224</v>
      </c>
      <c r="P99">
        <f t="shared" si="18"/>
        <v>0.22981932715790007</v>
      </c>
      <c r="Q99">
        <f t="shared" si="19"/>
        <v>0.22348737011436101</v>
      </c>
      <c r="R99">
        <f t="shared" si="20"/>
        <v>0.19779593358185499</v>
      </c>
      <c r="S99">
        <f t="shared" si="21"/>
        <v>-0.99582750176827717</v>
      </c>
    </row>
    <row r="100" spans="1:19" x14ac:dyDescent="0.15">
      <c r="A100">
        <v>990</v>
      </c>
      <c r="B100">
        <v>3.7394917025687509</v>
      </c>
      <c r="C100">
        <v>5.8687622813066538</v>
      </c>
      <c r="D100">
        <v>3.1002513858816241</v>
      </c>
      <c r="E100">
        <v>3.2120884195542572</v>
      </c>
      <c r="F100">
        <v>6.8807298658507889</v>
      </c>
      <c r="G100">
        <v>3.6301521667225751</v>
      </c>
      <c r="H100">
        <v>4.4964811102549431</v>
      </c>
      <c r="I100">
        <v>4.4182795617342272</v>
      </c>
      <c r="J100">
        <f t="shared" si="12"/>
        <v>1.3335061301774624</v>
      </c>
      <c r="K100">
        <f t="shared" si="13"/>
        <v>5</v>
      </c>
      <c r="L100">
        <f t="shared" si="14"/>
        <v>0.18630560080688344</v>
      </c>
      <c r="M100">
        <f t="shared" si="15"/>
        <v>0.29238820935490767</v>
      </c>
      <c r="N100">
        <f t="shared" si="16"/>
        <v>0.15445794322856365</v>
      </c>
      <c r="O100">
        <f t="shared" si="17"/>
        <v>0.16002978758819331</v>
      </c>
      <c r="P100">
        <f t="shared" si="18"/>
        <v>0.34280555048875111</v>
      </c>
      <c r="Q100">
        <f t="shared" si="19"/>
        <v>0.18085818454339114</v>
      </c>
      <c r="R100">
        <f t="shared" si="20"/>
        <v>0.22401964796108487</v>
      </c>
      <c r="S100">
        <f t="shared" si="21"/>
        <v>-0.98400764177770328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2.6736108686319908</v>
      </c>
      <c r="C2">
        <v>2.4318335504311981</v>
      </c>
      <c r="D2">
        <v>4.2430259108589272</v>
      </c>
      <c r="E2">
        <v>3.0012143143946131</v>
      </c>
      <c r="F2">
        <v>3.2326628550408838</v>
      </c>
      <c r="G2">
        <v>1.76578276201</v>
      </c>
      <c r="H2">
        <v>2.538870438379222</v>
      </c>
      <c r="I2">
        <v>2.841000099963833</v>
      </c>
      <c r="J2">
        <f>_xlfn.STDEV.P(B2:H2)</f>
        <v>0.71589661652906456</v>
      </c>
      <c r="K2">
        <f>MATCH(MAX(B2:H2),B2:H2,0)</f>
        <v>3</v>
      </c>
      <c r="L2">
        <f>B2/SUM($B$2:$H$2)</f>
        <v>0.13444012543661379</v>
      </c>
      <c r="M2">
        <f t="shared" ref="M2:R2" si="0">C2/SUM($B$2:$H$2)</f>
        <v>0.12228256976237527</v>
      </c>
      <c r="N2">
        <f t="shared" si="0"/>
        <v>0.21335675373677346</v>
      </c>
      <c r="O2">
        <f t="shared" si="0"/>
        <v>0.15091337098574242</v>
      </c>
      <c r="P2">
        <f t="shared" si="0"/>
        <v>0.16255155334117508</v>
      </c>
      <c r="Q2">
        <f t="shared" si="0"/>
        <v>8.8790803031071383E-2</v>
      </c>
      <c r="R2">
        <f t="shared" si="0"/>
        <v>0.1276648237062486</v>
      </c>
      <c r="S2">
        <f>SUM(L2*LOG(L2),M2*LOG(M2),N2*LOG(N2),O2*LOG(O2),P2*LOG(P2),Q2*LOG(Q2),R2*LOG(R2))</f>
        <v>-0.83159386588478124</v>
      </c>
      <c r="U2" s="2" t="s">
        <v>20</v>
      </c>
      <c r="V2" s="2">
        <f>SUM(S2:S100)</f>
        <v>-98.199789051241893</v>
      </c>
    </row>
    <row r="3" spans="1:22" x14ac:dyDescent="0.15">
      <c r="A3">
        <v>20</v>
      </c>
      <c r="B3">
        <v>3.1573611136864921</v>
      </c>
      <c r="C3">
        <v>3.3348408686559341</v>
      </c>
      <c r="D3">
        <v>3.5593128818409112</v>
      </c>
      <c r="E3">
        <v>3.5047125435360331</v>
      </c>
      <c r="F3">
        <v>3.9647559798296168</v>
      </c>
      <c r="G3">
        <v>2.317356156495944</v>
      </c>
      <c r="H3">
        <v>4.3575392703242226</v>
      </c>
      <c r="I3">
        <v>3.4565541163384501</v>
      </c>
      <c r="J3">
        <f t="shared" ref="J3:J66" si="1">_xlfn.STDEV.P(B3:H3)</f>
        <v>0.59582170618915065</v>
      </c>
      <c r="K3">
        <f t="shared" ref="K3:K66" si="2">MATCH(MAX(B3:H3),B3:H3,0)</f>
        <v>7</v>
      </c>
      <c r="L3">
        <f t="shared" ref="L3:L66" si="3">B3/SUM($B$2:$H$2)</f>
        <v>0.15876507279082491</v>
      </c>
      <c r="M3">
        <f t="shared" ref="M3:M66" si="4">C3/SUM($B$2:$H$2)</f>
        <v>0.16768948314555987</v>
      </c>
      <c r="N3">
        <f t="shared" ref="N3:N66" si="5">D3/SUM($B$2:$H$2)</f>
        <v>0.17897685707258118</v>
      </c>
      <c r="O3">
        <f t="shared" ref="O3:O66" si="6">E3/SUM($B$2:$H$2)</f>
        <v>0.17623132801421629</v>
      </c>
      <c r="P3">
        <f t="shared" ref="P3:P66" si="7">F3/SUM($B$2:$H$2)</f>
        <v>0.19936419974481565</v>
      </c>
      <c r="Q3">
        <f t="shared" ref="Q3:Q66" si="8">G3/SUM($B$2:$H$2)</f>
        <v>0.11652617664590539</v>
      </c>
      <c r="R3">
        <f t="shared" ref="R3:R66" si="9">H3/SUM($B$2:$H$2)</f>
        <v>0.21911495534767567</v>
      </c>
      <c r="S3">
        <f t="shared" ref="S3:S66" si="10">SUM(L3*LOG(L3),M3*LOG(M3),N3*LOG(N3),O3*LOG(O3),P3*LOG(P3),Q3*LOG(Q3),R3*LOG(R3))</f>
        <v>-0.91641025558263234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4.9931353412969131</v>
      </c>
      <c r="C4">
        <v>3.609440864021034</v>
      </c>
      <c r="D4">
        <v>3.6648522281698082</v>
      </c>
      <c r="E4">
        <v>4.0777983095927448</v>
      </c>
      <c r="F4">
        <v>3.8279460922282031</v>
      </c>
      <c r="G4">
        <v>2.8127142058431649</v>
      </c>
      <c r="H4">
        <v>3.736074578878477</v>
      </c>
      <c r="I4">
        <v>3.817423088575763</v>
      </c>
      <c r="J4">
        <f t="shared" si="1"/>
        <v>0.60152155676509078</v>
      </c>
      <c r="K4">
        <f t="shared" si="2"/>
        <v>1</v>
      </c>
      <c r="L4">
        <f t="shared" si="3"/>
        <v>0.25107533391701831</v>
      </c>
      <c r="M4">
        <f t="shared" si="4"/>
        <v>0.18149749771301527</v>
      </c>
      <c r="N4">
        <f t="shared" si="5"/>
        <v>0.18428380847879502</v>
      </c>
      <c r="O4">
        <f t="shared" si="6"/>
        <v>0.20504843194603276</v>
      </c>
      <c r="P4">
        <f t="shared" si="7"/>
        <v>0.19248483720709747</v>
      </c>
      <c r="Q4">
        <f t="shared" si="8"/>
        <v>0.14143481203170929</v>
      </c>
      <c r="R4">
        <f t="shared" si="9"/>
        <v>0.1878651605280045</v>
      </c>
      <c r="S4">
        <f t="shared" si="10"/>
        <v>-0.95597181553413335</v>
      </c>
      <c r="U4" s="2" t="s">
        <v>2</v>
      </c>
      <c r="V4" s="2">
        <f t="shared" ref="V4:V9" si="11">COUNTIF($K$2:$K$101,RIGHT(U4,1))</f>
        <v>14</v>
      </c>
    </row>
    <row r="5" spans="1:22" x14ac:dyDescent="0.15">
      <c r="A5">
        <v>40</v>
      </c>
      <c r="B5">
        <v>3.959530863791112</v>
      </c>
      <c r="C5">
        <v>2.6069889886053259</v>
      </c>
      <c r="D5">
        <v>6.3044280757881621</v>
      </c>
      <c r="E5">
        <v>3.9501236247037919</v>
      </c>
      <c r="F5">
        <v>3.5780975787389089</v>
      </c>
      <c r="G5">
        <v>3.3498322298967729</v>
      </c>
      <c r="H5">
        <v>4.4538780685048147</v>
      </c>
      <c r="I5">
        <v>4.0289827757184122</v>
      </c>
      <c r="J5">
        <f t="shared" si="1"/>
        <v>1.0727693742661686</v>
      </c>
      <c r="K5">
        <f t="shared" si="2"/>
        <v>3</v>
      </c>
      <c r="L5">
        <f t="shared" si="3"/>
        <v>0.19910145946952762</v>
      </c>
      <c r="M5">
        <f t="shared" si="4"/>
        <v>0.13109010393098208</v>
      </c>
      <c r="N5">
        <f t="shared" si="5"/>
        <v>0.31701251339868552</v>
      </c>
      <c r="O5">
        <f t="shared" si="6"/>
        <v>0.19862842488631668</v>
      </c>
      <c r="P5">
        <f t="shared" si="7"/>
        <v>0.17992142871420821</v>
      </c>
      <c r="Q5">
        <f t="shared" si="8"/>
        <v>0.16844331030467641</v>
      </c>
      <c r="R5">
        <f t="shared" si="9"/>
        <v>0.22395926543923303</v>
      </c>
      <c r="S5">
        <f t="shared" si="10"/>
        <v>-0.96268801206747845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4.146121818989541</v>
      </c>
      <c r="C6">
        <v>3.6489439468266709</v>
      </c>
      <c r="D6">
        <v>4.8473333068235744</v>
      </c>
      <c r="E6">
        <v>4.9149048165496119</v>
      </c>
      <c r="F6">
        <v>3.9516545881854439</v>
      </c>
      <c r="G6">
        <v>3.8269547589836082</v>
      </c>
      <c r="H6">
        <v>3.7351552946198949</v>
      </c>
      <c r="I6">
        <v>4.1530097901397633</v>
      </c>
      <c r="J6">
        <f t="shared" si="1"/>
        <v>0.48375867297536879</v>
      </c>
      <c r="K6">
        <f t="shared" si="2"/>
        <v>4</v>
      </c>
      <c r="L6">
        <f t="shared" si="3"/>
        <v>0.20848401835890326</v>
      </c>
      <c r="M6">
        <f t="shared" si="4"/>
        <v>0.18348387481442199</v>
      </c>
      <c r="N6">
        <f t="shared" si="5"/>
        <v>0.24374380933597906</v>
      </c>
      <c r="O6">
        <f t="shared" si="6"/>
        <v>0.2471415821196295</v>
      </c>
      <c r="P6">
        <f t="shared" si="7"/>
        <v>0.19870540801236805</v>
      </c>
      <c r="Q6">
        <f t="shared" si="8"/>
        <v>0.19243498890369756</v>
      </c>
      <c r="R6">
        <f t="shared" si="9"/>
        <v>0.18781893514326894</v>
      </c>
      <c r="S6">
        <f t="shared" si="10"/>
        <v>-0.99012364732073777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4.2040220369382206</v>
      </c>
      <c r="C7">
        <v>3.0225563433911158</v>
      </c>
      <c r="D7">
        <v>4.4425221834343134</v>
      </c>
      <c r="E7">
        <v>6.4517352085116677</v>
      </c>
      <c r="F7">
        <v>4.061687439629301</v>
      </c>
      <c r="G7">
        <v>4.5056990223648592</v>
      </c>
      <c r="H7">
        <v>2.891822763814877</v>
      </c>
      <c r="I7">
        <v>4.2257207140120503</v>
      </c>
      <c r="J7">
        <f t="shared" si="1"/>
        <v>1.091185282942855</v>
      </c>
      <c r="K7">
        <f t="shared" si="2"/>
        <v>4</v>
      </c>
      <c r="L7">
        <f t="shared" si="3"/>
        <v>0.21139547890656726</v>
      </c>
      <c r="M7">
        <f t="shared" si="4"/>
        <v>0.15198653577910284</v>
      </c>
      <c r="N7">
        <f t="shared" si="5"/>
        <v>0.22338824493986503</v>
      </c>
      <c r="O7">
        <f t="shared" si="6"/>
        <v>0.32441972049580103</v>
      </c>
      <c r="P7">
        <f t="shared" si="7"/>
        <v>0.20423831129452352</v>
      </c>
      <c r="Q7">
        <f t="shared" si="8"/>
        <v>0.22656503564271596</v>
      </c>
      <c r="R7">
        <f t="shared" si="9"/>
        <v>0.145412714942565</v>
      </c>
      <c r="S7">
        <f t="shared" si="10"/>
        <v>-0.97980046716804281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2.6321808941904732</v>
      </c>
      <c r="C8">
        <v>4.1731341707179057</v>
      </c>
      <c r="D8">
        <v>5.6093588476087222</v>
      </c>
      <c r="E8">
        <v>3.00888421103447</v>
      </c>
      <c r="F8">
        <v>3.8588052755892459</v>
      </c>
      <c r="G8">
        <v>5.3974626503711312</v>
      </c>
      <c r="H8">
        <v>5.1986067580765871</v>
      </c>
      <c r="I8">
        <v>4.2683475439412204</v>
      </c>
      <c r="J8">
        <f t="shared" si="1"/>
        <v>1.0940536742067197</v>
      </c>
      <c r="K8">
        <f t="shared" si="2"/>
        <v>3</v>
      </c>
      <c r="L8">
        <f t="shared" si="3"/>
        <v>0.13235685631689958</v>
      </c>
      <c r="M8">
        <f t="shared" si="4"/>
        <v>0.20984231024696601</v>
      </c>
      <c r="N8">
        <f t="shared" si="5"/>
        <v>0.28206158044134477</v>
      </c>
      <c r="O8">
        <f t="shared" si="6"/>
        <v>0.15129904486164039</v>
      </c>
      <c r="P8">
        <f t="shared" si="7"/>
        <v>0.19403656357483656</v>
      </c>
      <c r="Q8">
        <f t="shared" si="8"/>
        <v>0.27140657014407615</v>
      </c>
      <c r="R8">
        <f t="shared" si="9"/>
        <v>0.26140727988925783</v>
      </c>
      <c r="S8">
        <f t="shared" si="10"/>
        <v>-0.98187844818349113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5.3413340969501428</v>
      </c>
      <c r="C9">
        <v>3.434111770945548</v>
      </c>
      <c r="D9">
        <v>4.7362547844009306</v>
      </c>
      <c r="E9">
        <v>4.4351774923163516</v>
      </c>
      <c r="F9">
        <v>3.3925677364535569</v>
      </c>
      <c r="G9">
        <v>6.2250987917753564</v>
      </c>
      <c r="H9">
        <v>2.4888181965763292</v>
      </c>
      <c r="I9">
        <v>4.2933375527740312</v>
      </c>
      <c r="J9">
        <f t="shared" si="1"/>
        <v>1.1863652651619436</v>
      </c>
      <c r="K9">
        <f t="shared" si="2"/>
        <v>6</v>
      </c>
      <c r="L9">
        <f t="shared" si="3"/>
        <v>0.26858419615875706</v>
      </c>
      <c r="M9">
        <f t="shared" si="4"/>
        <v>0.17268123146338829</v>
      </c>
      <c r="N9">
        <f t="shared" si="5"/>
        <v>0.23815832542617771</v>
      </c>
      <c r="O9">
        <f t="shared" si="6"/>
        <v>0.22301892373206444</v>
      </c>
      <c r="P9">
        <f t="shared" si="7"/>
        <v>0.17059222693629938</v>
      </c>
      <c r="Q9">
        <f t="shared" si="8"/>
        <v>0.31302351147675089</v>
      </c>
      <c r="R9">
        <f t="shared" si="9"/>
        <v>0.12514799160277659</v>
      </c>
      <c r="S9">
        <f t="shared" si="10"/>
        <v>-0.98066379419175098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4.6394933205099624</v>
      </c>
      <c r="C10">
        <v>2.9005042360048821</v>
      </c>
      <c r="D10">
        <v>4.5324569139629203</v>
      </c>
      <c r="E10">
        <v>4.0332545981038592</v>
      </c>
      <c r="F10">
        <v>4.6965741609358336</v>
      </c>
      <c r="G10">
        <v>4.3788305652782551</v>
      </c>
      <c r="H10">
        <v>4.9748019456080241</v>
      </c>
      <c r="I10">
        <v>4.3079879629148197</v>
      </c>
      <c r="J10">
        <f t="shared" si="1"/>
        <v>0.63442097002731335</v>
      </c>
      <c r="K10">
        <f t="shared" si="2"/>
        <v>7</v>
      </c>
      <c r="L10">
        <f t="shared" si="3"/>
        <v>0.23329276196832557</v>
      </c>
      <c r="M10">
        <f t="shared" si="4"/>
        <v>0.14584925498804885</v>
      </c>
      <c r="N10">
        <f t="shared" si="5"/>
        <v>0.227910532231269</v>
      </c>
      <c r="O10">
        <f t="shared" si="6"/>
        <v>0.20280859135059029</v>
      </c>
      <c r="P10">
        <f t="shared" si="7"/>
        <v>0.23616302085188853</v>
      </c>
      <c r="Q10">
        <f t="shared" si="8"/>
        <v>0.22018556902519737</v>
      </c>
      <c r="R10">
        <f t="shared" si="9"/>
        <v>0.25015345555206592</v>
      </c>
      <c r="S10">
        <f t="shared" si="10"/>
        <v>-0.99958241192665342</v>
      </c>
    </row>
    <row r="11" spans="1:22" x14ac:dyDescent="0.15">
      <c r="A11">
        <v>100</v>
      </c>
      <c r="B11">
        <v>5.3188542217927708</v>
      </c>
      <c r="C11">
        <v>3.479574787135308</v>
      </c>
      <c r="D11">
        <v>3.9147316985006451</v>
      </c>
      <c r="E11">
        <v>5.7113591619182413</v>
      </c>
      <c r="F11">
        <v>4.3788643476527298</v>
      </c>
      <c r="G11">
        <v>3.9888182118939022</v>
      </c>
      <c r="H11">
        <v>3.423835003787441</v>
      </c>
      <c r="I11">
        <v>4.3165767760972917</v>
      </c>
      <c r="J11">
        <f t="shared" si="1"/>
        <v>0.82117712269531151</v>
      </c>
      <c r="K11">
        <f t="shared" si="2"/>
        <v>4</v>
      </c>
      <c r="L11">
        <f t="shared" si="3"/>
        <v>0.26745381579136168</v>
      </c>
      <c r="M11">
        <f t="shared" si="4"/>
        <v>0.17496729847148865</v>
      </c>
      <c r="N11">
        <f t="shared" si="5"/>
        <v>0.19684877360870612</v>
      </c>
      <c r="O11">
        <f t="shared" si="6"/>
        <v>0.28719057479547166</v>
      </c>
      <c r="P11">
        <f t="shared" si="7"/>
        <v>0.2201872677416094</v>
      </c>
      <c r="Q11">
        <f t="shared" si="8"/>
        <v>0.20057414751057359</v>
      </c>
      <c r="R11">
        <f t="shared" si="9"/>
        <v>0.17216447344073493</v>
      </c>
      <c r="S11">
        <f t="shared" si="10"/>
        <v>-0.99639758285188773</v>
      </c>
    </row>
    <row r="12" spans="1:22" x14ac:dyDescent="0.15">
      <c r="A12">
        <v>110</v>
      </c>
      <c r="B12">
        <v>4.4728436399180183</v>
      </c>
      <c r="C12">
        <v>5.4087765384398887</v>
      </c>
      <c r="D12">
        <v>3.4553258004425391</v>
      </c>
      <c r="E12">
        <v>3.576136633431962</v>
      </c>
      <c r="F12">
        <v>3.5850242364301561</v>
      </c>
      <c r="G12">
        <v>4.4488645784584397</v>
      </c>
      <c r="H12">
        <v>5.3043123896695183</v>
      </c>
      <c r="I12">
        <v>4.3216119738272178</v>
      </c>
      <c r="J12">
        <f t="shared" si="1"/>
        <v>0.75927012436556773</v>
      </c>
      <c r="K12">
        <f t="shared" si="2"/>
        <v>2</v>
      </c>
      <c r="L12">
        <f t="shared" si="3"/>
        <v>0.22491293219368963</v>
      </c>
      <c r="M12">
        <f t="shared" si="4"/>
        <v>0.27197547886186496</v>
      </c>
      <c r="N12">
        <f t="shared" si="5"/>
        <v>0.17374795991667694</v>
      </c>
      <c r="O12">
        <f t="shared" si="6"/>
        <v>0.17982282433758284</v>
      </c>
      <c r="P12">
        <f t="shared" si="7"/>
        <v>0.18026972948594475</v>
      </c>
      <c r="Q12">
        <f t="shared" si="8"/>
        <v>0.2237071665872207</v>
      </c>
      <c r="R12">
        <f t="shared" si="9"/>
        <v>0.26672259280088639</v>
      </c>
      <c r="S12">
        <f t="shared" si="10"/>
        <v>-0.99829136521415529</v>
      </c>
    </row>
    <row r="13" spans="1:22" x14ac:dyDescent="0.15">
      <c r="A13">
        <v>120</v>
      </c>
      <c r="B13">
        <v>3.8812235908817079</v>
      </c>
      <c r="C13">
        <v>5.9300864809895479</v>
      </c>
      <c r="D13">
        <v>4.0608254635141181</v>
      </c>
      <c r="E13">
        <v>4.1167560753355419</v>
      </c>
      <c r="F13">
        <v>4.7925869601570481</v>
      </c>
      <c r="G13">
        <v>3.9843167302989921</v>
      </c>
      <c r="H13">
        <v>3.5061517329272651</v>
      </c>
      <c r="I13">
        <v>4.3245638620148892</v>
      </c>
      <c r="J13">
        <f t="shared" si="1"/>
        <v>0.74561648885519261</v>
      </c>
      <c r="K13">
        <f t="shared" si="2"/>
        <v>2</v>
      </c>
      <c r="L13">
        <f t="shared" si="3"/>
        <v>0.19516384845961798</v>
      </c>
      <c r="M13">
        <f t="shared" si="4"/>
        <v>0.29818908192953597</v>
      </c>
      <c r="N13">
        <f t="shared" si="5"/>
        <v>0.20419496759839773</v>
      </c>
      <c r="O13">
        <f t="shared" si="6"/>
        <v>0.20700738826785223</v>
      </c>
      <c r="P13">
        <f t="shared" si="7"/>
        <v>0.2409909383780561</v>
      </c>
      <c r="Q13">
        <f t="shared" si="8"/>
        <v>0.2003477945444892</v>
      </c>
      <c r="R13">
        <f t="shared" si="9"/>
        <v>0.17630369636241322</v>
      </c>
      <c r="S13">
        <f t="shared" si="10"/>
        <v>-0.99937557931363885</v>
      </c>
    </row>
    <row r="14" spans="1:22" x14ac:dyDescent="0.15">
      <c r="A14">
        <v>130</v>
      </c>
      <c r="B14">
        <v>3.800342402745291</v>
      </c>
      <c r="C14">
        <v>4.6281264299617693</v>
      </c>
      <c r="D14">
        <v>4.8766588713598242</v>
      </c>
      <c r="E14">
        <v>5.1145064159511211</v>
      </c>
      <c r="F14">
        <v>4.6220593594965376</v>
      </c>
      <c r="G14">
        <v>3.9617592902175569</v>
      </c>
      <c r="H14">
        <v>3.2806080899613579</v>
      </c>
      <c r="I14">
        <v>4.3262944085276374</v>
      </c>
      <c r="J14">
        <f t="shared" si="1"/>
        <v>0.61012058851207762</v>
      </c>
      <c r="K14">
        <f t="shared" si="2"/>
        <v>4</v>
      </c>
      <c r="L14">
        <f t="shared" si="3"/>
        <v>0.19109681043022592</v>
      </c>
      <c r="M14">
        <f t="shared" si="4"/>
        <v>0.23272118806837908</v>
      </c>
      <c r="N14">
        <f t="shared" si="5"/>
        <v>0.24521841905611763</v>
      </c>
      <c r="O14">
        <f t="shared" si="6"/>
        <v>0.25717836958773926</v>
      </c>
      <c r="P14">
        <f t="shared" si="7"/>
        <v>0.23241611086961833</v>
      </c>
      <c r="Q14">
        <f t="shared" si="8"/>
        <v>0.19921351389443009</v>
      </c>
      <c r="R14">
        <f t="shared" si="9"/>
        <v>0.16496243649265424</v>
      </c>
      <c r="S14">
        <f t="shared" si="10"/>
        <v>-1.0020458131739842</v>
      </c>
    </row>
    <row r="15" spans="1:22" x14ac:dyDescent="0.15">
      <c r="A15">
        <v>140</v>
      </c>
      <c r="B15">
        <v>3.672547675644358</v>
      </c>
      <c r="C15">
        <v>5.3506077874500679</v>
      </c>
      <c r="D15">
        <v>4.2398503400652627</v>
      </c>
      <c r="E15">
        <v>3.857307084056445</v>
      </c>
      <c r="F15">
        <v>6.1589493672029798</v>
      </c>
      <c r="G15">
        <v>3.041774276157323</v>
      </c>
      <c r="H15">
        <v>3.9701260678336161</v>
      </c>
      <c r="I15">
        <v>4.3273089426300073</v>
      </c>
      <c r="J15">
        <f t="shared" si="1"/>
        <v>0.98846845649943638</v>
      </c>
      <c r="K15">
        <f t="shared" si="2"/>
        <v>5</v>
      </c>
      <c r="L15">
        <f t="shared" si="3"/>
        <v>0.18467076715550729</v>
      </c>
      <c r="M15">
        <f t="shared" si="4"/>
        <v>0.26905051537098712</v>
      </c>
      <c r="N15">
        <f t="shared" si="5"/>
        <v>0.2131970730065513</v>
      </c>
      <c r="O15">
        <f t="shared" si="6"/>
        <v>0.19396122835685067</v>
      </c>
      <c r="P15">
        <f t="shared" si="7"/>
        <v>0.30969724697004636</v>
      </c>
      <c r="Q15">
        <f t="shared" si="8"/>
        <v>0.15295289229793435</v>
      </c>
      <c r="R15">
        <f t="shared" si="9"/>
        <v>0.19963422980541035</v>
      </c>
      <c r="S15">
        <f t="shared" si="10"/>
        <v>-0.99221248870796441</v>
      </c>
    </row>
    <row r="16" spans="1:22" x14ac:dyDescent="0.15">
      <c r="A16">
        <v>150</v>
      </c>
      <c r="B16">
        <v>3.808760432289497</v>
      </c>
      <c r="C16">
        <v>3.3990049172996328</v>
      </c>
      <c r="D16">
        <v>4.2826399100037724</v>
      </c>
      <c r="E16">
        <v>4.9187041405633432</v>
      </c>
      <c r="F16">
        <v>6.1752371357856699</v>
      </c>
      <c r="G16">
        <v>3.4045825049787601</v>
      </c>
      <c r="H16">
        <v>4.3063969567745497</v>
      </c>
      <c r="I16">
        <v>4.3279037139564611</v>
      </c>
      <c r="J16">
        <f t="shared" si="1"/>
        <v>0.9062546192447688</v>
      </c>
      <c r="K16">
        <f t="shared" si="2"/>
        <v>5</v>
      </c>
      <c r="L16">
        <f t="shared" si="3"/>
        <v>0.19152010349846185</v>
      </c>
      <c r="M16">
        <f t="shared" si="4"/>
        <v>0.1709159148037292</v>
      </c>
      <c r="N16">
        <f t="shared" si="5"/>
        <v>0.21534870816685248</v>
      </c>
      <c r="O16">
        <f t="shared" si="6"/>
        <v>0.24733262772128123</v>
      </c>
      <c r="P16">
        <f t="shared" si="7"/>
        <v>0.31051626281002148</v>
      </c>
      <c r="Q16">
        <f t="shared" si="8"/>
        <v>0.17119637879944868</v>
      </c>
      <c r="R16">
        <f t="shared" si="9"/>
        <v>0.21654330996374788</v>
      </c>
      <c r="S16">
        <f t="shared" si="10"/>
        <v>-0.99509066919933531</v>
      </c>
    </row>
    <row r="17" spans="1:19" x14ac:dyDescent="0.15">
      <c r="A17">
        <v>160</v>
      </c>
      <c r="B17">
        <v>3.151085381453095</v>
      </c>
      <c r="C17">
        <v>3.088381025605289</v>
      </c>
      <c r="D17">
        <v>5.2734178802070089</v>
      </c>
      <c r="E17">
        <v>4.5778819925472591</v>
      </c>
      <c r="F17">
        <v>5.0771433835716113</v>
      </c>
      <c r="G17">
        <v>4.1398666616318387</v>
      </c>
      <c r="H17">
        <v>4.9899904684193626</v>
      </c>
      <c r="I17">
        <v>4.3282523990622099</v>
      </c>
      <c r="J17">
        <f t="shared" si="1"/>
        <v>0.83775892338164792</v>
      </c>
      <c r="K17">
        <f t="shared" si="2"/>
        <v>3</v>
      </c>
      <c r="L17">
        <f t="shared" si="3"/>
        <v>0.15844950322213289</v>
      </c>
      <c r="M17">
        <f t="shared" si="4"/>
        <v>0.15529647090748103</v>
      </c>
      <c r="N17">
        <f t="shared" si="5"/>
        <v>0.26516909009180756</v>
      </c>
      <c r="O17">
        <f t="shared" si="6"/>
        <v>0.23019469158089467</v>
      </c>
      <c r="P17">
        <f t="shared" si="7"/>
        <v>0.25529960300329474</v>
      </c>
      <c r="Q17">
        <f t="shared" si="8"/>
        <v>0.20816948337938862</v>
      </c>
      <c r="R17">
        <f t="shared" si="9"/>
        <v>0.25091719680398494</v>
      </c>
      <c r="S17">
        <f t="shared" si="10"/>
        <v>-0.99602560019152531</v>
      </c>
    </row>
    <row r="18" spans="1:19" x14ac:dyDescent="0.15">
      <c r="A18">
        <v>170</v>
      </c>
      <c r="B18">
        <v>4.1394271393474824</v>
      </c>
      <c r="C18">
        <v>4.2356671366717142</v>
      </c>
      <c r="D18">
        <v>4.5338691652262666</v>
      </c>
      <c r="E18">
        <v>4.7533436152286237</v>
      </c>
      <c r="F18">
        <v>4.0136137871879178</v>
      </c>
      <c r="G18">
        <v>5.1332946277057268</v>
      </c>
      <c r="H18">
        <v>3.489982240276031</v>
      </c>
      <c r="I18">
        <v>4.3284568159491084</v>
      </c>
      <c r="J18">
        <f t="shared" si="1"/>
        <v>0.49526253048212515</v>
      </c>
      <c r="K18">
        <f t="shared" si="2"/>
        <v>6</v>
      </c>
      <c r="L18">
        <f t="shared" si="3"/>
        <v>0.20814738239538444</v>
      </c>
      <c r="M18">
        <f t="shared" si="4"/>
        <v>0.21298672437446212</v>
      </c>
      <c r="N18">
        <f t="shared" si="5"/>
        <v>0.22798154601985726</v>
      </c>
      <c r="O18">
        <f t="shared" si="6"/>
        <v>0.23901762196293053</v>
      </c>
      <c r="P18">
        <f t="shared" si="7"/>
        <v>0.20182097078314137</v>
      </c>
      <c r="Q18">
        <f t="shared" si="8"/>
        <v>0.25812311797077953</v>
      </c>
      <c r="R18">
        <f t="shared" si="9"/>
        <v>0.17549062792160805</v>
      </c>
      <c r="S18">
        <f t="shared" si="10"/>
        <v>-1.0046043223591976</v>
      </c>
    </row>
    <row r="19" spans="1:19" x14ac:dyDescent="0.15">
      <c r="A19">
        <v>180</v>
      </c>
      <c r="B19">
        <v>3.6562874993261372</v>
      </c>
      <c r="C19">
        <v>4.7693155502264162</v>
      </c>
      <c r="D19">
        <v>4.0810263864150196</v>
      </c>
      <c r="E19">
        <v>4.6168396598653949</v>
      </c>
      <c r="F19">
        <v>4.6653469009229758</v>
      </c>
      <c r="G19">
        <v>4.9955224132274276</v>
      </c>
      <c r="H19">
        <v>3.5156981784599082</v>
      </c>
      <c r="I19">
        <v>4.3285766554918963</v>
      </c>
      <c r="J19">
        <f t="shared" si="1"/>
        <v>0.53580412714126691</v>
      </c>
      <c r="K19">
        <f t="shared" si="2"/>
        <v>6</v>
      </c>
      <c r="L19">
        <f t="shared" si="3"/>
        <v>0.1838531387678124</v>
      </c>
      <c r="M19">
        <f t="shared" si="4"/>
        <v>0.23982075639425759</v>
      </c>
      <c r="N19">
        <f t="shared" si="5"/>
        <v>0.20521075289482801</v>
      </c>
      <c r="O19">
        <f t="shared" si="6"/>
        <v>0.23215364295351829</v>
      </c>
      <c r="P19">
        <f t="shared" si="7"/>
        <v>0.23459278607972123</v>
      </c>
      <c r="Q19">
        <f t="shared" si="8"/>
        <v>0.25119536568885531</v>
      </c>
      <c r="R19">
        <f t="shared" si="9"/>
        <v>0.1767837308169182</v>
      </c>
      <c r="S19">
        <f t="shared" si="10"/>
        <v>-1.0038006890013191</v>
      </c>
    </row>
    <row r="20" spans="1:19" x14ac:dyDescent="0.15">
      <c r="A20">
        <v>190</v>
      </c>
      <c r="B20">
        <v>3.939848253837638</v>
      </c>
      <c r="C20">
        <v>4.2931879992330337</v>
      </c>
      <c r="D20">
        <v>4.4047407744921179</v>
      </c>
      <c r="E20">
        <v>3.8625864247193</v>
      </c>
      <c r="F20">
        <v>5.2386988160781396</v>
      </c>
      <c r="G20">
        <v>3.4660301842420398</v>
      </c>
      <c r="H20">
        <v>5.0954359279509216</v>
      </c>
      <c r="I20">
        <v>4.3286469115075992</v>
      </c>
      <c r="J20">
        <f t="shared" si="1"/>
        <v>0.60186518031198577</v>
      </c>
      <c r="K20">
        <f t="shared" si="2"/>
        <v>5</v>
      </c>
      <c r="L20">
        <f t="shared" si="3"/>
        <v>0.19811173707495233</v>
      </c>
      <c r="M20">
        <f t="shared" si="4"/>
        <v>0.21587910937659327</v>
      </c>
      <c r="N20">
        <f t="shared" si="5"/>
        <v>0.22148844066507178</v>
      </c>
      <c r="O20">
        <f t="shared" si="6"/>
        <v>0.19422669526875772</v>
      </c>
      <c r="P20">
        <f t="shared" si="7"/>
        <v>0.26342327308033076</v>
      </c>
      <c r="Q20">
        <f t="shared" si="8"/>
        <v>0.1742862202587524</v>
      </c>
      <c r="R20">
        <f t="shared" si="9"/>
        <v>0.25621942719677115</v>
      </c>
      <c r="S20">
        <f t="shared" si="10"/>
        <v>-1.0026225947942478</v>
      </c>
    </row>
    <row r="21" spans="1:19" x14ac:dyDescent="0.15">
      <c r="A21">
        <v>200</v>
      </c>
      <c r="B21">
        <v>3.3607899103852121</v>
      </c>
      <c r="C21">
        <v>4.6714555835937199</v>
      </c>
      <c r="D21">
        <v>4.2434853017648653</v>
      </c>
      <c r="E21">
        <v>4.6815807638583289</v>
      </c>
      <c r="F21">
        <v>4.306555039851137</v>
      </c>
      <c r="G21">
        <v>4.9003402115377952</v>
      </c>
      <c r="H21">
        <v>4.1366098830302169</v>
      </c>
      <c r="I21">
        <v>4.3286880991458956</v>
      </c>
      <c r="J21">
        <f t="shared" si="1"/>
        <v>0.47060436108603115</v>
      </c>
      <c r="K21">
        <f t="shared" si="2"/>
        <v>6</v>
      </c>
      <c r="L21">
        <f t="shared" si="3"/>
        <v>0.16899430744365568</v>
      </c>
      <c r="M21">
        <f t="shared" si="4"/>
        <v>0.2348999557109277</v>
      </c>
      <c r="N21">
        <f t="shared" si="5"/>
        <v>0.21337985379660018</v>
      </c>
      <c r="O21">
        <f t="shared" si="6"/>
        <v>0.23540909132255053</v>
      </c>
      <c r="P21">
        <f t="shared" si="7"/>
        <v>0.21655125902952074</v>
      </c>
      <c r="Q21">
        <f t="shared" si="8"/>
        <v>0.2464092140148704</v>
      </c>
      <c r="R21">
        <f t="shared" si="9"/>
        <v>0.20800571918735219</v>
      </c>
      <c r="S21">
        <f t="shared" si="10"/>
        <v>-1.0049192047139035</v>
      </c>
    </row>
    <row r="22" spans="1:19" x14ac:dyDescent="0.15">
      <c r="A22">
        <v>210</v>
      </c>
      <c r="B22">
        <v>2.71600890336099</v>
      </c>
      <c r="C22">
        <v>4.8133506306034022</v>
      </c>
      <c r="D22">
        <v>5.6502388254202804</v>
      </c>
      <c r="E22">
        <v>2.2609371471691491</v>
      </c>
      <c r="F22">
        <v>4.8799301988403769</v>
      </c>
      <c r="G22">
        <v>5.3167361777124764</v>
      </c>
      <c r="H22">
        <v>4.6637838348867309</v>
      </c>
      <c r="I22">
        <v>4.3287122454276297</v>
      </c>
      <c r="J22">
        <f t="shared" si="1"/>
        <v>1.2100837211590196</v>
      </c>
      <c r="K22">
        <f t="shared" si="2"/>
        <v>3</v>
      </c>
      <c r="L22">
        <f t="shared" si="3"/>
        <v>0.13657207259994542</v>
      </c>
      <c r="M22">
        <f t="shared" si="4"/>
        <v>0.24203502093026411</v>
      </c>
      <c r="N22">
        <f t="shared" si="5"/>
        <v>0.28411719347363473</v>
      </c>
      <c r="O22">
        <f t="shared" si="6"/>
        <v>0.1136891973457783</v>
      </c>
      <c r="P22">
        <f t="shared" si="7"/>
        <v>0.24538291482548694</v>
      </c>
      <c r="Q22">
        <f t="shared" si="8"/>
        <v>0.26734731184376936</v>
      </c>
      <c r="R22">
        <f t="shared" si="9"/>
        <v>0.23451418870549451</v>
      </c>
      <c r="S22">
        <f t="shared" si="10"/>
        <v>-0.98042954071855215</v>
      </c>
    </row>
    <row r="23" spans="1:19" x14ac:dyDescent="0.15">
      <c r="A23">
        <v>220</v>
      </c>
      <c r="B23">
        <v>5.46764705848185</v>
      </c>
      <c r="C23">
        <v>3.4406894428154571</v>
      </c>
      <c r="D23">
        <v>3.657062195874373</v>
      </c>
      <c r="E23">
        <v>3.9156339878199229</v>
      </c>
      <c r="F23">
        <v>4.4426346152183731</v>
      </c>
      <c r="G23">
        <v>3.682875475521922</v>
      </c>
      <c r="H23">
        <v>5.6945420326832794</v>
      </c>
      <c r="I23">
        <v>4.3287264012021689</v>
      </c>
      <c r="J23">
        <f t="shared" si="1"/>
        <v>0.84541442824318391</v>
      </c>
      <c r="K23">
        <f t="shared" si="2"/>
        <v>7</v>
      </c>
      <c r="L23">
        <f t="shared" si="3"/>
        <v>0.27493573018034106</v>
      </c>
      <c r="M23">
        <f t="shared" si="4"/>
        <v>0.17301198379599081</v>
      </c>
      <c r="N23">
        <f t="shared" si="5"/>
        <v>0.18389209368916692</v>
      </c>
      <c r="O23">
        <f t="shared" si="6"/>
        <v>0.196894144418156</v>
      </c>
      <c r="P23">
        <f t="shared" si="7"/>
        <v>0.22339389847132296</v>
      </c>
      <c r="Q23">
        <f t="shared" si="8"/>
        <v>0.18519009131270386</v>
      </c>
      <c r="R23">
        <f t="shared" si="9"/>
        <v>0.28634494052970855</v>
      </c>
      <c r="S23">
        <f t="shared" si="10"/>
        <v>-0.99676017729780519</v>
      </c>
    </row>
    <row r="24" spans="1:19" x14ac:dyDescent="0.15">
      <c r="A24">
        <v>230</v>
      </c>
      <c r="B24">
        <v>4.527526338561346</v>
      </c>
      <c r="C24">
        <v>4.4171099592248178</v>
      </c>
      <c r="D24">
        <v>6.1739705022217981</v>
      </c>
      <c r="E24">
        <v>3.6982339802488209</v>
      </c>
      <c r="F24">
        <v>4.039339755505079</v>
      </c>
      <c r="G24">
        <v>4.3407357507601647</v>
      </c>
      <c r="H24">
        <v>3.1042266137221661</v>
      </c>
      <c r="I24">
        <v>4.3287347000348841</v>
      </c>
      <c r="J24">
        <f t="shared" si="1"/>
        <v>0.88099522764162552</v>
      </c>
      <c r="K24">
        <f t="shared" si="2"/>
        <v>3</v>
      </c>
      <c r="L24">
        <f t="shared" si="3"/>
        <v>0.22766260266783125</v>
      </c>
      <c r="M24">
        <f t="shared" si="4"/>
        <v>0.22211041402945433</v>
      </c>
      <c r="N24">
        <f t="shared" si="5"/>
        <v>0.31045257127689413</v>
      </c>
      <c r="O24">
        <f t="shared" si="6"/>
        <v>0.18596237995284529</v>
      </c>
      <c r="P24">
        <f t="shared" si="7"/>
        <v>0.20311457803471092</v>
      </c>
      <c r="Q24">
        <f t="shared" si="8"/>
        <v>0.21827000543201183</v>
      </c>
      <c r="R24">
        <f t="shared" si="9"/>
        <v>0.15609325209918071</v>
      </c>
      <c r="S24">
        <f t="shared" si="10"/>
        <v>-0.99581825800551882</v>
      </c>
    </row>
    <row r="25" spans="1:19" x14ac:dyDescent="0.15">
      <c r="A25">
        <v>240</v>
      </c>
      <c r="B25">
        <v>4.7489981154863967</v>
      </c>
      <c r="C25">
        <v>4.1280496025698517</v>
      </c>
      <c r="D25">
        <v>3.8621256923731351</v>
      </c>
      <c r="E25">
        <v>4.185353747823755</v>
      </c>
      <c r="F25">
        <v>5.157799032439728</v>
      </c>
      <c r="G25">
        <v>3.441807049139018</v>
      </c>
      <c r="H25">
        <v>4.7770437167876514</v>
      </c>
      <c r="I25">
        <v>4.3287395652313627</v>
      </c>
      <c r="J25">
        <f t="shared" si="1"/>
        <v>0.55164004953090573</v>
      </c>
      <c r="K25">
        <f t="shared" si="2"/>
        <v>5</v>
      </c>
      <c r="L25">
        <f t="shared" si="3"/>
        <v>0.23879911240445886</v>
      </c>
      <c r="M25">
        <f t="shared" si="4"/>
        <v>0.2075752731593358</v>
      </c>
      <c r="N25">
        <f t="shared" si="5"/>
        <v>0.1942035277558119</v>
      </c>
      <c r="O25">
        <f t="shared" si="6"/>
        <v>0.21045676072596686</v>
      </c>
      <c r="P25">
        <f t="shared" si="7"/>
        <v>0.25935529999279316</v>
      </c>
      <c r="Q25">
        <f t="shared" si="8"/>
        <v>0.17306818162795323</v>
      </c>
      <c r="R25">
        <f t="shared" si="9"/>
        <v>0.24020936032090873</v>
      </c>
      <c r="S25">
        <f t="shared" si="10"/>
        <v>-1.0035684827014837</v>
      </c>
    </row>
    <row r="26" spans="1:19" x14ac:dyDescent="0.15">
      <c r="A26">
        <v>250</v>
      </c>
      <c r="B26">
        <v>4.7656437461062016</v>
      </c>
      <c r="C26">
        <v>5.2510395739888951</v>
      </c>
      <c r="D26">
        <v>5.5115224294346401</v>
      </c>
      <c r="E26">
        <v>4.3986545281666434</v>
      </c>
      <c r="F26">
        <v>3.41035522000832</v>
      </c>
      <c r="G26">
        <v>3.225153646785905</v>
      </c>
      <c r="H26">
        <v>3.7388277777027801</v>
      </c>
      <c r="I26">
        <v>4.3287424174561986</v>
      </c>
      <c r="J26">
        <f t="shared" si="1"/>
        <v>0.83278479275134432</v>
      </c>
      <c r="K26">
        <f t="shared" si="2"/>
        <v>3</v>
      </c>
      <c r="L26">
        <f t="shared" si="3"/>
        <v>0.23963612301612022</v>
      </c>
      <c r="M26">
        <f t="shared" si="4"/>
        <v>0.2640438170274586</v>
      </c>
      <c r="N26">
        <f t="shared" si="5"/>
        <v>0.27714196387114337</v>
      </c>
      <c r="O26">
        <f t="shared" si="6"/>
        <v>0.22118239922537133</v>
      </c>
      <c r="P26">
        <f t="shared" si="7"/>
        <v>0.17148665459903839</v>
      </c>
      <c r="Q26">
        <f t="shared" si="8"/>
        <v>0.16217395953664152</v>
      </c>
      <c r="R26">
        <f t="shared" si="9"/>
        <v>0.18800360266243546</v>
      </c>
      <c r="S26">
        <f t="shared" si="10"/>
        <v>-0.9966639285658585</v>
      </c>
    </row>
    <row r="27" spans="1:19" x14ac:dyDescent="0.15">
      <c r="A27">
        <v>260</v>
      </c>
      <c r="B27">
        <v>4.5552525152442511</v>
      </c>
      <c r="C27">
        <v>3.3839191818184529</v>
      </c>
      <c r="D27">
        <v>4.128031104926781</v>
      </c>
      <c r="E27">
        <v>6.1018831461810041</v>
      </c>
      <c r="F27">
        <v>4.9642424862667056</v>
      </c>
      <c r="G27">
        <v>4.0135063336572498</v>
      </c>
      <c r="H27">
        <v>3.1543738589305592</v>
      </c>
      <c r="I27">
        <v>4.3287440895750011</v>
      </c>
      <c r="J27">
        <f t="shared" si="1"/>
        <v>0.92664421305066702</v>
      </c>
      <c r="K27">
        <f t="shared" si="2"/>
        <v>4</v>
      </c>
      <c r="L27">
        <f t="shared" si="3"/>
        <v>0.22905678860373552</v>
      </c>
      <c r="M27">
        <f t="shared" si="4"/>
        <v>0.17015734212055067</v>
      </c>
      <c r="N27">
        <f t="shared" si="5"/>
        <v>0.20757434302193853</v>
      </c>
      <c r="O27">
        <f t="shared" si="6"/>
        <v>0.30682772321010088</v>
      </c>
      <c r="P27">
        <f t="shared" si="7"/>
        <v>0.24962248260643452</v>
      </c>
      <c r="Q27">
        <f t="shared" si="8"/>
        <v>0.20181556757869187</v>
      </c>
      <c r="R27">
        <f t="shared" si="9"/>
        <v>0.15861486136372063</v>
      </c>
      <c r="S27">
        <f t="shared" si="10"/>
        <v>-0.99421780703867513</v>
      </c>
    </row>
    <row r="28" spans="1:19" x14ac:dyDescent="0.15">
      <c r="A28">
        <v>270</v>
      </c>
      <c r="B28">
        <v>3.5474953652282202</v>
      </c>
      <c r="C28">
        <v>2.8901316932305798</v>
      </c>
      <c r="D28">
        <v>4.2411484146119012</v>
      </c>
      <c r="E28">
        <v>5.0035737557690494</v>
      </c>
      <c r="F28">
        <v>6.5455954118568043</v>
      </c>
      <c r="G28">
        <v>3.7463695207430261</v>
      </c>
      <c r="H28">
        <v>4.3269013275511394</v>
      </c>
      <c r="I28">
        <v>4.3287450698558176</v>
      </c>
      <c r="J28">
        <f t="shared" si="1"/>
        <v>1.0952244777178963</v>
      </c>
      <c r="K28">
        <f t="shared" si="2"/>
        <v>5</v>
      </c>
      <c r="L28">
        <f t="shared" si="3"/>
        <v>0.17838262384500145</v>
      </c>
      <c r="M28">
        <f t="shared" si="4"/>
        <v>0.14532768097440513</v>
      </c>
      <c r="N28">
        <f t="shared" si="5"/>
        <v>0.21326234552130788</v>
      </c>
      <c r="O28">
        <f t="shared" si="6"/>
        <v>0.25160022022992867</v>
      </c>
      <c r="P28">
        <f t="shared" si="7"/>
        <v>0.32913939666830355</v>
      </c>
      <c r="Q28">
        <f t="shared" si="8"/>
        <v>0.18838283244947632</v>
      </c>
      <c r="R28">
        <f t="shared" si="9"/>
        <v>0.21757435386454335</v>
      </c>
      <c r="S28">
        <f t="shared" si="10"/>
        <v>-0.98871688947841019</v>
      </c>
    </row>
    <row r="29" spans="1:19" x14ac:dyDescent="0.15">
      <c r="A29">
        <v>280</v>
      </c>
      <c r="B29">
        <v>4.6118264189263076</v>
      </c>
      <c r="C29">
        <v>4.1302940314355334</v>
      </c>
      <c r="D29">
        <v>4.6271390015640588</v>
      </c>
      <c r="E29">
        <v>3.123062127322374</v>
      </c>
      <c r="F29">
        <v>5.0798644527166399</v>
      </c>
      <c r="G29">
        <v>4.3992814970248606</v>
      </c>
      <c r="H29">
        <v>4.3297519828331401</v>
      </c>
      <c r="I29">
        <v>4.3287456445461299</v>
      </c>
      <c r="J29">
        <f t="shared" si="1"/>
        <v>0.5645965550697567</v>
      </c>
      <c r="K29">
        <f t="shared" si="2"/>
        <v>5</v>
      </c>
      <c r="L29">
        <f t="shared" si="3"/>
        <v>0.23190155662764256</v>
      </c>
      <c r="M29">
        <f t="shared" si="4"/>
        <v>0.2076881322525479</v>
      </c>
      <c r="N29">
        <f t="shared" si="5"/>
        <v>0.23267153611670377</v>
      </c>
      <c r="O29">
        <f t="shared" si="6"/>
        <v>0.1570403790131174</v>
      </c>
      <c r="P29">
        <f t="shared" si="7"/>
        <v>0.25543642952561002</v>
      </c>
      <c r="Q29">
        <f t="shared" si="8"/>
        <v>0.22121392579228219</v>
      </c>
      <c r="R29">
        <f t="shared" si="9"/>
        <v>0.21771769650957265</v>
      </c>
      <c r="S29">
        <f t="shared" si="10"/>
        <v>-1.0030424806081668</v>
      </c>
    </row>
    <row r="30" spans="1:19" x14ac:dyDescent="0.15">
      <c r="A30">
        <v>290</v>
      </c>
      <c r="B30">
        <v>3.477639574153915</v>
      </c>
      <c r="C30">
        <v>5.2071692151064646</v>
      </c>
      <c r="D30">
        <v>3.358374978123742</v>
      </c>
      <c r="E30">
        <v>3.504975526890032</v>
      </c>
      <c r="F30">
        <v>5.9836626713955203</v>
      </c>
      <c r="G30">
        <v>3.555678872569354</v>
      </c>
      <c r="H30">
        <v>5.2137210319720744</v>
      </c>
      <c r="I30">
        <v>4.328745981458729</v>
      </c>
      <c r="J30">
        <f t="shared" si="1"/>
        <v>1.0167026525144993</v>
      </c>
      <c r="K30">
        <f t="shared" si="2"/>
        <v>5</v>
      </c>
      <c r="L30">
        <f t="shared" si="3"/>
        <v>0.1748699880217828</v>
      </c>
      <c r="M30">
        <f t="shared" si="4"/>
        <v>0.2618378353641207</v>
      </c>
      <c r="N30">
        <f t="shared" si="5"/>
        <v>0.16887287474005544</v>
      </c>
      <c r="O30">
        <f t="shared" si="6"/>
        <v>0.17624455189638782</v>
      </c>
      <c r="P30">
        <f t="shared" si="7"/>
        <v>0.30088311262902973</v>
      </c>
      <c r="Q30">
        <f t="shared" si="8"/>
        <v>0.17879412417452262</v>
      </c>
      <c r="R30">
        <f t="shared" si="9"/>
        <v>0.26216728760101293</v>
      </c>
      <c r="S30">
        <f t="shared" si="10"/>
        <v>-0.99116552146655412</v>
      </c>
    </row>
    <row r="31" spans="1:19" x14ac:dyDescent="0.15">
      <c r="A31">
        <v>300</v>
      </c>
      <c r="B31">
        <v>3.7040865735518098</v>
      </c>
      <c r="C31">
        <v>3.355613139193331</v>
      </c>
      <c r="D31">
        <v>4.7080423769082103</v>
      </c>
      <c r="E31">
        <v>4.3686961723121751</v>
      </c>
      <c r="F31">
        <v>3.114660975245489</v>
      </c>
      <c r="G31">
        <v>3.7755094622505658</v>
      </c>
      <c r="H31">
        <v>7.274614553356237</v>
      </c>
      <c r="I31">
        <v>4.3287461789739741</v>
      </c>
      <c r="J31">
        <f t="shared" si="1"/>
        <v>1.3060771892154721</v>
      </c>
      <c r="K31">
        <f t="shared" si="2"/>
        <v>7</v>
      </c>
      <c r="L31">
        <f t="shared" si="3"/>
        <v>0.18625667235979751</v>
      </c>
      <c r="M31">
        <f t="shared" si="4"/>
        <v>0.16873399814563533</v>
      </c>
      <c r="N31">
        <f t="shared" si="5"/>
        <v>0.23673968980994425</v>
      </c>
      <c r="O31">
        <f t="shared" si="6"/>
        <v>0.21967597016114096</v>
      </c>
      <c r="P31">
        <f t="shared" si="7"/>
        <v>0.15661793461319379</v>
      </c>
      <c r="Q31">
        <f t="shared" si="8"/>
        <v>0.18984810828204118</v>
      </c>
      <c r="R31">
        <f t="shared" si="9"/>
        <v>0.36579747057829809</v>
      </c>
      <c r="S31">
        <f t="shared" si="10"/>
        <v>-0.98193407770002672</v>
      </c>
    </row>
    <row r="32" spans="1:19" x14ac:dyDescent="0.15">
      <c r="A32">
        <v>310</v>
      </c>
      <c r="B32">
        <v>5.4507907393793573</v>
      </c>
      <c r="C32">
        <v>4.8291752572040414</v>
      </c>
      <c r="D32">
        <v>4.5424019244904281</v>
      </c>
      <c r="E32">
        <v>3.6723139135227179</v>
      </c>
      <c r="F32">
        <v>3.9646400601861869</v>
      </c>
      <c r="G32">
        <v>3.468187087666164</v>
      </c>
      <c r="H32">
        <v>4.3737150809230831</v>
      </c>
      <c r="I32">
        <v>4.3287462947674253</v>
      </c>
      <c r="J32">
        <f t="shared" si="1"/>
        <v>0.63932137817094936</v>
      </c>
      <c r="K32">
        <f t="shared" si="2"/>
        <v>1</v>
      </c>
      <c r="L32">
        <f t="shared" si="3"/>
        <v>0.27408812528722576</v>
      </c>
      <c r="M32">
        <f t="shared" si="4"/>
        <v>0.24283074809091335</v>
      </c>
      <c r="N32">
        <f t="shared" si="5"/>
        <v>0.22841060816919737</v>
      </c>
      <c r="O32">
        <f t="shared" si="6"/>
        <v>0.18465901263680587</v>
      </c>
      <c r="P32">
        <f t="shared" si="7"/>
        <v>0.19935837082947644</v>
      </c>
      <c r="Q32">
        <f t="shared" si="8"/>
        <v>0.17439467821360888</v>
      </c>
      <c r="R32">
        <f t="shared" si="9"/>
        <v>0.21992834148081269</v>
      </c>
      <c r="S32">
        <f t="shared" si="10"/>
        <v>-1.0018293911909231</v>
      </c>
    </row>
    <row r="33" spans="1:19" x14ac:dyDescent="0.15">
      <c r="A33">
        <v>320</v>
      </c>
      <c r="B33">
        <v>4.5215238583611264</v>
      </c>
      <c r="C33">
        <v>4.8751757403701941</v>
      </c>
      <c r="D33">
        <v>3.241788914531313</v>
      </c>
      <c r="E33">
        <v>3.8549223243995718</v>
      </c>
      <c r="F33">
        <v>3.4218714231296632</v>
      </c>
      <c r="G33">
        <v>6.0113121810924408</v>
      </c>
      <c r="H33">
        <v>4.3746300966756166</v>
      </c>
      <c r="I33">
        <v>4.3287463626514171</v>
      </c>
      <c r="J33">
        <f t="shared" si="1"/>
        <v>0.87808957786630848</v>
      </c>
      <c r="K33">
        <f t="shared" si="2"/>
        <v>6</v>
      </c>
      <c r="L33">
        <f t="shared" si="3"/>
        <v>0.22736077333263663</v>
      </c>
      <c r="M33">
        <f t="shared" si="4"/>
        <v>0.2451438411440422</v>
      </c>
      <c r="N33">
        <f t="shared" si="5"/>
        <v>0.16301044906045492</v>
      </c>
      <c r="O33">
        <f t="shared" si="6"/>
        <v>0.19384131285562059</v>
      </c>
      <c r="P33">
        <f t="shared" si="7"/>
        <v>0.17206573654785581</v>
      </c>
      <c r="Q33">
        <f t="shared" si="8"/>
        <v>0.30227344343428147</v>
      </c>
      <c r="R33">
        <f t="shared" si="9"/>
        <v>0.21997435222754863</v>
      </c>
      <c r="S33">
        <f t="shared" si="10"/>
        <v>-0.9957101605765486</v>
      </c>
    </row>
    <row r="34" spans="1:19" x14ac:dyDescent="0.15">
      <c r="A34">
        <v>330</v>
      </c>
      <c r="B34">
        <v>3.195377627400521</v>
      </c>
      <c r="C34">
        <v>4.9819359827142806</v>
      </c>
      <c r="D34">
        <v>5.2281764301377818</v>
      </c>
      <c r="E34">
        <v>3.513121076451561</v>
      </c>
      <c r="F34">
        <v>4.1943844403481716</v>
      </c>
      <c r="G34">
        <v>5.0857670254147447</v>
      </c>
      <c r="H34">
        <v>4.1024622346721218</v>
      </c>
      <c r="I34">
        <v>4.3287464024484548</v>
      </c>
      <c r="J34">
        <f t="shared" si="1"/>
        <v>0.73947262483670362</v>
      </c>
      <c r="K34">
        <f t="shared" si="2"/>
        <v>3</v>
      </c>
      <c r="L34">
        <f t="shared" si="3"/>
        <v>0.16067669909828075</v>
      </c>
      <c r="M34">
        <f t="shared" si="4"/>
        <v>0.25051218421175503</v>
      </c>
      <c r="N34">
        <f t="shared" si="5"/>
        <v>0.26289416433742757</v>
      </c>
      <c r="O34">
        <f t="shared" si="6"/>
        <v>0.17665414355299358</v>
      </c>
      <c r="P34">
        <f t="shared" si="7"/>
        <v>0.21091086100286438</v>
      </c>
      <c r="Q34">
        <f t="shared" si="8"/>
        <v>0.25573323510163537</v>
      </c>
      <c r="R34">
        <f t="shared" si="9"/>
        <v>0.20628863530559169</v>
      </c>
      <c r="S34">
        <f t="shared" si="10"/>
        <v>-0.99913979239587924</v>
      </c>
    </row>
    <row r="35" spans="1:19" x14ac:dyDescent="0.15">
      <c r="A35">
        <v>340</v>
      </c>
      <c r="B35">
        <v>2.1892169397395111</v>
      </c>
      <c r="C35">
        <v>5.7322576661955686</v>
      </c>
      <c r="D35">
        <v>4.4761659817250754</v>
      </c>
      <c r="E35">
        <v>4.7160893779561244</v>
      </c>
      <c r="F35">
        <v>3.7967487446256301</v>
      </c>
      <c r="G35">
        <v>4.8719782357053658</v>
      </c>
      <c r="H35">
        <v>4.5187680345091916</v>
      </c>
      <c r="I35">
        <v>4.328746425779495</v>
      </c>
      <c r="J35">
        <f t="shared" si="1"/>
        <v>1.0235392277734525</v>
      </c>
      <c r="K35">
        <f t="shared" si="2"/>
        <v>2</v>
      </c>
      <c r="L35">
        <f t="shared" si="3"/>
        <v>0.11008281101772074</v>
      </c>
      <c r="M35">
        <f t="shared" si="4"/>
        <v>0.28824143734598157</v>
      </c>
      <c r="N35">
        <f t="shared" si="5"/>
        <v>0.22507999317272906</v>
      </c>
      <c r="O35">
        <f t="shared" si="6"/>
        <v>0.23714432604289901</v>
      </c>
      <c r="P35">
        <f t="shared" si="7"/>
        <v>0.19091610655366262</v>
      </c>
      <c r="Q35">
        <f t="shared" si="8"/>
        <v>0.24498305748877391</v>
      </c>
      <c r="R35">
        <f t="shared" si="9"/>
        <v>0.22722219920104475</v>
      </c>
      <c r="S35">
        <f t="shared" si="10"/>
        <v>-0.98837771677598985</v>
      </c>
    </row>
    <row r="36" spans="1:19" x14ac:dyDescent="0.15">
      <c r="A36">
        <v>350</v>
      </c>
      <c r="B36">
        <v>3.6876441529416648</v>
      </c>
      <c r="C36">
        <v>5.196346516510415</v>
      </c>
      <c r="D36">
        <v>4.9199341812919277</v>
      </c>
      <c r="E36">
        <v>2.7290642377477932</v>
      </c>
      <c r="F36">
        <v>4.6020728617482662</v>
      </c>
      <c r="G36">
        <v>5.9847170650567207</v>
      </c>
      <c r="H36">
        <v>3.1814460609045621</v>
      </c>
      <c r="I36">
        <v>4.3287464394573352</v>
      </c>
      <c r="J36">
        <f t="shared" si="1"/>
        <v>1.0826866274384064</v>
      </c>
      <c r="K36">
        <f t="shared" si="2"/>
        <v>6</v>
      </c>
      <c r="L36">
        <f t="shared" si="3"/>
        <v>0.18542987998127888</v>
      </c>
      <c r="M36">
        <f t="shared" si="4"/>
        <v>0.26129362566857883</v>
      </c>
      <c r="N36">
        <f t="shared" si="5"/>
        <v>0.24739447921649438</v>
      </c>
      <c r="O36">
        <f t="shared" si="6"/>
        <v>0.13722854838449997</v>
      </c>
      <c r="P36">
        <f t="shared" si="7"/>
        <v>0.23141110774973983</v>
      </c>
      <c r="Q36">
        <f t="shared" si="8"/>
        <v>0.30093613186894025</v>
      </c>
      <c r="R36">
        <f t="shared" si="9"/>
        <v>0.15997616276772508</v>
      </c>
      <c r="S36">
        <f t="shared" si="10"/>
        <v>-0.98780773523140042</v>
      </c>
    </row>
    <row r="37" spans="1:19" x14ac:dyDescent="0.15">
      <c r="A37">
        <v>360</v>
      </c>
      <c r="B37">
        <v>4.5667252979144601</v>
      </c>
      <c r="C37">
        <v>4.6539129713225087</v>
      </c>
      <c r="D37">
        <v>4.1786748471663238</v>
      </c>
      <c r="E37">
        <v>4.3238981440204549</v>
      </c>
      <c r="F37">
        <v>4.5041391114200069</v>
      </c>
      <c r="G37">
        <v>3.7498612882946509</v>
      </c>
      <c r="H37">
        <v>4.3240134721934362</v>
      </c>
      <c r="I37">
        <v>4.3287464474759769</v>
      </c>
      <c r="J37">
        <f t="shared" si="1"/>
        <v>0.28051106621744992</v>
      </c>
      <c r="K37">
        <f t="shared" si="2"/>
        <v>2</v>
      </c>
      <c r="L37">
        <f t="shared" si="3"/>
        <v>0.22963368719409735</v>
      </c>
      <c r="M37">
        <f t="shared" si="4"/>
        <v>0.23401784118113667</v>
      </c>
      <c r="N37">
        <f t="shared" si="5"/>
        <v>0.21012091819454298</v>
      </c>
      <c r="O37">
        <f t="shared" si="6"/>
        <v>0.21742334147328204</v>
      </c>
      <c r="P37">
        <f t="shared" si="7"/>
        <v>0.22648659691943115</v>
      </c>
      <c r="Q37">
        <f t="shared" si="8"/>
        <v>0.18855841285017844</v>
      </c>
      <c r="R37">
        <f t="shared" si="9"/>
        <v>0.21742914064706004</v>
      </c>
      <c r="S37">
        <f t="shared" si="10"/>
        <v>-1.0075646573516415</v>
      </c>
    </row>
    <row r="38" spans="1:19" x14ac:dyDescent="0.15">
      <c r="A38">
        <v>370</v>
      </c>
      <c r="B38">
        <v>2.8929721125401122</v>
      </c>
      <c r="C38">
        <v>3.5675804110383051</v>
      </c>
      <c r="D38">
        <v>2.918967777299847</v>
      </c>
      <c r="E38">
        <v>4.3378211120823149</v>
      </c>
      <c r="F38">
        <v>6.6815205247626039</v>
      </c>
      <c r="G38">
        <v>6.5308084716371333</v>
      </c>
      <c r="H38">
        <v>3.3715547558780732</v>
      </c>
      <c r="I38">
        <v>4.3287464521769126</v>
      </c>
      <c r="J38">
        <f t="shared" si="1"/>
        <v>1.5085100916266829</v>
      </c>
      <c r="K38">
        <f t="shared" si="2"/>
        <v>5</v>
      </c>
      <c r="L38">
        <f t="shared" si="3"/>
        <v>0.14547050891273616</v>
      </c>
      <c r="M38">
        <f t="shared" si="4"/>
        <v>0.17939258236581251</v>
      </c>
      <c r="N38">
        <f t="shared" si="5"/>
        <v>0.14677767760811744</v>
      </c>
      <c r="O38">
        <f t="shared" si="6"/>
        <v>0.21812344543928819</v>
      </c>
      <c r="P38">
        <f t="shared" si="7"/>
        <v>0.33597426910371964</v>
      </c>
      <c r="Q38">
        <f t="shared" si="8"/>
        <v>0.3283958486369577</v>
      </c>
      <c r="R38">
        <f t="shared" si="9"/>
        <v>0.16953560804777332</v>
      </c>
      <c r="S38">
        <f t="shared" si="10"/>
        <v>-0.97084343209116342</v>
      </c>
    </row>
    <row r="39" spans="1:19" x14ac:dyDescent="0.15">
      <c r="A39">
        <v>380</v>
      </c>
      <c r="B39">
        <v>4.0250382383540941</v>
      </c>
      <c r="C39">
        <v>4.9914994231590359</v>
      </c>
      <c r="D39">
        <v>4.8176019332164639</v>
      </c>
      <c r="E39">
        <v>3.9723515252001991</v>
      </c>
      <c r="F39">
        <v>3.7551786291510831</v>
      </c>
      <c r="G39">
        <v>2.9419826136495808</v>
      </c>
      <c r="H39">
        <v>5.7975728217994158</v>
      </c>
      <c r="I39">
        <v>4.3287464549328387</v>
      </c>
      <c r="J39">
        <f t="shared" si="1"/>
        <v>0.87071580574033502</v>
      </c>
      <c r="K39">
        <f t="shared" si="2"/>
        <v>7</v>
      </c>
      <c r="L39">
        <f t="shared" si="3"/>
        <v>0.20239543906715574</v>
      </c>
      <c r="M39">
        <f t="shared" si="4"/>
        <v>0.25099307324017839</v>
      </c>
      <c r="N39">
        <f t="shared" si="5"/>
        <v>0.24224879387055046</v>
      </c>
      <c r="O39">
        <f t="shared" si="6"/>
        <v>0.19974613493379964</v>
      </c>
      <c r="P39">
        <f t="shared" si="7"/>
        <v>0.18882579056774948</v>
      </c>
      <c r="Q39">
        <f t="shared" si="8"/>
        <v>0.14793495801943793</v>
      </c>
      <c r="R39">
        <f t="shared" si="9"/>
        <v>0.29152575138558828</v>
      </c>
      <c r="S39">
        <f t="shared" si="10"/>
        <v>-0.99552547020855098</v>
      </c>
    </row>
    <row r="40" spans="1:19" x14ac:dyDescent="0.15">
      <c r="A40">
        <v>390</v>
      </c>
      <c r="B40">
        <v>4.4176903359647213</v>
      </c>
      <c r="C40">
        <v>4.5221207716215357</v>
      </c>
      <c r="D40">
        <v>5.2784534793425149</v>
      </c>
      <c r="E40">
        <v>4.118057398594031</v>
      </c>
      <c r="F40">
        <v>4.0647658329998873</v>
      </c>
      <c r="G40">
        <v>3.8217551638754941</v>
      </c>
      <c r="H40">
        <v>4.0783822134413326</v>
      </c>
      <c r="I40">
        <v>4.3287464565485028</v>
      </c>
      <c r="J40">
        <f t="shared" si="1"/>
        <v>0.44417598545486026</v>
      </c>
      <c r="K40">
        <f t="shared" si="2"/>
        <v>3</v>
      </c>
      <c r="L40">
        <f t="shared" si="3"/>
        <v>0.22213959775346914</v>
      </c>
      <c r="M40">
        <f t="shared" si="4"/>
        <v>0.22739078858075884</v>
      </c>
      <c r="N40">
        <f t="shared" si="5"/>
        <v>0.26542230067954442</v>
      </c>
      <c r="O40">
        <f t="shared" si="6"/>
        <v>0.20707282414117151</v>
      </c>
      <c r="P40">
        <f t="shared" si="7"/>
        <v>0.20439310554515305</v>
      </c>
      <c r="Q40">
        <f t="shared" si="8"/>
        <v>0.19217353192551281</v>
      </c>
      <c r="R40">
        <f t="shared" si="9"/>
        <v>0.20507779302754542</v>
      </c>
      <c r="S40">
        <f t="shared" si="10"/>
        <v>-1.0056176344433405</v>
      </c>
    </row>
    <row r="41" spans="1:19" x14ac:dyDescent="0.15">
      <c r="A41">
        <v>400</v>
      </c>
      <c r="B41">
        <v>3.6236817297687378</v>
      </c>
      <c r="C41">
        <v>4.3602575052921981</v>
      </c>
      <c r="D41">
        <v>3.8195844006942079</v>
      </c>
      <c r="E41">
        <v>4.6324085616682593</v>
      </c>
      <c r="F41">
        <v>3.9551056119151631</v>
      </c>
      <c r="G41">
        <v>5.9453746852008216</v>
      </c>
      <c r="H41">
        <v>3.9648127079304252</v>
      </c>
      <c r="I41">
        <v>4.3287464574956873</v>
      </c>
      <c r="J41">
        <f t="shared" si="1"/>
        <v>0.73047029588444701</v>
      </c>
      <c r="K41">
        <f t="shared" si="2"/>
        <v>6</v>
      </c>
      <c r="L41">
        <f t="shared" si="3"/>
        <v>0.18221358687913497</v>
      </c>
      <c r="M41">
        <f t="shared" si="4"/>
        <v>0.21925163935593892</v>
      </c>
      <c r="N41">
        <f t="shared" si="5"/>
        <v>0.19206437704519375</v>
      </c>
      <c r="O41">
        <f t="shared" si="6"/>
        <v>0.23293651122198786</v>
      </c>
      <c r="P41">
        <f t="shared" si="7"/>
        <v>0.19887893964651554</v>
      </c>
      <c r="Q41">
        <f t="shared" si="8"/>
        <v>0.29895783557127886</v>
      </c>
      <c r="R41">
        <f t="shared" si="9"/>
        <v>0.19936705226650381</v>
      </c>
      <c r="S41">
        <f t="shared" si="10"/>
        <v>-1.0001418799338226</v>
      </c>
    </row>
    <row r="42" spans="1:19" x14ac:dyDescent="0.15">
      <c r="A42">
        <v>410</v>
      </c>
      <c r="B42">
        <v>4.4771608591922742</v>
      </c>
      <c r="C42">
        <v>3.7393653265463791</v>
      </c>
      <c r="D42">
        <v>4.053495486054211</v>
      </c>
      <c r="E42">
        <v>5.1475476426129214</v>
      </c>
      <c r="F42">
        <v>4.7964046083758038</v>
      </c>
      <c r="G42">
        <v>3.2150099650995809</v>
      </c>
      <c r="H42">
        <v>4.8722413184756412</v>
      </c>
      <c r="I42">
        <v>4.3287464580509738</v>
      </c>
      <c r="J42">
        <f t="shared" si="1"/>
        <v>0.64032304510746696</v>
      </c>
      <c r="K42">
        <f t="shared" si="2"/>
        <v>4</v>
      </c>
      <c r="L42">
        <f t="shared" si="3"/>
        <v>0.22513001969418492</v>
      </c>
      <c r="M42">
        <f t="shared" si="4"/>
        <v>0.188030632824083</v>
      </c>
      <c r="N42">
        <f t="shared" si="5"/>
        <v>0.20382638625370053</v>
      </c>
      <c r="O42">
        <f t="shared" si="6"/>
        <v>0.25883981804649159</v>
      </c>
      <c r="P42">
        <f t="shared" si="7"/>
        <v>0.24118290539592846</v>
      </c>
      <c r="Q42">
        <f t="shared" si="8"/>
        <v>0.16166389359761568</v>
      </c>
      <c r="R42">
        <f t="shared" si="9"/>
        <v>0.24499628637000379</v>
      </c>
      <c r="S42">
        <f t="shared" si="10"/>
        <v>-1.0015356281177266</v>
      </c>
    </row>
    <row r="43" spans="1:19" x14ac:dyDescent="0.15">
      <c r="A43">
        <v>420</v>
      </c>
      <c r="B43">
        <v>3.719990324362048</v>
      </c>
      <c r="C43">
        <v>4.3367629483466548</v>
      </c>
      <c r="D43">
        <v>3.637173989215424</v>
      </c>
      <c r="E43">
        <v>5.05601387455674</v>
      </c>
      <c r="F43">
        <v>6.8919103279701952</v>
      </c>
      <c r="G43">
        <v>3.4399197764284528</v>
      </c>
      <c r="H43">
        <v>3.219453967756063</v>
      </c>
      <c r="I43">
        <v>4.3287464583765116</v>
      </c>
      <c r="J43">
        <f t="shared" si="1"/>
        <v>1.1933261075205408</v>
      </c>
      <c r="K43">
        <f t="shared" si="2"/>
        <v>5</v>
      </c>
      <c r="L43">
        <f t="shared" si="3"/>
        <v>0.18705637821038565</v>
      </c>
      <c r="M43">
        <f t="shared" si="4"/>
        <v>0.21807023662456362</v>
      </c>
      <c r="N43">
        <f t="shared" si="5"/>
        <v>0.18289203304858967</v>
      </c>
      <c r="O43">
        <f t="shared" si="6"/>
        <v>0.25423712458667053</v>
      </c>
      <c r="P43">
        <f t="shared" si="7"/>
        <v>0.34655353172778491</v>
      </c>
      <c r="Q43">
        <f t="shared" si="8"/>
        <v>0.1729732818117839</v>
      </c>
      <c r="R43">
        <f t="shared" si="9"/>
        <v>0.16188735628681539</v>
      </c>
      <c r="S43">
        <f t="shared" si="10"/>
        <v>-0.98588556862893151</v>
      </c>
    </row>
    <row r="44" spans="1:19" x14ac:dyDescent="0.15">
      <c r="A44">
        <v>430</v>
      </c>
      <c r="B44">
        <v>5.4068601443954503</v>
      </c>
      <c r="C44">
        <v>3.0946695206393811</v>
      </c>
      <c r="D44">
        <v>4.0144766100099378</v>
      </c>
      <c r="E44">
        <v>5.2831892719215006</v>
      </c>
      <c r="F44">
        <v>3.9292757002967811</v>
      </c>
      <c r="G44">
        <v>5.0590589440372442</v>
      </c>
      <c r="H44">
        <v>3.5136950186712119</v>
      </c>
      <c r="I44">
        <v>4.3287464585673572</v>
      </c>
      <c r="J44">
        <f t="shared" si="1"/>
        <v>0.84955817868503958</v>
      </c>
      <c r="K44">
        <f t="shared" si="2"/>
        <v>1</v>
      </c>
      <c r="L44">
        <f t="shared" si="3"/>
        <v>0.27187911470553128</v>
      </c>
      <c r="M44">
        <f t="shared" si="4"/>
        <v>0.15561268224216318</v>
      </c>
      <c r="N44">
        <f t="shared" si="5"/>
        <v>0.20186435705516131</v>
      </c>
      <c r="O44">
        <f t="shared" si="6"/>
        <v>0.26566043576338572</v>
      </c>
      <c r="P44">
        <f t="shared" si="7"/>
        <v>0.19758010569923706</v>
      </c>
      <c r="Q44">
        <f t="shared" si="8"/>
        <v>0.25439024317536463</v>
      </c>
      <c r="R44">
        <f t="shared" si="9"/>
        <v>0.1766830037229265</v>
      </c>
      <c r="S44">
        <f t="shared" si="10"/>
        <v>-0.99611660439132632</v>
      </c>
    </row>
    <row r="45" spans="1:19" x14ac:dyDescent="0.15">
      <c r="A45">
        <v>440</v>
      </c>
      <c r="B45">
        <v>4.5981759381636644</v>
      </c>
      <c r="C45">
        <v>4.18300170813664</v>
      </c>
      <c r="D45">
        <v>4.8353506261646304</v>
      </c>
      <c r="E45">
        <v>4.6005968913285624</v>
      </c>
      <c r="F45">
        <v>3.126948094717247</v>
      </c>
      <c r="G45">
        <v>4.5641167905638991</v>
      </c>
      <c r="H45">
        <v>4.3930351616800527</v>
      </c>
      <c r="I45">
        <v>4.3287464586792419</v>
      </c>
      <c r="J45">
        <f t="shared" si="1"/>
        <v>0.52484497780064632</v>
      </c>
      <c r="K45">
        <f t="shared" si="2"/>
        <v>3</v>
      </c>
      <c r="L45">
        <f t="shared" si="3"/>
        <v>0.23121515444117222</v>
      </c>
      <c r="M45">
        <f t="shared" si="4"/>
        <v>0.21033849051908016</v>
      </c>
      <c r="N45">
        <f t="shared" si="5"/>
        <v>0.24314127098241542</v>
      </c>
      <c r="O45">
        <f t="shared" si="6"/>
        <v>0.23133688990050313</v>
      </c>
      <c r="P45">
        <f t="shared" si="7"/>
        <v>0.15723578139950756</v>
      </c>
      <c r="Q45">
        <f t="shared" si="8"/>
        <v>0.22950252074069677</v>
      </c>
      <c r="R45">
        <f t="shared" si="9"/>
        <v>0.22089983441977637</v>
      </c>
      <c r="S45">
        <f t="shared" si="10"/>
        <v>-1.0037609176754476</v>
      </c>
    </row>
    <row r="46" spans="1:19" x14ac:dyDescent="0.15">
      <c r="A46">
        <v>450</v>
      </c>
      <c r="B46">
        <v>4.1298745471635243</v>
      </c>
      <c r="C46">
        <v>5.581546113842788</v>
      </c>
      <c r="D46">
        <v>3.1133880552695259</v>
      </c>
      <c r="E46">
        <v>5.3185938527606762</v>
      </c>
      <c r="F46">
        <v>3.4192623663288169</v>
      </c>
      <c r="G46">
        <v>4.8582894547058393</v>
      </c>
      <c r="H46">
        <v>3.8802708211426711</v>
      </c>
      <c r="I46">
        <v>4.3287464587448339</v>
      </c>
      <c r="J46">
        <f t="shared" si="1"/>
        <v>0.8762467380676523</v>
      </c>
      <c r="K46">
        <f t="shared" si="2"/>
        <v>2</v>
      </c>
      <c r="L46">
        <f t="shared" si="3"/>
        <v>0.20766703886202903</v>
      </c>
      <c r="M46">
        <f t="shared" si="4"/>
        <v>0.28066304206012532</v>
      </c>
      <c r="N46">
        <f t="shared" si="5"/>
        <v>0.15655392697347065</v>
      </c>
      <c r="O46">
        <f t="shared" si="6"/>
        <v>0.26744072336802316</v>
      </c>
      <c r="P46">
        <f t="shared" si="7"/>
        <v>0.17193454246584025</v>
      </c>
      <c r="Q46">
        <f t="shared" si="8"/>
        <v>0.24429472940923094</v>
      </c>
      <c r="R46">
        <f t="shared" si="9"/>
        <v>0.19511593928752</v>
      </c>
      <c r="S46">
        <f t="shared" si="10"/>
        <v>-0.99536751402753265</v>
      </c>
    </row>
    <row r="47" spans="1:19" x14ac:dyDescent="0.15">
      <c r="A47">
        <v>460</v>
      </c>
      <c r="B47">
        <v>4.3181266156909937</v>
      </c>
      <c r="C47">
        <v>4.6737900016046261</v>
      </c>
      <c r="D47">
        <v>4.951105883297708</v>
      </c>
      <c r="E47">
        <v>3.3109467934677772</v>
      </c>
      <c r="F47">
        <v>4.6471019193886622</v>
      </c>
      <c r="G47">
        <v>3.5282956278666462</v>
      </c>
      <c r="H47">
        <v>4.8718583701665992</v>
      </c>
      <c r="I47">
        <v>4.3287464587832876</v>
      </c>
      <c r="J47">
        <f t="shared" si="1"/>
        <v>0.60703700991044496</v>
      </c>
      <c r="K47">
        <f t="shared" si="2"/>
        <v>3</v>
      </c>
      <c r="L47">
        <f t="shared" si="3"/>
        <v>0.21713312534584284</v>
      </c>
      <c r="M47">
        <f t="shared" si="4"/>
        <v>0.2350173398276254</v>
      </c>
      <c r="N47">
        <f t="shared" si="5"/>
        <v>0.2489619203040877</v>
      </c>
      <c r="O47">
        <f t="shared" si="6"/>
        <v>0.16648799099755279</v>
      </c>
      <c r="P47">
        <f t="shared" si="7"/>
        <v>0.23367535354126179</v>
      </c>
      <c r="Q47">
        <f t="shared" si="8"/>
        <v>0.17741718226577838</v>
      </c>
      <c r="R47">
        <f t="shared" si="9"/>
        <v>0.24497703015762545</v>
      </c>
      <c r="S47">
        <f t="shared" si="10"/>
        <v>-1.0022223930902383</v>
      </c>
    </row>
    <row r="48" spans="1:19" x14ac:dyDescent="0.15">
      <c r="A48">
        <v>470</v>
      </c>
      <c r="B48">
        <v>3.7326916212188932</v>
      </c>
      <c r="C48">
        <v>5.9401000912205797</v>
      </c>
      <c r="D48">
        <v>5.2690985344209169</v>
      </c>
      <c r="E48">
        <v>2.524324458141626</v>
      </c>
      <c r="F48">
        <v>3.986507856683879</v>
      </c>
      <c r="G48">
        <v>5.4046096077343826</v>
      </c>
      <c r="H48">
        <v>3.4438930422205378</v>
      </c>
      <c r="I48">
        <v>4.3287464588058304</v>
      </c>
      <c r="J48">
        <f t="shared" si="1"/>
        <v>1.143273309752628</v>
      </c>
      <c r="K48">
        <f t="shared" si="2"/>
        <v>2</v>
      </c>
      <c r="L48">
        <f t="shared" si="3"/>
        <v>0.18769505153516744</v>
      </c>
      <c r="M48">
        <f t="shared" si="4"/>
        <v>0.29869260734205122</v>
      </c>
      <c r="N48">
        <f t="shared" si="5"/>
        <v>0.26495189566157118</v>
      </c>
      <c r="O48">
        <f t="shared" si="6"/>
        <v>0.12693339213156266</v>
      </c>
      <c r="P48">
        <f t="shared" si="7"/>
        <v>0.20045797337024421</v>
      </c>
      <c r="Q48">
        <f t="shared" si="8"/>
        <v>0.27176594848730429</v>
      </c>
      <c r="R48">
        <f t="shared" si="9"/>
        <v>0.1731730739198083</v>
      </c>
      <c r="S48">
        <f t="shared" si="10"/>
        <v>-0.98529122731473873</v>
      </c>
    </row>
    <row r="49" spans="1:19" x14ac:dyDescent="0.15">
      <c r="A49">
        <v>480</v>
      </c>
      <c r="B49">
        <v>2.7686440315018399</v>
      </c>
      <c r="C49">
        <v>3.9522102404664778</v>
      </c>
      <c r="D49">
        <v>4.0808513485699018</v>
      </c>
      <c r="E49">
        <v>5.968421883541362</v>
      </c>
      <c r="F49">
        <v>4.854375385814433</v>
      </c>
      <c r="G49">
        <v>5.19898894487386</v>
      </c>
      <c r="H49">
        <v>3.4777333769654528</v>
      </c>
      <c r="I49">
        <v>4.3287464588190474</v>
      </c>
      <c r="J49">
        <f t="shared" si="1"/>
        <v>1.0059478551162688</v>
      </c>
      <c r="K49">
        <f t="shared" si="2"/>
        <v>4</v>
      </c>
      <c r="L49">
        <f t="shared" si="3"/>
        <v>0.13921878282717037</v>
      </c>
      <c r="M49">
        <f t="shared" si="4"/>
        <v>0.19873334848913593</v>
      </c>
      <c r="N49">
        <f t="shared" si="5"/>
        <v>0.20520195127372082</v>
      </c>
      <c r="O49">
        <f t="shared" si="6"/>
        <v>0.30011674327629206</v>
      </c>
      <c r="P49">
        <f t="shared" si="7"/>
        <v>0.24409791396428271</v>
      </c>
      <c r="Q49">
        <f t="shared" si="8"/>
        <v>0.26142649780969957</v>
      </c>
      <c r="R49">
        <f t="shared" si="9"/>
        <v>0.17487470481205972</v>
      </c>
      <c r="S49">
        <f t="shared" si="10"/>
        <v>-0.9909284845411378</v>
      </c>
    </row>
    <row r="50" spans="1:19" x14ac:dyDescent="0.15">
      <c r="A50">
        <v>490</v>
      </c>
      <c r="B50">
        <v>3.887257502555209</v>
      </c>
      <c r="C50">
        <v>5.7767986312476616</v>
      </c>
      <c r="D50">
        <v>5.1453315974369431</v>
      </c>
      <c r="E50">
        <v>3.757404530941836</v>
      </c>
      <c r="F50">
        <v>3.648339703478098</v>
      </c>
      <c r="G50">
        <v>3.8923324944304181</v>
      </c>
      <c r="H50">
        <v>4.193760751697396</v>
      </c>
      <c r="I50">
        <v>4.3287464588267941</v>
      </c>
      <c r="J50">
        <f t="shared" si="1"/>
        <v>0.75182084890088829</v>
      </c>
      <c r="K50">
        <f t="shared" si="2"/>
        <v>2</v>
      </c>
      <c r="L50">
        <f t="shared" si="3"/>
        <v>0.19546725829826589</v>
      </c>
      <c r="M50">
        <f t="shared" si="4"/>
        <v>0.29048113983931229</v>
      </c>
      <c r="N50">
        <f t="shared" si="5"/>
        <v>0.2587283862016681</v>
      </c>
      <c r="O50">
        <f t="shared" si="6"/>
        <v>0.18893771804360968</v>
      </c>
      <c r="P50">
        <f t="shared" si="7"/>
        <v>0.18345349097938846</v>
      </c>
      <c r="Q50">
        <f t="shared" si="8"/>
        <v>0.19572244971460015</v>
      </c>
      <c r="R50">
        <f t="shared" si="9"/>
        <v>0.21087949937824377</v>
      </c>
      <c r="S50">
        <f t="shared" si="10"/>
        <v>-0.9994683876237781</v>
      </c>
    </row>
    <row r="51" spans="1:19" x14ac:dyDescent="0.15">
      <c r="A51">
        <v>500</v>
      </c>
      <c r="B51">
        <v>4.1216527860811372</v>
      </c>
      <c r="C51">
        <v>3.3476895543598642</v>
      </c>
      <c r="D51">
        <v>3.4037328145264771</v>
      </c>
      <c r="E51">
        <v>3.0617054211851231</v>
      </c>
      <c r="F51">
        <v>6.273228585341788</v>
      </c>
      <c r="G51">
        <v>4.4513241067296656</v>
      </c>
      <c r="H51">
        <v>5.641891943595307</v>
      </c>
      <c r="I51">
        <v>4.3287464588313371</v>
      </c>
      <c r="J51">
        <f t="shared" si="1"/>
        <v>1.1330610093631293</v>
      </c>
      <c r="K51">
        <f t="shared" si="2"/>
        <v>5</v>
      </c>
      <c r="L51">
        <f t="shared" si="3"/>
        <v>0.20725361497742625</v>
      </c>
      <c r="M51">
        <f t="shared" si="4"/>
        <v>0.16833556778637218</v>
      </c>
      <c r="N51">
        <f t="shared" si="5"/>
        <v>0.17115365287686682</v>
      </c>
      <c r="O51">
        <f t="shared" si="6"/>
        <v>0.15395511205589182</v>
      </c>
      <c r="P51">
        <f t="shared" si="7"/>
        <v>0.31544367499427139</v>
      </c>
      <c r="Q51">
        <f t="shared" si="8"/>
        <v>0.22383084176118784</v>
      </c>
      <c r="R51">
        <f t="shared" si="9"/>
        <v>0.2836974780046711</v>
      </c>
      <c r="S51">
        <f t="shared" si="10"/>
        <v>-0.98702654892634223</v>
      </c>
    </row>
    <row r="52" spans="1:19" x14ac:dyDescent="0.15">
      <c r="A52">
        <v>510</v>
      </c>
      <c r="B52">
        <v>5.1285189251085104</v>
      </c>
      <c r="C52">
        <v>4.0107917322204321</v>
      </c>
      <c r="D52">
        <v>3.5279989554194162</v>
      </c>
      <c r="E52">
        <v>3.6426328912425441</v>
      </c>
      <c r="F52">
        <v>3.4267929656803791</v>
      </c>
      <c r="G52">
        <v>4.7337548916519401</v>
      </c>
      <c r="H52">
        <v>5.83073485051478</v>
      </c>
      <c r="I52">
        <v>4.3287464588339999</v>
      </c>
      <c r="J52">
        <f t="shared" si="1"/>
        <v>0.85240840823884667</v>
      </c>
      <c r="K52">
        <f t="shared" si="2"/>
        <v>7</v>
      </c>
      <c r="L52">
        <f t="shared" si="3"/>
        <v>0.2578829760474538</v>
      </c>
      <c r="M52">
        <f t="shared" si="4"/>
        <v>0.20167906627928514</v>
      </c>
      <c r="N52">
        <f t="shared" si="5"/>
        <v>0.17740226435775849</v>
      </c>
      <c r="O52">
        <f t="shared" si="6"/>
        <v>0.18316652904270855</v>
      </c>
      <c r="P52">
        <f t="shared" si="7"/>
        <v>0.17231321190248677</v>
      </c>
      <c r="Q52">
        <f t="shared" si="8"/>
        <v>0.23803262056063595</v>
      </c>
      <c r="R52">
        <f t="shared" si="9"/>
        <v>0.29319327426729591</v>
      </c>
      <c r="S52">
        <f t="shared" si="10"/>
        <v>-0.99647780681858766</v>
      </c>
    </row>
    <row r="53" spans="1:19" x14ac:dyDescent="0.15">
      <c r="A53">
        <v>520</v>
      </c>
      <c r="B53">
        <v>4.6917781199375934</v>
      </c>
      <c r="C53">
        <v>4.3210401684259576</v>
      </c>
      <c r="D53">
        <v>2.9419584815453939</v>
      </c>
      <c r="E53">
        <v>3.7394612156466138</v>
      </c>
      <c r="F53">
        <v>5.6834802570568721</v>
      </c>
      <c r="G53">
        <v>4.3788483056889813</v>
      </c>
      <c r="H53">
        <v>4.5446586635475192</v>
      </c>
      <c r="I53">
        <v>4.3287464588355622</v>
      </c>
      <c r="J53">
        <f t="shared" si="1"/>
        <v>0.78255271889192557</v>
      </c>
      <c r="K53">
        <f t="shared" si="2"/>
        <v>5</v>
      </c>
      <c r="L53">
        <f t="shared" si="3"/>
        <v>0.23592185623030226</v>
      </c>
      <c r="M53">
        <f t="shared" si="4"/>
        <v>0.21727963073290207</v>
      </c>
      <c r="N53">
        <f t="shared" si="5"/>
        <v>0.14793374455821512</v>
      </c>
      <c r="O53">
        <f t="shared" si="6"/>
        <v>0.18803545452151654</v>
      </c>
      <c r="P53">
        <f t="shared" si="7"/>
        <v>0.28578870906004561</v>
      </c>
      <c r="Q53">
        <f t="shared" si="8"/>
        <v>0.22018646108584514</v>
      </c>
      <c r="R53">
        <f t="shared" si="9"/>
        <v>0.22852408626934748</v>
      </c>
      <c r="S53">
        <f t="shared" si="10"/>
        <v>-0.99793794962008453</v>
      </c>
    </row>
    <row r="54" spans="1:19" x14ac:dyDescent="0.15">
      <c r="A54">
        <v>530</v>
      </c>
      <c r="B54">
        <v>4.6410830759099833</v>
      </c>
      <c r="C54">
        <v>4.7702607794918874</v>
      </c>
      <c r="D54">
        <v>3.7754216015037478</v>
      </c>
      <c r="E54">
        <v>5.0593584056400633</v>
      </c>
      <c r="F54">
        <v>4.5361796307504374</v>
      </c>
      <c r="G54">
        <v>3.220165854256078</v>
      </c>
      <c r="H54">
        <v>4.2987558643031356</v>
      </c>
      <c r="I54">
        <v>4.3287464588364761</v>
      </c>
      <c r="J54">
        <f t="shared" si="1"/>
        <v>0.58618989922644305</v>
      </c>
      <c r="K54">
        <f t="shared" si="2"/>
        <v>4</v>
      </c>
      <c r="L54">
        <f t="shared" si="3"/>
        <v>0.23337270139328073</v>
      </c>
      <c r="M54">
        <f t="shared" si="4"/>
        <v>0.23986828640040295</v>
      </c>
      <c r="N54">
        <f t="shared" si="5"/>
        <v>0.18984369028316117</v>
      </c>
      <c r="O54">
        <f t="shared" si="6"/>
        <v>0.25440530133357264</v>
      </c>
      <c r="P54">
        <f t="shared" si="7"/>
        <v>0.22809772570723466</v>
      </c>
      <c r="Q54">
        <f t="shared" si="8"/>
        <v>0.16192315286120904</v>
      </c>
      <c r="R54">
        <f t="shared" si="9"/>
        <v>0.21615908447963494</v>
      </c>
      <c r="S54">
        <f t="shared" si="10"/>
        <v>-1.0026710427582803</v>
      </c>
    </row>
    <row r="55" spans="1:19" x14ac:dyDescent="0.15">
      <c r="A55">
        <v>540</v>
      </c>
      <c r="B55">
        <v>3.59981760587219</v>
      </c>
      <c r="C55">
        <v>6.2585588337932894</v>
      </c>
      <c r="D55">
        <v>2.5948955619686549</v>
      </c>
      <c r="E55">
        <v>3.941660223163201</v>
      </c>
      <c r="F55">
        <v>4.5537928964630483</v>
      </c>
      <c r="G55">
        <v>4.8969171661523587</v>
      </c>
      <c r="H55">
        <v>4.4555829244463441</v>
      </c>
      <c r="I55">
        <v>4.3287464588370126</v>
      </c>
      <c r="J55">
        <f t="shared" si="1"/>
        <v>1.0556744020757534</v>
      </c>
      <c r="K55">
        <f t="shared" si="2"/>
        <v>2</v>
      </c>
      <c r="L55">
        <f t="shared" si="3"/>
        <v>0.18101360080497289</v>
      </c>
      <c r="M55">
        <f t="shared" si="4"/>
        <v>0.31470601969018697</v>
      </c>
      <c r="N55">
        <f t="shared" si="5"/>
        <v>0.13048199681522052</v>
      </c>
      <c r="O55">
        <f t="shared" si="6"/>
        <v>0.19820285032792195</v>
      </c>
      <c r="P55">
        <f t="shared" si="7"/>
        <v>0.22898339298198037</v>
      </c>
      <c r="Q55">
        <f t="shared" si="8"/>
        <v>0.24623708924668047</v>
      </c>
      <c r="R55">
        <f t="shared" si="9"/>
        <v>0.2240449925917217</v>
      </c>
      <c r="S55">
        <f t="shared" si="10"/>
        <v>-0.98911595854029011</v>
      </c>
    </row>
    <row r="56" spans="1:19" x14ac:dyDescent="0.15">
      <c r="A56">
        <v>550</v>
      </c>
      <c r="B56">
        <v>4.7596134563121284</v>
      </c>
      <c r="C56">
        <v>4.0409559722539603</v>
      </c>
      <c r="D56">
        <v>3.8198763853423912</v>
      </c>
      <c r="E56">
        <v>3.4256925981477599</v>
      </c>
      <c r="F56">
        <v>4.4851851520220238</v>
      </c>
      <c r="G56">
        <v>5.2090229704063873</v>
      </c>
      <c r="H56">
        <v>4.5608786773766408</v>
      </c>
      <c r="I56">
        <v>4.3287464588373279</v>
      </c>
      <c r="J56">
        <f t="shared" si="1"/>
        <v>0.56012370178577708</v>
      </c>
      <c r="K56">
        <f t="shared" si="2"/>
        <v>6</v>
      </c>
      <c r="L56">
        <f t="shared" si="3"/>
        <v>0.23933289530043206</v>
      </c>
      <c r="M56">
        <f t="shared" si="4"/>
        <v>0.20319584804486895</v>
      </c>
      <c r="N56">
        <f t="shared" si="5"/>
        <v>0.1920790592314415</v>
      </c>
      <c r="O56">
        <f t="shared" si="6"/>
        <v>0.172257880907671</v>
      </c>
      <c r="P56">
        <f t="shared" si="7"/>
        <v>0.22553351406474889</v>
      </c>
      <c r="Q56">
        <f t="shared" si="8"/>
        <v>0.26193104978734671</v>
      </c>
      <c r="R56">
        <f t="shared" si="9"/>
        <v>0.22933969512228666</v>
      </c>
      <c r="S56">
        <f t="shared" si="10"/>
        <v>-1.0033916101014937</v>
      </c>
    </row>
    <row r="57" spans="1:19" x14ac:dyDescent="0.15">
      <c r="A57">
        <v>560</v>
      </c>
      <c r="B57">
        <v>3.915011103820544</v>
      </c>
      <c r="C57">
        <v>4.1737738205170798</v>
      </c>
      <c r="D57">
        <v>5.1924767522029214</v>
      </c>
      <c r="E57">
        <v>5.2350723154438814</v>
      </c>
      <c r="F57">
        <v>4.7749279754041876</v>
      </c>
      <c r="G57">
        <v>3.0375443561193078</v>
      </c>
      <c r="H57">
        <v>3.9724188883546572</v>
      </c>
      <c r="I57">
        <v>4.3287464588375117</v>
      </c>
      <c r="J57">
        <f t="shared" si="1"/>
        <v>0.73250062836884167</v>
      </c>
      <c r="K57">
        <f t="shared" si="2"/>
        <v>4</v>
      </c>
      <c r="L57">
        <f t="shared" si="3"/>
        <v>0.19686282325470944</v>
      </c>
      <c r="M57">
        <f t="shared" si="4"/>
        <v>0.20987447446362351</v>
      </c>
      <c r="N57">
        <f t="shared" si="5"/>
        <v>0.2610990380399103</v>
      </c>
      <c r="O57">
        <f t="shared" si="6"/>
        <v>0.26324091774736674</v>
      </c>
      <c r="P57">
        <f t="shared" si="7"/>
        <v>0.24010297216236198</v>
      </c>
      <c r="Q57">
        <f t="shared" si="8"/>
        <v>0.15274019456126314</v>
      </c>
      <c r="R57">
        <f t="shared" si="9"/>
        <v>0.19974952222962544</v>
      </c>
      <c r="S57">
        <f t="shared" si="10"/>
        <v>-0.99925373575411536</v>
      </c>
    </row>
    <row r="58" spans="1:19" x14ac:dyDescent="0.15">
      <c r="A58">
        <v>570</v>
      </c>
      <c r="B58">
        <v>4.333200903580158</v>
      </c>
      <c r="C58">
        <v>4.1974106682005159</v>
      </c>
      <c r="D58">
        <v>4.261372691287626</v>
      </c>
      <c r="E58">
        <v>3.319999076456988</v>
      </c>
      <c r="F58">
        <v>5.2885739568739192</v>
      </c>
      <c r="G58">
        <v>3.2635298481142532</v>
      </c>
      <c r="H58">
        <v>5.6371380673498832</v>
      </c>
      <c r="I58">
        <v>4.3287464588376201</v>
      </c>
      <c r="J58">
        <f t="shared" si="1"/>
        <v>0.82870150519324048</v>
      </c>
      <c r="K58">
        <f t="shared" si="2"/>
        <v>7</v>
      </c>
      <c r="L58">
        <f t="shared" si="3"/>
        <v>0.21789112239712047</v>
      </c>
      <c r="M58">
        <f t="shared" si="4"/>
        <v>0.21106303215717942</v>
      </c>
      <c r="N58">
        <f t="shared" si="5"/>
        <v>0.21427930514136673</v>
      </c>
      <c r="O58">
        <f t="shared" si="6"/>
        <v>0.16694317693161503</v>
      </c>
      <c r="P58">
        <f t="shared" si="7"/>
        <v>0.26593119981844437</v>
      </c>
      <c r="Q58">
        <f t="shared" si="8"/>
        <v>0.16410367241329651</v>
      </c>
      <c r="R58">
        <f t="shared" si="9"/>
        <v>0.28345843359987638</v>
      </c>
      <c r="S58">
        <f t="shared" si="10"/>
        <v>-0.99689755588008599</v>
      </c>
    </row>
    <row r="59" spans="1:19" x14ac:dyDescent="0.15">
      <c r="A59">
        <v>580</v>
      </c>
      <c r="B59">
        <v>5.0797783393165803</v>
      </c>
      <c r="C59">
        <v>2.1626693118286959</v>
      </c>
      <c r="D59">
        <v>4.4747506851557093</v>
      </c>
      <c r="E59">
        <v>5.0855853545930394</v>
      </c>
      <c r="F59">
        <v>4.8312024417081023</v>
      </c>
      <c r="G59">
        <v>5.0829275230504551</v>
      </c>
      <c r="H59">
        <v>3.584311556211202</v>
      </c>
      <c r="I59">
        <v>4.3287464588376832</v>
      </c>
      <c r="J59">
        <f t="shared" si="1"/>
        <v>1.0159791798421489</v>
      </c>
      <c r="K59">
        <f t="shared" si="2"/>
        <v>4</v>
      </c>
      <c r="L59">
        <f t="shared" si="3"/>
        <v>0.25543209939049516</v>
      </c>
      <c r="M59">
        <f t="shared" si="4"/>
        <v>0.10874788735016372</v>
      </c>
      <c r="N59">
        <f t="shared" si="5"/>
        <v>0.22500882625365792</v>
      </c>
      <c r="O59">
        <f t="shared" si="6"/>
        <v>0.25572409994724743</v>
      </c>
      <c r="P59">
        <f t="shared" si="7"/>
        <v>0.2429326832461772</v>
      </c>
      <c r="Q59">
        <f t="shared" si="8"/>
        <v>0.25559045327107377</v>
      </c>
      <c r="R59">
        <f t="shared" si="9"/>
        <v>0.18023389300010589</v>
      </c>
      <c r="S59">
        <f t="shared" si="10"/>
        <v>-0.98823092302326287</v>
      </c>
    </row>
    <row r="60" spans="1:19" x14ac:dyDescent="0.15">
      <c r="A60">
        <v>590</v>
      </c>
      <c r="B60">
        <v>4.239588331481424</v>
      </c>
      <c r="C60">
        <v>4.0427399090958751</v>
      </c>
      <c r="D60">
        <v>4.1066304766213007</v>
      </c>
      <c r="E60">
        <v>3.6425423490793838</v>
      </c>
      <c r="F60">
        <v>4.2634572326635514</v>
      </c>
      <c r="G60">
        <v>5.0419054882782319</v>
      </c>
      <c r="H60">
        <v>4.9643614246442826</v>
      </c>
      <c r="I60">
        <v>4.3287464588377214</v>
      </c>
      <c r="J60">
        <f t="shared" si="1"/>
        <v>0.46703095294459324</v>
      </c>
      <c r="K60">
        <f t="shared" si="2"/>
        <v>6</v>
      </c>
      <c r="L60">
        <f t="shared" si="3"/>
        <v>0.2131838981398233</v>
      </c>
      <c r="M60">
        <f t="shared" si="4"/>
        <v>0.20328555170953153</v>
      </c>
      <c r="N60">
        <f t="shared" si="5"/>
        <v>0.20649823161486483</v>
      </c>
      <c r="O60">
        <f t="shared" si="6"/>
        <v>0.18316197621121189</v>
      </c>
      <c r="P60">
        <f t="shared" si="7"/>
        <v>0.21438412443550756</v>
      </c>
      <c r="Q60">
        <f t="shared" si="8"/>
        <v>0.25352769703188155</v>
      </c>
      <c r="R60">
        <f t="shared" si="9"/>
        <v>0.24962846331611382</v>
      </c>
      <c r="S60">
        <f t="shared" si="10"/>
        <v>-1.0051701034219609</v>
      </c>
    </row>
    <row r="61" spans="1:19" x14ac:dyDescent="0.15">
      <c r="A61">
        <v>600</v>
      </c>
      <c r="B61">
        <v>4.4542792597726928</v>
      </c>
      <c r="C61">
        <v>3.6466331281853401</v>
      </c>
      <c r="D61">
        <v>4.8303602172358504</v>
      </c>
      <c r="E61">
        <v>5.0476420868335552</v>
      </c>
      <c r="F61">
        <v>4.7606070957633362</v>
      </c>
      <c r="G61">
        <v>3.404045846380912</v>
      </c>
      <c r="H61">
        <v>4.1576575776925084</v>
      </c>
      <c r="I61">
        <v>4.3287464588377427</v>
      </c>
      <c r="J61">
        <f t="shared" si="1"/>
        <v>0.57573686998059903</v>
      </c>
      <c r="K61">
        <f t="shared" si="2"/>
        <v>4</v>
      </c>
      <c r="L61">
        <f t="shared" si="3"/>
        <v>0.22397943898244024</v>
      </c>
      <c r="M61">
        <f t="shared" si="4"/>
        <v>0.18336767737086479</v>
      </c>
      <c r="N61">
        <f t="shared" si="5"/>
        <v>0.24289033274370739</v>
      </c>
      <c r="O61">
        <f t="shared" si="6"/>
        <v>0.25381615674694535</v>
      </c>
      <c r="P61">
        <f t="shared" si="7"/>
        <v>0.23938285956936381</v>
      </c>
      <c r="Q61">
        <f t="shared" si="8"/>
        <v>0.17116939340301054</v>
      </c>
      <c r="R61">
        <f t="shared" si="9"/>
        <v>0.20906408364260962</v>
      </c>
      <c r="S61">
        <f t="shared" si="10"/>
        <v>-1.0029969760034256</v>
      </c>
    </row>
    <row r="62" spans="1:19" x14ac:dyDescent="0.15">
      <c r="A62">
        <v>610</v>
      </c>
      <c r="B62">
        <v>3.2965867261651671</v>
      </c>
      <c r="C62">
        <v>6.5649412430629228</v>
      </c>
      <c r="D62">
        <v>4.7111692799808926</v>
      </c>
      <c r="E62">
        <v>3.3385392761862418</v>
      </c>
      <c r="F62">
        <v>4.0982418547914516</v>
      </c>
      <c r="G62">
        <v>5.2888038845022907</v>
      </c>
      <c r="H62">
        <v>3.0029429471753151</v>
      </c>
      <c r="I62">
        <v>4.3287464588377551</v>
      </c>
      <c r="J62">
        <f t="shared" si="1"/>
        <v>1.1907546160822846</v>
      </c>
      <c r="K62">
        <f t="shared" si="2"/>
        <v>2</v>
      </c>
      <c r="L62">
        <f t="shared" si="3"/>
        <v>0.16576590788811776</v>
      </c>
      <c r="M62">
        <f t="shared" si="4"/>
        <v>0.33011218444551549</v>
      </c>
      <c r="N62">
        <f t="shared" si="5"/>
        <v>0.2368969233274511</v>
      </c>
      <c r="O62">
        <f t="shared" si="6"/>
        <v>0.16787545425232181</v>
      </c>
      <c r="P62">
        <f t="shared" si="7"/>
        <v>0.2060764172871791</v>
      </c>
      <c r="Q62">
        <f t="shared" si="8"/>
        <v>0.26594276152308971</v>
      </c>
      <c r="R62">
        <f t="shared" si="9"/>
        <v>0.15100029373527116</v>
      </c>
      <c r="S62">
        <f t="shared" si="10"/>
        <v>-0.98485795173795754</v>
      </c>
    </row>
    <row r="63" spans="1:19" x14ac:dyDescent="0.15">
      <c r="A63">
        <v>620</v>
      </c>
      <c r="B63">
        <v>4.0481244455253966</v>
      </c>
      <c r="C63">
        <v>3.5420761222738051</v>
      </c>
      <c r="D63">
        <v>4.1369270279078032</v>
      </c>
      <c r="E63">
        <v>3.7305679098573412</v>
      </c>
      <c r="F63">
        <v>4.4446450783459523</v>
      </c>
      <c r="G63">
        <v>4.8576033662957032</v>
      </c>
      <c r="H63">
        <v>5.54128126165834</v>
      </c>
      <c r="I63">
        <v>4.3287464588377631</v>
      </c>
      <c r="J63">
        <f t="shared" si="1"/>
        <v>0.63870113399313133</v>
      </c>
      <c r="K63">
        <f t="shared" si="2"/>
        <v>7</v>
      </c>
      <c r="L63">
        <f t="shared" si="3"/>
        <v>0.20355630829624952</v>
      </c>
      <c r="M63">
        <f t="shared" si="4"/>
        <v>0.17811012207179619</v>
      </c>
      <c r="N63">
        <f t="shared" si="5"/>
        <v>0.20802166653317747</v>
      </c>
      <c r="O63">
        <f t="shared" si="6"/>
        <v>0.18758826261341821</v>
      </c>
      <c r="P63">
        <f t="shared" si="7"/>
        <v>0.2234949928071624</v>
      </c>
      <c r="Q63">
        <f t="shared" si="8"/>
        <v>0.24426023006865694</v>
      </c>
      <c r="R63">
        <f t="shared" si="9"/>
        <v>0.27863836006848841</v>
      </c>
      <c r="S63">
        <f t="shared" si="10"/>
        <v>-1.0019593471658288</v>
      </c>
    </row>
    <row r="64" spans="1:19" x14ac:dyDescent="0.15">
      <c r="A64">
        <v>630</v>
      </c>
      <c r="B64">
        <v>3.585955024390338</v>
      </c>
      <c r="C64">
        <v>2.7303694577854278</v>
      </c>
      <c r="D64">
        <v>4.3134534977158632</v>
      </c>
      <c r="E64">
        <v>4.5048776802069659</v>
      </c>
      <c r="F64">
        <v>6.4890945028126854</v>
      </c>
      <c r="G64">
        <v>3.8859782631369311</v>
      </c>
      <c r="H64">
        <v>4.7914967858161566</v>
      </c>
      <c r="I64">
        <v>4.3287464588377667</v>
      </c>
      <c r="J64">
        <f t="shared" si="1"/>
        <v>1.0833209157646069</v>
      </c>
      <c r="K64">
        <f t="shared" si="2"/>
        <v>5</v>
      </c>
      <c r="L64">
        <f t="shared" si="3"/>
        <v>0.18031653332400133</v>
      </c>
      <c r="M64">
        <f t="shared" si="4"/>
        <v>0.13729418020386483</v>
      </c>
      <c r="N64">
        <f t="shared" si="5"/>
        <v>0.21689814179826394</v>
      </c>
      <c r="O64">
        <f t="shared" si="6"/>
        <v>0.22652373518870111</v>
      </c>
      <c r="P64">
        <f t="shared" si="7"/>
        <v>0.32629829911432007</v>
      </c>
      <c r="Q64">
        <f t="shared" si="8"/>
        <v>0.19540293289105179</v>
      </c>
      <c r="R64">
        <f t="shared" si="9"/>
        <v>0.24093611993874739</v>
      </c>
      <c r="S64">
        <f t="shared" si="10"/>
        <v>-0.9887743240741429</v>
      </c>
    </row>
    <row r="65" spans="1:19" x14ac:dyDescent="0.15">
      <c r="A65">
        <v>640</v>
      </c>
      <c r="B65">
        <v>3.4203191472747849</v>
      </c>
      <c r="C65">
        <v>4.627504876285701</v>
      </c>
      <c r="D65">
        <v>3.3876938143437831</v>
      </c>
      <c r="E65">
        <v>4.2004216256938811</v>
      </c>
      <c r="F65">
        <v>5.8847412451134451</v>
      </c>
      <c r="G65">
        <v>5.7044382249861041</v>
      </c>
      <c r="H65">
        <v>3.0761062781666859</v>
      </c>
      <c r="I65">
        <v>4.3287464588377693</v>
      </c>
      <c r="J65">
        <f t="shared" si="1"/>
        <v>1.0487611158952639</v>
      </c>
      <c r="K65">
        <f t="shared" si="2"/>
        <v>5</v>
      </c>
      <c r="L65">
        <f t="shared" si="3"/>
        <v>0.17198768174822493</v>
      </c>
      <c r="M65">
        <f t="shared" si="4"/>
        <v>0.23268993379904743</v>
      </c>
      <c r="N65">
        <f t="shared" si="5"/>
        <v>0.17034714613284591</v>
      </c>
      <c r="O65">
        <f t="shared" si="6"/>
        <v>0.2112144354551842</v>
      </c>
      <c r="P65">
        <f t="shared" si="7"/>
        <v>0.29590893739890894</v>
      </c>
      <c r="Q65">
        <f t="shared" si="8"/>
        <v>0.28684256168697791</v>
      </c>
      <c r="R65">
        <f t="shared" si="9"/>
        <v>0.154679246237762</v>
      </c>
      <c r="S65">
        <f t="shared" si="10"/>
        <v>-0.98983554702253129</v>
      </c>
    </row>
    <row r="66" spans="1:19" x14ac:dyDescent="0.15">
      <c r="A66">
        <v>650</v>
      </c>
      <c r="B66">
        <v>4.267809817902199</v>
      </c>
      <c r="C66">
        <v>5.6553310268960244</v>
      </c>
      <c r="D66">
        <v>3.889112941930605</v>
      </c>
      <c r="E66">
        <v>3.66402087202529</v>
      </c>
      <c r="F66">
        <v>3.5209753475468402</v>
      </c>
      <c r="G66">
        <v>3.6113128776948651</v>
      </c>
      <c r="H66">
        <v>5.6926623278685691</v>
      </c>
      <c r="I66">
        <v>4.3287464588377702</v>
      </c>
      <c r="J66">
        <f t="shared" si="1"/>
        <v>0.88043408407054369</v>
      </c>
      <c r="K66">
        <f t="shared" si="2"/>
        <v>7</v>
      </c>
      <c r="L66">
        <f t="shared" si="3"/>
        <v>0.21460299028181404</v>
      </c>
      <c r="M66">
        <f t="shared" si="4"/>
        <v>0.28437325025930216</v>
      </c>
      <c r="N66">
        <f t="shared" si="5"/>
        <v>0.19556055740371719</v>
      </c>
      <c r="O66">
        <f t="shared" si="6"/>
        <v>0.18424200448044101</v>
      </c>
      <c r="P66">
        <f t="shared" si="7"/>
        <v>0.17704908853307694</v>
      </c>
      <c r="Q66">
        <f t="shared" si="8"/>
        <v>0.18159163024220329</v>
      </c>
      <c r="R66">
        <f t="shared" si="9"/>
        <v>0.28625042125839706</v>
      </c>
      <c r="S66">
        <f t="shared" si="10"/>
        <v>-0.99584906455557798</v>
      </c>
    </row>
    <row r="67" spans="1:19" x14ac:dyDescent="0.15">
      <c r="A67">
        <v>660</v>
      </c>
      <c r="B67">
        <v>3.2827962943446032</v>
      </c>
      <c r="C67">
        <v>3.8737708935854589</v>
      </c>
      <c r="D67">
        <v>5.0825902004719632</v>
      </c>
      <c r="E67">
        <v>3.2829758719597639</v>
      </c>
      <c r="F67">
        <v>5.6758643939156324</v>
      </c>
      <c r="G67">
        <v>4.8317948010092886</v>
      </c>
      <c r="H67">
        <v>4.2714327565776937</v>
      </c>
      <c r="I67">
        <v>4.3287464588377711</v>
      </c>
      <c r="J67">
        <f t="shared" ref="J67:J100" si="12">_xlfn.STDEV.P(B67:H67)</f>
        <v>0.84802293136084694</v>
      </c>
      <c r="K67">
        <f t="shared" ref="K67:K100" si="13">MATCH(MAX(B67:H67),B67:H67,0)</f>
        <v>5</v>
      </c>
      <c r="L67">
        <f t="shared" ref="L67:L100" si="14">B67/SUM($B$2:$H$2)</f>
        <v>0.16507246838817649</v>
      </c>
      <c r="M67">
        <f t="shared" ref="M67:M100" si="15">C67/SUM($B$2:$H$2)</f>
        <v>0.19478909625797783</v>
      </c>
      <c r="N67">
        <f t="shared" ref="N67:N100" si="16">D67/SUM($B$2:$H$2)</f>
        <v>0.25557349130764928</v>
      </c>
      <c r="O67">
        <f t="shared" ref="O67:O100" si="17">E67/SUM($B$2:$H$2)</f>
        <v>0.16508149828755006</v>
      </c>
      <c r="P67">
        <f t="shared" ref="P67:P100" si="18">F67/SUM($B$2:$H$2)</f>
        <v>0.28540575221018055</v>
      </c>
      <c r="Q67">
        <f t="shared" ref="Q67:Q100" si="19">G67/SUM($B$2:$H$2)</f>
        <v>0.24296246950254285</v>
      </c>
      <c r="R67">
        <f t="shared" ref="R67:R100" si="20">H67/SUM($B$2:$H$2)</f>
        <v>0.2147851665048752</v>
      </c>
      <c r="S67">
        <f t="shared" ref="S67:S100" si="21">SUM(L67*LOG(L67),M67*LOG(M67),N67*LOG(N67),O67*LOG(O67),P67*LOG(P67),Q67*LOG(Q67),R67*LOG(R67))</f>
        <v>-0.99627276998067726</v>
      </c>
    </row>
    <row r="68" spans="1:19" x14ac:dyDescent="0.15">
      <c r="A68">
        <v>670</v>
      </c>
      <c r="B68">
        <v>3.680098394868681</v>
      </c>
      <c r="C68">
        <v>4.9770254400446357</v>
      </c>
      <c r="D68">
        <v>2.9039524376296009</v>
      </c>
      <c r="E68">
        <v>3.557538166058233</v>
      </c>
      <c r="F68">
        <v>5.2814003526253428</v>
      </c>
      <c r="G68">
        <v>4.5010989793763123</v>
      </c>
      <c r="H68">
        <v>5.4001114412616014</v>
      </c>
      <c r="I68">
        <v>4.328746458837772</v>
      </c>
      <c r="J68">
        <f t="shared" si="12"/>
        <v>0.89049648594290054</v>
      </c>
      <c r="K68">
        <f t="shared" si="13"/>
        <v>7</v>
      </c>
      <c r="L68">
        <f t="shared" si="14"/>
        <v>0.18505044830191661</v>
      </c>
      <c r="M68">
        <f t="shared" si="15"/>
        <v>0.25026526197628152</v>
      </c>
      <c r="N68">
        <f t="shared" si="16"/>
        <v>0.14602264471517662</v>
      </c>
      <c r="O68">
        <f t="shared" si="17"/>
        <v>0.17888761708061493</v>
      </c>
      <c r="P68">
        <f t="shared" si="18"/>
        <v>0.26557048156047863</v>
      </c>
      <c r="Q68">
        <f t="shared" si="19"/>
        <v>0.22633372660532022</v>
      </c>
      <c r="R68">
        <f t="shared" si="20"/>
        <v>0.27153976221916387</v>
      </c>
      <c r="S68">
        <f t="shared" si="21"/>
        <v>-0.99456501375883266</v>
      </c>
    </row>
    <row r="69" spans="1:19" x14ac:dyDescent="0.15">
      <c r="A69">
        <v>680</v>
      </c>
      <c r="B69">
        <v>4.5494915801652063</v>
      </c>
      <c r="C69">
        <v>3.5434857839908021</v>
      </c>
      <c r="D69">
        <v>5.5638992932246856</v>
      </c>
      <c r="E69">
        <v>2.697886308378509</v>
      </c>
      <c r="F69">
        <v>5.0942516448595221</v>
      </c>
      <c r="G69">
        <v>4.9112466200197504</v>
      </c>
      <c r="H69">
        <v>3.9409639812259312</v>
      </c>
      <c r="I69">
        <v>4.328746458837772</v>
      </c>
      <c r="J69">
        <f t="shared" si="12"/>
        <v>0.92012033128025816</v>
      </c>
      <c r="K69">
        <f t="shared" si="13"/>
        <v>3</v>
      </c>
      <c r="L69">
        <f t="shared" si="14"/>
        <v>0.22876710514839585</v>
      </c>
      <c r="M69">
        <f t="shared" si="15"/>
        <v>0.178181005647368</v>
      </c>
      <c r="N69">
        <f t="shared" si="16"/>
        <v>0.27977568750704146</v>
      </c>
      <c r="O69">
        <f t="shared" si="17"/>
        <v>0.13566079415951615</v>
      </c>
      <c r="P69">
        <f t="shared" si="18"/>
        <v>0.25615987658331874</v>
      </c>
      <c r="Q69">
        <f t="shared" si="19"/>
        <v>0.24695763298697282</v>
      </c>
      <c r="R69">
        <f t="shared" si="20"/>
        <v>0.19816784042633942</v>
      </c>
      <c r="S69">
        <f t="shared" si="21"/>
        <v>-0.99331065743665348</v>
      </c>
    </row>
    <row r="70" spans="1:19" x14ac:dyDescent="0.15">
      <c r="A70">
        <v>690</v>
      </c>
      <c r="B70">
        <v>4.6954802459309644</v>
      </c>
      <c r="C70">
        <v>4.8063512018207408</v>
      </c>
      <c r="D70">
        <v>4.9561344282482862</v>
      </c>
      <c r="E70">
        <v>3.3433520179942371</v>
      </c>
      <c r="F70">
        <v>4.5466536055958056</v>
      </c>
      <c r="G70">
        <v>4.0358152472388911</v>
      </c>
      <c r="H70">
        <v>3.9174384650354921</v>
      </c>
      <c r="I70">
        <v>4.3287464588377746</v>
      </c>
      <c r="J70">
        <f t="shared" si="12"/>
        <v>0.53847460669993807</v>
      </c>
      <c r="K70">
        <f t="shared" si="13"/>
        <v>3</v>
      </c>
      <c r="L70">
        <f t="shared" si="14"/>
        <v>0.23610801431664546</v>
      </c>
      <c r="M70">
        <f t="shared" si="15"/>
        <v>0.24168306092944053</v>
      </c>
      <c r="N70">
        <f t="shared" si="16"/>
        <v>0.24921477617846005</v>
      </c>
      <c r="O70">
        <f t="shared" si="17"/>
        <v>0.16811745865915309</v>
      </c>
      <c r="P70">
        <f t="shared" si="18"/>
        <v>0.22862440014163046</v>
      </c>
      <c r="Q70">
        <f t="shared" si="19"/>
        <v>0.20293735129653148</v>
      </c>
      <c r="R70">
        <f t="shared" si="20"/>
        <v>0.19698488093709182</v>
      </c>
      <c r="S70">
        <f t="shared" si="21"/>
        <v>-1.0037116496274414</v>
      </c>
    </row>
    <row r="71" spans="1:19" x14ac:dyDescent="0.15">
      <c r="A71">
        <v>700</v>
      </c>
      <c r="B71">
        <v>3.625477145896753</v>
      </c>
      <c r="C71">
        <v>5.4773488138037942</v>
      </c>
      <c r="D71">
        <v>5.2906336912196954</v>
      </c>
      <c r="E71">
        <v>4.3611218515922632</v>
      </c>
      <c r="F71">
        <v>3.1892347451757161</v>
      </c>
      <c r="G71">
        <v>4.3936058012449726</v>
      </c>
      <c r="H71">
        <v>3.9638031629312152</v>
      </c>
      <c r="I71">
        <v>4.3287464588377729</v>
      </c>
      <c r="J71">
        <f t="shared" si="12"/>
        <v>0.7723829175564455</v>
      </c>
      <c r="K71">
        <f t="shared" si="13"/>
        <v>2</v>
      </c>
      <c r="L71">
        <f t="shared" si="14"/>
        <v>0.18230386776940707</v>
      </c>
      <c r="M71">
        <f t="shared" si="15"/>
        <v>0.27542357424835417</v>
      </c>
      <c r="N71">
        <f t="shared" si="16"/>
        <v>0.26603477171331552</v>
      </c>
      <c r="O71">
        <f t="shared" si="17"/>
        <v>0.21929510223468646</v>
      </c>
      <c r="P71">
        <f t="shared" si="18"/>
        <v>0.16036780977316079</v>
      </c>
      <c r="Q71">
        <f t="shared" si="19"/>
        <v>0.22092852851867723</v>
      </c>
      <c r="R71">
        <f t="shared" si="20"/>
        <v>0.1993162882013513</v>
      </c>
      <c r="S71">
        <f t="shared" si="21"/>
        <v>-0.99845180344168072</v>
      </c>
    </row>
    <row r="72" spans="1:19" x14ac:dyDescent="0.15">
      <c r="A72">
        <v>710</v>
      </c>
      <c r="B72">
        <v>3.817688028878266</v>
      </c>
      <c r="C72">
        <v>3.910386079540928</v>
      </c>
      <c r="D72">
        <v>4.94501910000732</v>
      </c>
      <c r="E72">
        <v>2.6737645281571329</v>
      </c>
      <c r="F72">
        <v>4.6401665688722584</v>
      </c>
      <c r="G72">
        <v>5.5419478892185614</v>
      </c>
      <c r="H72">
        <v>4.77225301718995</v>
      </c>
      <c r="I72">
        <v>4.3287464588377738</v>
      </c>
      <c r="J72">
        <f t="shared" si="12"/>
        <v>0.87182088165638971</v>
      </c>
      <c r="K72">
        <f t="shared" si="13"/>
        <v>6</v>
      </c>
      <c r="L72">
        <f t="shared" si="14"/>
        <v>0.19196901968866859</v>
      </c>
      <c r="M72">
        <f t="shared" si="15"/>
        <v>0.19663025805548986</v>
      </c>
      <c r="N72">
        <f t="shared" si="16"/>
        <v>0.24865585186358802</v>
      </c>
      <c r="O72">
        <f t="shared" si="17"/>
        <v>0.13444785206806828</v>
      </c>
      <c r="P72">
        <f t="shared" si="18"/>
        <v>0.23332661565860599</v>
      </c>
      <c r="Q72">
        <f t="shared" si="19"/>
        <v>0.27867188083767258</v>
      </c>
      <c r="R72">
        <f t="shared" si="20"/>
        <v>0.23996846428685958</v>
      </c>
      <c r="S72">
        <f t="shared" si="21"/>
        <v>-0.9947902551719161</v>
      </c>
    </row>
    <row r="73" spans="1:19" x14ac:dyDescent="0.15">
      <c r="A73">
        <v>720</v>
      </c>
      <c r="B73">
        <v>5.7766111690658377</v>
      </c>
      <c r="C73">
        <v>3.7129647820690348</v>
      </c>
      <c r="D73">
        <v>3.956992950818313</v>
      </c>
      <c r="E73">
        <v>5.9438341357474851</v>
      </c>
      <c r="F73">
        <v>2.7004843909184659</v>
      </c>
      <c r="G73">
        <v>5.5780169723741748</v>
      </c>
      <c r="H73">
        <v>2.6323208108711</v>
      </c>
      <c r="I73">
        <v>4.3287464588377729</v>
      </c>
      <c r="J73">
        <f t="shared" si="12"/>
        <v>1.32621816371073</v>
      </c>
      <c r="K73">
        <f t="shared" si="13"/>
        <v>4</v>
      </c>
      <c r="L73">
        <f t="shared" si="14"/>
        <v>0.29047171347157319</v>
      </c>
      <c r="M73">
        <f t="shared" si="15"/>
        <v>0.18670310511510674</v>
      </c>
      <c r="N73">
        <f t="shared" si="16"/>
        <v>0.19897384279111963</v>
      </c>
      <c r="O73">
        <f t="shared" si="17"/>
        <v>0.2988803704232359</v>
      </c>
      <c r="P73">
        <f t="shared" si="18"/>
        <v>0.13579143641066213</v>
      </c>
      <c r="Q73">
        <f t="shared" si="19"/>
        <v>0.28048558234551596</v>
      </c>
      <c r="R73">
        <f t="shared" si="20"/>
        <v>0.13236389190173911</v>
      </c>
      <c r="S73">
        <f t="shared" si="21"/>
        <v>-0.97716384758361419</v>
      </c>
    </row>
    <row r="74" spans="1:19" x14ac:dyDescent="0.15">
      <c r="A74">
        <v>730</v>
      </c>
      <c r="B74">
        <v>5.551959926555079</v>
      </c>
      <c r="C74">
        <v>6.3939461473900412</v>
      </c>
      <c r="D74">
        <v>2.4435205961881219</v>
      </c>
      <c r="E74">
        <v>2.91503932150626</v>
      </c>
      <c r="F74">
        <v>4.1025105967908368</v>
      </c>
      <c r="G74">
        <v>4.146240544138343</v>
      </c>
      <c r="H74">
        <v>4.7480080792957287</v>
      </c>
      <c r="I74">
        <v>4.3287464588377729</v>
      </c>
      <c r="J74">
        <f t="shared" si="12"/>
        <v>1.2858691749225479</v>
      </c>
      <c r="K74">
        <f t="shared" si="13"/>
        <v>2</v>
      </c>
      <c r="L74">
        <f t="shared" si="14"/>
        <v>0.27917532715859744</v>
      </c>
      <c r="M74">
        <f t="shared" si="15"/>
        <v>0.32151384936952493</v>
      </c>
      <c r="N74">
        <f t="shared" si="16"/>
        <v>0.12287024237994965</v>
      </c>
      <c r="O74">
        <f t="shared" si="17"/>
        <v>0.14658013873069201</v>
      </c>
      <c r="P74">
        <f t="shared" si="18"/>
        <v>0.20629106715137102</v>
      </c>
      <c r="Q74">
        <f t="shared" si="19"/>
        <v>0.20848998834656476</v>
      </c>
      <c r="R74">
        <f t="shared" si="20"/>
        <v>0.23874932932225279</v>
      </c>
      <c r="S74">
        <f t="shared" si="21"/>
        <v>-0.97915268769304431</v>
      </c>
    </row>
    <row r="75" spans="1:19" x14ac:dyDescent="0.15">
      <c r="A75">
        <v>740</v>
      </c>
      <c r="B75">
        <v>4.5127549909743303</v>
      </c>
      <c r="C75">
        <v>4.7726885117046569</v>
      </c>
      <c r="D75">
        <v>5.0484304085709848</v>
      </c>
      <c r="E75">
        <v>3.4585770279561761</v>
      </c>
      <c r="F75">
        <v>3.868920632735914</v>
      </c>
      <c r="G75">
        <v>4.3669402019075374</v>
      </c>
      <c r="H75">
        <v>4.2729134380148164</v>
      </c>
      <c r="I75">
        <v>4.3287464588377746</v>
      </c>
      <c r="J75">
        <f t="shared" si="12"/>
        <v>0.49599818414431951</v>
      </c>
      <c r="K75">
        <f t="shared" si="13"/>
        <v>3</v>
      </c>
      <c r="L75">
        <f t="shared" si="14"/>
        <v>0.22691983869803847</v>
      </c>
      <c r="M75">
        <f t="shared" si="15"/>
        <v>0.23999036273807814</v>
      </c>
      <c r="N75">
        <f t="shared" si="16"/>
        <v>0.2538557967987225</v>
      </c>
      <c r="O75">
        <f t="shared" si="17"/>
        <v>0.17391144497723099</v>
      </c>
      <c r="P75">
        <f t="shared" si="18"/>
        <v>0.19454520523978089</v>
      </c>
      <c r="Q75">
        <f t="shared" si="19"/>
        <v>0.21958767276370283</v>
      </c>
      <c r="R75">
        <f t="shared" si="20"/>
        <v>0.21485962124339902</v>
      </c>
      <c r="S75">
        <f t="shared" si="21"/>
        <v>-1.004562865853849</v>
      </c>
    </row>
    <row r="76" spans="1:19" x14ac:dyDescent="0.15">
      <c r="A76">
        <v>750</v>
      </c>
      <c r="B76">
        <v>4.0266946954053449</v>
      </c>
      <c r="C76">
        <v>3.8504759524364278</v>
      </c>
      <c r="D76">
        <v>3.2393386717997141</v>
      </c>
      <c r="E76">
        <v>4.2012075032751737</v>
      </c>
      <c r="F76">
        <v>5.2767105670447814</v>
      </c>
      <c r="G76">
        <v>4.6878164706254246</v>
      </c>
      <c r="H76">
        <v>5.0189813512775379</v>
      </c>
      <c r="I76">
        <v>4.328746458837772</v>
      </c>
      <c r="J76">
        <f t="shared" si="12"/>
        <v>0.65759788921350648</v>
      </c>
      <c r="K76">
        <f t="shared" si="13"/>
        <v>5</v>
      </c>
      <c r="L76">
        <f t="shared" si="14"/>
        <v>0.20247873252483997</v>
      </c>
      <c r="M76">
        <f t="shared" si="15"/>
        <v>0.19361773102795965</v>
      </c>
      <c r="N76">
        <f t="shared" si="16"/>
        <v>0.16288724080152275</v>
      </c>
      <c r="O76">
        <f t="shared" si="17"/>
        <v>0.21125395260476135</v>
      </c>
      <c r="P76">
        <f t="shared" si="18"/>
        <v>0.26533465989730443</v>
      </c>
      <c r="Q76">
        <f t="shared" si="19"/>
        <v>0.23572264824655542</v>
      </c>
      <c r="R76">
        <f t="shared" si="20"/>
        <v>0.25237497735600878</v>
      </c>
      <c r="S76">
        <f t="shared" si="21"/>
        <v>-1.0012498760096844</v>
      </c>
    </row>
    <row r="77" spans="1:19" x14ac:dyDescent="0.15">
      <c r="A77">
        <v>760</v>
      </c>
      <c r="B77">
        <v>3.3209114135718232</v>
      </c>
      <c r="C77">
        <v>3.3065998970491419</v>
      </c>
      <c r="D77">
        <v>4.3068131666753224</v>
      </c>
      <c r="E77">
        <v>4.7652567200813376</v>
      </c>
      <c r="F77">
        <v>5.4564932970273574</v>
      </c>
      <c r="G77">
        <v>3.5601555369990781</v>
      </c>
      <c r="H77">
        <v>5.5849951804603437</v>
      </c>
      <c r="I77">
        <v>4.328746458837772</v>
      </c>
      <c r="J77">
        <f t="shared" si="12"/>
        <v>0.90176360035499059</v>
      </c>
      <c r="K77">
        <f t="shared" si="13"/>
        <v>7</v>
      </c>
      <c r="L77">
        <f t="shared" si="14"/>
        <v>0.16698905298545591</v>
      </c>
      <c r="M77">
        <f t="shared" si="15"/>
        <v>0.16626941120846017</v>
      </c>
      <c r="N77">
        <f t="shared" si="16"/>
        <v>0.21656423870544486</v>
      </c>
      <c r="O77">
        <f t="shared" si="17"/>
        <v>0.23961666175945778</v>
      </c>
      <c r="P77">
        <f t="shared" si="18"/>
        <v>0.27437487328578508</v>
      </c>
      <c r="Q77">
        <f t="shared" si="19"/>
        <v>0.1790192292317061</v>
      </c>
      <c r="R77">
        <f t="shared" si="20"/>
        <v>0.28083647528264238</v>
      </c>
      <c r="S77">
        <f t="shared" si="21"/>
        <v>-0.99466777331045864</v>
      </c>
    </row>
    <row r="78" spans="1:19" x14ac:dyDescent="0.15">
      <c r="A78">
        <v>770</v>
      </c>
      <c r="B78">
        <v>5.7919304209291926</v>
      </c>
      <c r="C78">
        <v>4.6368443260220351</v>
      </c>
      <c r="D78">
        <v>3.2275196882373578</v>
      </c>
      <c r="E78">
        <v>4.9272919524462022</v>
      </c>
      <c r="F78">
        <v>3.2916282070849019</v>
      </c>
      <c r="G78">
        <v>3.3795195283592681</v>
      </c>
      <c r="H78">
        <v>5.0464910887854524</v>
      </c>
      <c r="I78">
        <v>4.3287464588377729</v>
      </c>
      <c r="J78">
        <f t="shared" si="12"/>
        <v>0.9485772879403831</v>
      </c>
      <c r="K78">
        <f t="shared" si="13"/>
        <v>1</v>
      </c>
      <c r="L78">
        <f t="shared" si="14"/>
        <v>0.2912420283166644</v>
      </c>
      <c r="M78">
        <f t="shared" si="15"/>
        <v>0.23315955965552226</v>
      </c>
      <c r="N78">
        <f t="shared" si="16"/>
        <v>0.16229293380969431</v>
      </c>
      <c r="O78">
        <f t="shared" si="17"/>
        <v>0.24776445814219372</v>
      </c>
      <c r="P78">
        <f t="shared" si="18"/>
        <v>0.16551657320185065</v>
      </c>
      <c r="Q78">
        <f t="shared" si="19"/>
        <v>0.16993610949097468</v>
      </c>
      <c r="R78">
        <f t="shared" si="20"/>
        <v>0.25375827984205257</v>
      </c>
      <c r="S78">
        <f t="shared" si="21"/>
        <v>-0.99299806215263631</v>
      </c>
    </row>
    <row r="79" spans="1:19" x14ac:dyDescent="0.15">
      <c r="A79">
        <v>780</v>
      </c>
      <c r="B79">
        <v>4.3380956166070863</v>
      </c>
      <c r="C79">
        <v>3.5400012775135101</v>
      </c>
      <c r="D79">
        <v>4.7679575953021223</v>
      </c>
      <c r="E79">
        <v>4.144038733958749</v>
      </c>
      <c r="F79">
        <v>3.541010721135367</v>
      </c>
      <c r="G79">
        <v>5.1218394124376383</v>
      </c>
      <c r="H79">
        <v>4.8482818549099402</v>
      </c>
      <c r="I79">
        <v>4.3287464588377729</v>
      </c>
      <c r="J79">
        <f t="shared" si="12"/>
        <v>0.58170571685011241</v>
      </c>
      <c r="K79">
        <f t="shared" si="13"/>
        <v>6</v>
      </c>
      <c r="L79">
        <f t="shared" si="14"/>
        <v>0.21813724865320244</v>
      </c>
      <c r="M79">
        <f t="shared" si="15"/>
        <v>0.1780057903632786</v>
      </c>
      <c r="N79">
        <f t="shared" si="16"/>
        <v>0.23975247284839785</v>
      </c>
      <c r="O79">
        <f t="shared" si="17"/>
        <v>0.20837927229577174</v>
      </c>
      <c r="P79">
        <f t="shared" si="18"/>
        <v>0.17805654933076182</v>
      </c>
      <c r="Q79">
        <f t="shared" si="19"/>
        <v>0.25754710274148279</v>
      </c>
      <c r="R79">
        <f t="shared" si="20"/>
        <v>0.2437915062260575</v>
      </c>
      <c r="S79">
        <f t="shared" si="21"/>
        <v>-1.0029295410721866</v>
      </c>
    </row>
    <row r="80" spans="1:19" x14ac:dyDescent="0.15">
      <c r="A80">
        <v>790</v>
      </c>
      <c r="B80">
        <v>4.2441089404821968</v>
      </c>
      <c r="C80">
        <v>3.7706921688469088</v>
      </c>
      <c r="D80">
        <v>2.766702397350806</v>
      </c>
      <c r="E80">
        <v>4.0407683311785494</v>
      </c>
      <c r="F80">
        <v>4.9861929688840414</v>
      </c>
      <c r="G80">
        <v>4.9986749632633041</v>
      </c>
      <c r="H80">
        <v>5.4940854418586023</v>
      </c>
      <c r="I80">
        <v>4.3287464588377729</v>
      </c>
      <c r="J80">
        <f t="shared" si="12"/>
        <v>0.85193529366037224</v>
      </c>
      <c r="K80">
        <f t="shared" si="13"/>
        <v>7</v>
      </c>
      <c r="L80">
        <f t="shared" si="14"/>
        <v>0.21341121291036236</v>
      </c>
      <c r="M80">
        <f t="shared" si="15"/>
        <v>0.18960587500230291</v>
      </c>
      <c r="N80">
        <f t="shared" si="16"/>
        <v>0.13912114949470619</v>
      </c>
      <c r="O80">
        <f t="shared" si="17"/>
        <v>0.20318641268162618</v>
      </c>
      <c r="P80">
        <f t="shared" si="18"/>
        <v>0.25072624294459428</v>
      </c>
      <c r="Q80">
        <f t="shared" si="19"/>
        <v>0.25135388884091192</v>
      </c>
      <c r="R80">
        <f t="shared" si="20"/>
        <v>0.27626516058444867</v>
      </c>
      <c r="S80">
        <f t="shared" si="21"/>
        <v>-0.99559368842073959</v>
      </c>
    </row>
    <row r="81" spans="1:19" x14ac:dyDescent="0.15">
      <c r="A81">
        <v>800</v>
      </c>
      <c r="B81">
        <v>4.0348047106233711</v>
      </c>
      <c r="C81">
        <v>4.6793539646750277</v>
      </c>
      <c r="D81">
        <v>4.7014194284197286</v>
      </c>
      <c r="E81">
        <v>4.409724086419347</v>
      </c>
      <c r="F81">
        <v>4.1525524658471893</v>
      </c>
      <c r="G81">
        <v>4.9449657166106009</v>
      </c>
      <c r="H81">
        <v>3.3784048392691508</v>
      </c>
      <c r="I81">
        <v>4.3287464588377746</v>
      </c>
      <c r="J81">
        <f t="shared" si="12"/>
        <v>0.48824607139358045</v>
      </c>
      <c r="K81">
        <f t="shared" si="13"/>
        <v>6</v>
      </c>
      <c r="L81">
        <f t="shared" si="14"/>
        <v>0.20288653736884188</v>
      </c>
      <c r="M81">
        <f t="shared" si="15"/>
        <v>0.23529711872211059</v>
      </c>
      <c r="N81">
        <f t="shared" si="16"/>
        <v>0.23640666078317071</v>
      </c>
      <c r="O81">
        <f t="shared" si="17"/>
        <v>0.22173902203741983</v>
      </c>
      <c r="P81">
        <f t="shared" si="18"/>
        <v>0.20880737767058319</v>
      </c>
      <c r="Q81">
        <f t="shared" si="19"/>
        <v>0.2486531675273462</v>
      </c>
      <c r="R81">
        <f t="shared" si="20"/>
        <v>0.16988005834948045</v>
      </c>
      <c r="S81">
        <f t="shared" si="21"/>
        <v>-1.0046421469347784</v>
      </c>
    </row>
    <row r="82" spans="1:19" x14ac:dyDescent="0.15">
      <c r="A82">
        <v>810</v>
      </c>
      <c r="B82">
        <v>6.2982444557032018</v>
      </c>
      <c r="C82">
        <v>3.4282124333431581</v>
      </c>
      <c r="D82">
        <v>5.1458148493890841</v>
      </c>
      <c r="E82">
        <v>2.828571073993583</v>
      </c>
      <c r="F82">
        <v>4.0699758100429388</v>
      </c>
      <c r="G82">
        <v>4.0927990833192887</v>
      </c>
      <c r="H82">
        <v>4.4376075060731628</v>
      </c>
      <c r="I82">
        <v>4.3287464588377738</v>
      </c>
      <c r="J82">
        <f t="shared" si="12"/>
        <v>1.0516989636609062</v>
      </c>
      <c r="K82">
        <f t="shared" si="13"/>
        <v>1</v>
      </c>
      <c r="L82">
        <f t="shared" si="14"/>
        <v>0.31670157560679219</v>
      </c>
      <c r="M82">
        <f t="shared" si="15"/>
        <v>0.17238458856125047</v>
      </c>
      <c r="N82">
        <f t="shared" si="16"/>
        <v>0.25875268609280994</v>
      </c>
      <c r="O82">
        <f t="shared" si="17"/>
        <v>0.14223216042978221</v>
      </c>
      <c r="P82">
        <f t="shared" si="18"/>
        <v>0.20465508456962794</v>
      </c>
      <c r="Q82">
        <f t="shared" si="19"/>
        <v>0.20580273240355398</v>
      </c>
      <c r="R82">
        <f t="shared" si="20"/>
        <v>0.22314111479513621</v>
      </c>
      <c r="S82">
        <f t="shared" si="21"/>
        <v>-0.98980438045933794</v>
      </c>
    </row>
    <row r="83" spans="1:19" x14ac:dyDescent="0.15">
      <c r="A83">
        <v>820</v>
      </c>
      <c r="B83">
        <v>6.4715047401243462</v>
      </c>
      <c r="C83">
        <v>3.5412689299739721</v>
      </c>
      <c r="D83">
        <v>3.3715740535787391</v>
      </c>
      <c r="E83">
        <v>3.7781588466197542</v>
      </c>
      <c r="F83">
        <v>4.9309853203620362</v>
      </c>
      <c r="G83">
        <v>3.2754079522941448</v>
      </c>
      <c r="H83">
        <v>4.9323253689114166</v>
      </c>
      <c r="I83">
        <v>4.3287464588377729</v>
      </c>
      <c r="J83">
        <f t="shared" si="12"/>
        <v>1.0867632676233834</v>
      </c>
      <c r="K83">
        <f t="shared" si="13"/>
        <v>1</v>
      </c>
      <c r="L83">
        <f t="shared" si="14"/>
        <v>0.32541381366807764</v>
      </c>
      <c r="M83">
        <f t="shared" si="15"/>
        <v>0.1780695331307075</v>
      </c>
      <c r="N83">
        <f t="shared" si="16"/>
        <v>0.16953657841534947</v>
      </c>
      <c r="O83">
        <f t="shared" si="17"/>
        <v>0.18998133019967414</v>
      </c>
      <c r="P83">
        <f t="shared" si="18"/>
        <v>0.24795017583646026</v>
      </c>
      <c r="Q83">
        <f t="shared" si="19"/>
        <v>0.16470095223237163</v>
      </c>
      <c r="R83">
        <f t="shared" si="20"/>
        <v>0.24801755897631189</v>
      </c>
      <c r="S83">
        <f t="shared" si="21"/>
        <v>-0.98916405876429558</v>
      </c>
    </row>
    <row r="84" spans="1:19" x14ac:dyDescent="0.15">
      <c r="A84">
        <v>830</v>
      </c>
      <c r="B84">
        <v>2.8370501878281509</v>
      </c>
      <c r="C84">
        <v>4.0527460270225104</v>
      </c>
      <c r="D84">
        <v>4.7031523771054262</v>
      </c>
      <c r="E84">
        <v>4.2165862897242281</v>
      </c>
      <c r="F84">
        <v>5.1938881460190851</v>
      </c>
      <c r="G84">
        <v>5.5119295799621018</v>
      </c>
      <c r="H84">
        <v>3.7858726042029112</v>
      </c>
      <c r="I84">
        <v>4.3287464588377738</v>
      </c>
      <c r="J84">
        <f t="shared" si="12"/>
        <v>0.83642078931037889</v>
      </c>
      <c r="K84">
        <f t="shared" si="13"/>
        <v>6</v>
      </c>
      <c r="L84">
        <f t="shared" si="14"/>
        <v>0.14265852506679236</v>
      </c>
      <c r="M84">
        <f t="shared" si="15"/>
        <v>0.20378870037823765</v>
      </c>
      <c r="N84">
        <f t="shared" si="16"/>
        <v>0.23649380055411262</v>
      </c>
      <c r="O84">
        <f t="shared" si="17"/>
        <v>0.21202726109311726</v>
      </c>
      <c r="P84">
        <f t="shared" si="18"/>
        <v>0.26117000871253571</v>
      </c>
      <c r="Q84">
        <f t="shared" si="19"/>
        <v>0.2771624370703758</v>
      </c>
      <c r="R84">
        <f t="shared" si="20"/>
        <v>0.19036920958378134</v>
      </c>
      <c r="S84">
        <f t="shared" si="21"/>
        <v>-0.99621684620076001</v>
      </c>
    </row>
    <row r="85" spans="1:19" x14ac:dyDescent="0.15">
      <c r="A85">
        <v>840</v>
      </c>
      <c r="B85">
        <v>3.0166391465609359</v>
      </c>
      <c r="C85">
        <v>6.3291757222251226</v>
      </c>
      <c r="D85">
        <v>5.3406660860525319</v>
      </c>
      <c r="E85">
        <v>4.3762568627437028</v>
      </c>
      <c r="F85">
        <v>3.0766706259211158</v>
      </c>
      <c r="G85">
        <v>4.7862780387439461</v>
      </c>
      <c r="H85">
        <v>3.375538729617054</v>
      </c>
      <c r="I85">
        <v>4.3287464588377729</v>
      </c>
      <c r="J85">
        <f t="shared" si="12"/>
        <v>1.1609857523550593</v>
      </c>
      <c r="K85">
        <f t="shared" si="13"/>
        <v>2</v>
      </c>
      <c r="L85">
        <f t="shared" si="14"/>
        <v>0.15168899484170775</v>
      </c>
      <c r="M85">
        <f t="shared" si="15"/>
        <v>0.31825692661164806</v>
      </c>
      <c r="N85">
        <f t="shared" si="16"/>
        <v>0.26855060582969253</v>
      </c>
      <c r="O85">
        <f t="shared" si="17"/>
        <v>0.22005615270076465</v>
      </c>
      <c r="P85">
        <f t="shared" si="18"/>
        <v>0.15470762395861345</v>
      </c>
      <c r="Q85">
        <f t="shared" si="19"/>
        <v>0.2406736999212192</v>
      </c>
      <c r="R85">
        <f t="shared" si="20"/>
        <v>0.16973593859530689</v>
      </c>
      <c r="S85">
        <f t="shared" si="21"/>
        <v>-0.98549720577588418</v>
      </c>
    </row>
    <row r="86" spans="1:19" x14ac:dyDescent="0.15">
      <c r="A86">
        <v>850</v>
      </c>
      <c r="B86">
        <v>3.2318214698026351</v>
      </c>
      <c r="C86">
        <v>6.0557972146215171</v>
      </c>
      <c r="D86">
        <v>3.6186896162406068</v>
      </c>
      <c r="E86">
        <v>3.8676626653789299</v>
      </c>
      <c r="F86">
        <v>5.1532875586646876</v>
      </c>
      <c r="G86">
        <v>4.3227009481708656</v>
      </c>
      <c r="H86">
        <v>4.0512657389851672</v>
      </c>
      <c r="I86">
        <v>4.3287464588377729</v>
      </c>
      <c r="J86">
        <f t="shared" si="12"/>
        <v>0.89917643686758975</v>
      </c>
      <c r="K86">
        <f t="shared" si="13"/>
        <v>2</v>
      </c>
      <c r="L86">
        <f t="shared" si="14"/>
        <v>0.16250924503883468</v>
      </c>
      <c r="M86">
        <f t="shared" si="15"/>
        <v>0.30451033346112411</v>
      </c>
      <c r="N86">
        <f t="shared" si="16"/>
        <v>0.18196256292617685</v>
      </c>
      <c r="O86">
        <f t="shared" si="17"/>
        <v>0.19448194947909697</v>
      </c>
      <c r="P86">
        <f t="shared" si="18"/>
        <v>0.25912844457888967</v>
      </c>
      <c r="Q86">
        <f t="shared" si="19"/>
        <v>0.21736314155336126</v>
      </c>
      <c r="R86">
        <f t="shared" si="20"/>
        <v>0.20371426542146903</v>
      </c>
      <c r="S86">
        <f t="shared" si="21"/>
        <v>-0.99525229589792763</v>
      </c>
    </row>
    <row r="87" spans="1:19" x14ac:dyDescent="0.15">
      <c r="A87">
        <v>860</v>
      </c>
      <c r="B87">
        <v>3.3662310436019438</v>
      </c>
      <c r="C87">
        <v>4.1495631494106506</v>
      </c>
      <c r="D87">
        <v>5.0447247301859539</v>
      </c>
      <c r="E87">
        <v>5.3482696043331419</v>
      </c>
      <c r="F87">
        <v>3.8828808966290609</v>
      </c>
      <c r="G87">
        <v>4.8656889874359441</v>
      </c>
      <c r="H87">
        <v>3.6438668002677179</v>
      </c>
      <c r="I87">
        <v>4.3287464588377738</v>
      </c>
      <c r="J87">
        <f t="shared" si="12"/>
        <v>0.70374086520247392</v>
      </c>
      <c r="K87">
        <f t="shared" si="13"/>
        <v>4</v>
      </c>
      <c r="L87">
        <f t="shared" si="14"/>
        <v>0.16926790994907526</v>
      </c>
      <c r="M87">
        <f t="shared" si="15"/>
        <v>0.20865706257371808</v>
      </c>
      <c r="N87">
        <f t="shared" si="16"/>
        <v>0.25366946008354968</v>
      </c>
      <c r="O87">
        <f t="shared" si="17"/>
        <v>0.26893294192930894</v>
      </c>
      <c r="P87">
        <f t="shared" si="18"/>
        <v>0.19524718459322479</v>
      </c>
      <c r="Q87">
        <f t="shared" si="19"/>
        <v>0.24466680827832851</v>
      </c>
      <c r="R87">
        <f t="shared" si="20"/>
        <v>0.1832285750517475</v>
      </c>
      <c r="S87">
        <f t="shared" si="21"/>
        <v>-1.0002365553216797</v>
      </c>
    </row>
    <row r="88" spans="1:19" x14ac:dyDescent="0.15">
      <c r="A88">
        <v>870</v>
      </c>
      <c r="B88">
        <v>3.796924350267779</v>
      </c>
      <c r="C88">
        <v>4.64003758426011</v>
      </c>
      <c r="D88">
        <v>5.041315902235926</v>
      </c>
      <c r="E88">
        <v>3.7881887384755051</v>
      </c>
      <c r="F88">
        <v>5.159468821874813</v>
      </c>
      <c r="G88">
        <v>3.3386716778758538</v>
      </c>
      <c r="H88">
        <v>4.5366181368744227</v>
      </c>
      <c r="I88">
        <v>4.3287464588377729</v>
      </c>
      <c r="J88">
        <f t="shared" si="12"/>
        <v>0.64290114009130772</v>
      </c>
      <c r="K88">
        <f t="shared" si="13"/>
        <v>5</v>
      </c>
      <c r="L88">
        <f t="shared" si="14"/>
        <v>0.19092493672593447</v>
      </c>
      <c r="M88">
        <f t="shared" si="15"/>
        <v>0.23332012978302849</v>
      </c>
      <c r="N88">
        <f t="shared" si="16"/>
        <v>0.25349805022635225</v>
      </c>
      <c r="O88">
        <f t="shared" si="17"/>
        <v>0.19048567431909072</v>
      </c>
      <c r="P88">
        <f t="shared" si="18"/>
        <v>0.25943926385744503</v>
      </c>
      <c r="Q88">
        <f t="shared" si="19"/>
        <v>0.16788211195257591</v>
      </c>
      <c r="R88">
        <f t="shared" si="20"/>
        <v>0.22811977559452565</v>
      </c>
      <c r="S88">
        <f t="shared" si="21"/>
        <v>-1.0015836739853197</v>
      </c>
    </row>
    <row r="89" spans="1:19" x14ac:dyDescent="0.15">
      <c r="A89">
        <v>880</v>
      </c>
      <c r="B89">
        <v>3.835283752682014</v>
      </c>
      <c r="C89">
        <v>4.3378919100338234</v>
      </c>
      <c r="D89">
        <v>3.034498809450902</v>
      </c>
      <c r="E89">
        <v>4.5935706037183266</v>
      </c>
      <c r="F89">
        <v>3.625240882594654</v>
      </c>
      <c r="G89">
        <v>5.7995145118120126</v>
      </c>
      <c r="H89">
        <v>5.075224741572681</v>
      </c>
      <c r="I89">
        <v>4.3287464588377729</v>
      </c>
      <c r="J89">
        <f t="shared" si="12"/>
        <v>0.86223186104011829</v>
      </c>
      <c r="K89">
        <f t="shared" si="13"/>
        <v>6</v>
      </c>
      <c r="L89">
        <f t="shared" si="14"/>
        <v>0.19285380488425477</v>
      </c>
      <c r="M89">
        <f t="shared" si="15"/>
        <v>0.21812700545080413</v>
      </c>
      <c r="N89">
        <f t="shared" si="16"/>
        <v>0.15258705197760322</v>
      </c>
      <c r="O89">
        <f t="shared" si="17"/>
        <v>0.23098357932761593</v>
      </c>
      <c r="P89">
        <f t="shared" si="18"/>
        <v>0.1822919874810888</v>
      </c>
      <c r="Q89">
        <f t="shared" si="19"/>
        <v>0.29162338752700107</v>
      </c>
      <c r="R89">
        <f t="shared" si="20"/>
        <v>0.25520312581058485</v>
      </c>
      <c r="S89">
        <f t="shared" si="21"/>
        <v>-0.99586974851220911</v>
      </c>
    </row>
    <row r="90" spans="1:19" x14ac:dyDescent="0.15">
      <c r="A90">
        <v>890</v>
      </c>
      <c r="B90">
        <v>4.8634240928875023</v>
      </c>
      <c r="C90">
        <v>2.600934581472754</v>
      </c>
      <c r="D90">
        <v>4.0036880033397004</v>
      </c>
      <c r="E90">
        <v>3.85558243364861</v>
      </c>
      <c r="F90">
        <v>5.8081036508724502</v>
      </c>
      <c r="G90">
        <v>4.4839269807360793</v>
      </c>
      <c r="H90">
        <v>4.6855654689073196</v>
      </c>
      <c r="I90">
        <v>4.3287464588377738</v>
      </c>
      <c r="J90">
        <f t="shared" si="12"/>
        <v>0.92123052428252605</v>
      </c>
      <c r="K90">
        <f t="shared" si="13"/>
        <v>5</v>
      </c>
      <c r="L90">
        <f t="shared" si="14"/>
        <v>0.24455292008660787</v>
      </c>
      <c r="M90">
        <f t="shared" si="15"/>
        <v>0.13078566349655052</v>
      </c>
      <c r="N90">
        <f t="shared" si="16"/>
        <v>0.20132186164154298</v>
      </c>
      <c r="O90">
        <f t="shared" si="17"/>
        <v>0.19387450585737104</v>
      </c>
      <c r="P90">
        <f t="shared" si="18"/>
        <v>0.29205528468384817</v>
      </c>
      <c r="Q90">
        <f t="shared" si="19"/>
        <v>0.22547024804968002</v>
      </c>
      <c r="R90">
        <f t="shared" si="20"/>
        <v>0.23560945864335228</v>
      </c>
      <c r="S90">
        <f t="shared" si="21"/>
        <v>-0.99328023026133383</v>
      </c>
    </row>
    <row r="91" spans="1:19" x14ac:dyDescent="0.15">
      <c r="A91">
        <v>900</v>
      </c>
      <c r="B91">
        <v>2.9089209009475709</v>
      </c>
      <c r="C91">
        <v>4.4211717286612471</v>
      </c>
      <c r="D91">
        <v>3.5683373071979121</v>
      </c>
      <c r="E91">
        <v>5.8684180516643156</v>
      </c>
      <c r="F91">
        <v>4.4874247067245596</v>
      </c>
      <c r="G91">
        <v>5.4751136416916868</v>
      </c>
      <c r="H91">
        <v>3.5718388749771162</v>
      </c>
      <c r="I91">
        <v>4.3287464588377729</v>
      </c>
      <c r="J91">
        <f t="shared" si="12"/>
        <v>0.99178794765366152</v>
      </c>
      <c r="K91">
        <f t="shared" si="13"/>
        <v>4</v>
      </c>
      <c r="L91">
        <f t="shared" si="14"/>
        <v>0.14627247943852095</v>
      </c>
      <c r="M91">
        <f t="shared" si="15"/>
        <v>0.22231465646388443</v>
      </c>
      <c r="N91">
        <f t="shared" si="16"/>
        <v>0.17943064221058422</v>
      </c>
      <c r="O91">
        <f t="shared" si="17"/>
        <v>0.29508814025128594</v>
      </c>
      <c r="P91">
        <f t="shared" si="18"/>
        <v>0.22564612806503725</v>
      </c>
      <c r="Q91">
        <f t="shared" si="19"/>
        <v>0.27531118062269622</v>
      </c>
      <c r="R91">
        <f t="shared" si="20"/>
        <v>0.17960671540694351</v>
      </c>
      <c r="S91">
        <f t="shared" si="21"/>
        <v>-0.99162498299708424</v>
      </c>
    </row>
    <row r="92" spans="1:19" x14ac:dyDescent="0.15">
      <c r="A92">
        <v>910</v>
      </c>
      <c r="B92">
        <v>3.842692005627578</v>
      </c>
      <c r="C92">
        <v>4.7103470850352833</v>
      </c>
      <c r="D92">
        <v>4.802120654563967</v>
      </c>
      <c r="E92">
        <v>4.5850889421418204</v>
      </c>
      <c r="F92">
        <v>2.4229128293524762</v>
      </c>
      <c r="G92">
        <v>5.0807328096560962</v>
      </c>
      <c r="H92">
        <v>4.8573308854871886</v>
      </c>
      <c r="I92">
        <v>4.3287464588377729</v>
      </c>
      <c r="J92">
        <f t="shared" si="12"/>
        <v>0.85763373455407499</v>
      </c>
      <c r="K92">
        <f t="shared" si="13"/>
        <v>6</v>
      </c>
      <c r="L92">
        <f t="shared" si="14"/>
        <v>0.19322632224156838</v>
      </c>
      <c r="M92">
        <f t="shared" si="15"/>
        <v>0.23685557999177054</v>
      </c>
      <c r="N92">
        <f t="shared" si="16"/>
        <v>0.24147033165363638</v>
      </c>
      <c r="O92">
        <f t="shared" si="17"/>
        <v>0.23055708657968665</v>
      </c>
      <c r="P92">
        <f t="shared" si="18"/>
        <v>0.12183399930102684</v>
      </c>
      <c r="Q92">
        <f t="shared" si="19"/>
        <v>0.2554800940757635</v>
      </c>
      <c r="R92">
        <f t="shared" si="20"/>
        <v>0.24424652861550022</v>
      </c>
      <c r="S92">
        <f t="shared" si="21"/>
        <v>-0.99435759686975012</v>
      </c>
    </row>
    <row r="93" spans="1:19" x14ac:dyDescent="0.15">
      <c r="A93">
        <v>920</v>
      </c>
      <c r="B93">
        <v>3.8943006372221478</v>
      </c>
      <c r="C93">
        <v>2.86810442619241</v>
      </c>
      <c r="D93">
        <v>3.9377989634853061</v>
      </c>
      <c r="E93">
        <v>4.3743577867325287</v>
      </c>
      <c r="F93">
        <v>5.1763132754062937</v>
      </c>
      <c r="G93">
        <v>4.2131093762847014</v>
      </c>
      <c r="H93">
        <v>5.8372407465410188</v>
      </c>
      <c r="I93">
        <v>4.328746458837772</v>
      </c>
      <c r="J93">
        <f t="shared" si="12"/>
        <v>0.88515011771588836</v>
      </c>
      <c r="K93">
        <f t="shared" si="13"/>
        <v>7</v>
      </c>
      <c r="L93">
        <f t="shared" si="14"/>
        <v>0.19582141601029476</v>
      </c>
      <c r="M93">
        <f t="shared" si="15"/>
        <v>0.14422005960048673</v>
      </c>
      <c r="N93">
        <f t="shared" si="16"/>
        <v>0.19800869034692772</v>
      </c>
      <c r="O93">
        <f t="shared" si="17"/>
        <v>0.21996065936620673</v>
      </c>
      <c r="P93">
        <f t="shared" si="18"/>
        <v>0.26028627210096034</v>
      </c>
      <c r="Q93">
        <f t="shared" si="19"/>
        <v>0.21185242761812417</v>
      </c>
      <c r="R93">
        <f t="shared" si="20"/>
        <v>0.29352041741595192</v>
      </c>
      <c r="S93">
        <f t="shared" si="21"/>
        <v>-0.99506564971582767</v>
      </c>
    </row>
    <row r="94" spans="1:19" x14ac:dyDescent="0.15">
      <c r="A94">
        <v>930</v>
      </c>
      <c r="B94">
        <v>4.3040512732148146</v>
      </c>
      <c r="C94">
        <v>4.3496652226224333</v>
      </c>
      <c r="D94">
        <v>4.0733746650018654</v>
      </c>
      <c r="E94">
        <v>3.6462948359094209</v>
      </c>
      <c r="F94">
        <v>6.0327250570514703</v>
      </c>
      <c r="G94">
        <v>3.392661920478647</v>
      </c>
      <c r="H94">
        <v>4.5024522375857616</v>
      </c>
      <c r="I94">
        <v>4.3287464588377729</v>
      </c>
      <c r="J94">
        <f t="shared" si="12"/>
        <v>0.78757978655149852</v>
      </c>
      <c r="K94">
        <f t="shared" si="13"/>
        <v>5</v>
      </c>
      <c r="L94">
        <f t="shared" si="14"/>
        <v>0.21642535936902774</v>
      </c>
      <c r="M94">
        <f t="shared" si="15"/>
        <v>0.21871901591866516</v>
      </c>
      <c r="N94">
        <f t="shared" si="16"/>
        <v>0.20482599294390935</v>
      </c>
      <c r="O94">
        <f t="shared" si="17"/>
        <v>0.18335066664707458</v>
      </c>
      <c r="P94">
        <f t="shared" si="18"/>
        <v>0.30335017070363296</v>
      </c>
      <c r="Q94">
        <f t="shared" si="19"/>
        <v>0.17059696289555801</v>
      </c>
      <c r="R94">
        <f t="shared" si="20"/>
        <v>0.22640177398108496</v>
      </c>
      <c r="S94">
        <f t="shared" si="21"/>
        <v>-0.99859144025555069</v>
      </c>
    </row>
    <row r="95" spans="1:19" x14ac:dyDescent="0.15">
      <c r="A95">
        <v>940</v>
      </c>
      <c r="B95">
        <v>5.5980146077482438</v>
      </c>
      <c r="C95">
        <v>3.4692181235221451</v>
      </c>
      <c r="D95">
        <v>2.9213825588925091</v>
      </c>
      <c r="E95">
        <v>5.3613988013106448</v>
      </c>
      <c r="F95">
        <v>4.442602950917995</v>
      </c>
      <c r="G95">
        <v>3.8076812512058722</v>
      </c>
      <c r="H95">
        <v>4.7009269182670019</v>
      </c>
      <c r="I95">
        <v>4.3287464588377729</v>
      </c>
      <c r="J95">
        <f t="shared" si="12"/>
        <v>0.9118164873409228</v>
      </c>
      <c r="K95">
        <f t="shared" si="13"/>
        <v>1</v>
      </c>
      <c r="L95">
        <f t="shared" si="14"/>
        <v>0.28149114551092197</v>
      </c>
      <c r="M95">
        <f t="shared" si="15"/>
        <v>0.17444652292722596</v>
      </c>
      <c r="N95">
        <f t="shared" si="16"/>
        <v>0.14689910273547177</v>
      </c>
      <c r="O95">
        <f t="shared" si="17"/>
        <v>0.26959313182801348</v>
      </c>
      <c r="P95">
        <f t="shared" si="18"/>
        <v>0.22339230626036785</v>
      </c>
      <c r="Q95">
        <f t="shared" si="19"/>
        <v>0.19146583784523849</v>
      </c>
      <c r="R95">
        <f t="shared" si="20"/>
        <v>0.23638189535171311</v>
      </c>
      <c r="S95">
        <f t="shared" si="21"/>
        <v>-0.99403570984680878</v>
      </c>
    </row>
    <row r="96" spans="1:19" x14ac:dyDescent="0.15">
      <c r="A96">
        <v>950</v>
      </c>
      <c r="B96">
        <v>5.6182561490398069</v>
      </c>
      <c r="C96">
        <v>5.4746937270624132</v>
      </c>
      <c r="D96">
        <v>4.1000973622013053</v>
      </c>
      <c r="E96">
        <v>3.6171310243125472</v>
      </c>
      <c r="F96">
        <v>4.306511347808252</v>
      </c>
      <c r="G96">
        <v>3.7790915226773798</v>
      </c>
      <c r="H96">
        <v>3.405444078762708</v>
      </c>
      <c r="I96">
        <v>4.3287464588377729</v>
      </c>
      <c r="J96">
        <f t="shared" si="12"/>
        <v>0.81851865785383437</v>
      </c>
      <c r="K96">
        <f t="shared" si="13"/>
        <v>1</v>
      </c>
      <c r="L96">
        <f t="shared" si="14"/>
        <v>0.28250897326670926</v>
      </c>
      <c r="M96">
        <f t="shared" si="15"/>
        <v>0.27529006559204811</v>
      </c>
      <c r="N96">
        <f t="shared" si="16"/>
        <v>0.20616971981368212</v>
      </c>
      <c r="O96">
        <f t="shared" si="17"/>
        <v>0.18188419052846888</v>
      </c>
      <c r="P96">
        <f t="shared" si="18"/>
        <v>0.21654906201431745</v>
      </c>
      <c r="Q96">
        <f t="shared" si="19"/>
        <v>0.19002822897901786</v>
      </c>
      <c r="R96">
        <f t="shared" si="20"/>
        <v>0.17123970226470903</v>
      </c>
      <c r="S96">
        <f t="shared" si="21"/>
        <v>-0.99749299292343885</v>
      </c>
    </row>
    <row r="97" spans="1:19" x14ac:dyDescent="0.15">
      <c r="A97">
        <v>960</v>
      </c>
      <c r="B97">
        <v>2.9009684335399601</v>
      </c>
      <c r="C97">
        <v>6.0960500910456092</v>
      </c>
      <c r="D97">
        <v>3.4960042988142428</v>
      </c>
      <c r="E97">
        <v>5.1616568690233509</v>
      </c>
      <c r="F97">
        <v>4.677761469889508</v>
      </c>
      <c r="G97">
        <v>5.2988883299129617</v>
      </c>
      <c r="H97">
        <v>2.6698957196387791</v>
      </c>
      <c r="I97">
        <v>4.3287464588377729</v>
      </c>
      <c r="J97">
        <f t="shared" si="12"/>
        <v>1.2167805282388344</v>
      </c>
      <c r="K97">
        <f t="shared" si="13"/>
        <v>2</v>
      </c>
      <c r="L97">
        <f t="shared" si="14"/>
        <v>0.14587259674491238</v>
      </c>
      <c r="M97">
        <f t="shared" si="15"/>
        <v>0.30653441326238867</v>
      </c>
      <c r="N97">
        <f t="shared" si="16"/>
        <v>0.17579344173597516</v>
      </c>
      <c r="O97">
        <f t="shared" si="17"/>
        <v>0.25954928784656095</v>
      </c>
      <c r="P97">
        <f t="shared" si="18"/>
        <v>0.23521704154961168</v>
      </c>
      <c r="Q97">
        <f t="shared" si="19"/>
        <v>0.26644984881910411</v>
      </c>
      <c r="R97">
        <f t="shared" si="20"/>
        <v>0.13425331250039968</v>
      </c>
      <c r="S97">
        <f t="shared" si="21"/>
        <v>-0.98209239151185279</v>
      </c>
    </row>
    <row r="98" spans="1:19" x14ac:dyDescent="0.15">
      <c r="A98">
        <v>970</v>
      </c>
      <c r="B98">
        <v>5.683875383565212</v>
      </c>
      <c r="C98">
        <v>5.4826652508745699</v>
      </c>
      <c r="D98">
        <v>3.2207234235436921</v>
      </c>
      <c r="E98">
        <v>3.8221521002166039</v>
      </c>
      <c r="F98">
        <v>4.0738556933230523</v>
      </c>
      <c r="G98">
        <v>4.467830619491834</v>
      </c>
      <c r="H98">
        <v>3.550122740849444</v>
      </c>
      <c r="I98">
        <v>4.3287464588377729</v>
      </c>
      <c r="J98">
        <f t="shared" si="12"/>
        <v>0.87364789184538361</v>
      </c>
      <c r="K98">
        <f t="shared" si="13"/>
        <v>1</v>
      </c>
      <c r="L98">
        <f t="shared" si="14"/>
        <v>0.28580857764225698</v>
      </c>
      <c r="M98">
        <f t="shared" si="15"/>
        <v>0.27569090651987382</v>
      </c>
      <c r="N98">
        <f t="shared" si="16"/>
        <v>0.16195118973293407</v>
      </c>
      <c r="O98">
        <f t="shared" si="17"/>
        <v>0.19219349151354234</v>
      </c>
      <c r="P98">
        <f t="shared" si="18"/>
        <v>0.20485018102176228</v>
      </c>
      <c r="Q98">
        <f t="shared" si="19"/>
        <v>0.22466085695610752</v>
      </c>
      <c r="R98">
        <f t="shared" si="20"/>
        <v>0.1785147390724755</v>
      </c>
      <c r="S98">
        <f t="shared" si="21"/>
        <v>-0.99575674625297927</v>
      </c>
    </row>
    <row r="99" spans="1:19" x14ac:dyDescent="0.15">
      <c r="A99">
        <v>980</v>
      </c>
      <c r="B99">
        <v>3.752714363101866</v>
      </c>
      <c r="C99">
        <v>3.508171231931895</v>
      </c>
      <c r="D99">
        <v>3.9281074148692841</v>
      </c>
      <c r="E99">
        <v>4.2247250193244463</v>
      </c>
      <c r="F99">
        <v>4.4678204150792</v>
      </c>
      <c r="G99">
        <v>4.9748085530377217</v>
      </c>
      <c r="H99">
        <v>5.444878214520001</v>
      </c>
      <c r="I99">
        <v>4.3287464588377729</v>
      </c>
      <c r="J99">
        <f t="shared" si="12"/>
        <v>0.63908155892084606</v>
      </c>
      <c r="K99">
        <f t="shared" si="13"/>
        <v>7</v>
      </c>
      <c r="L99">
        <f t="shared" si="14"/>
        <v>0.1887018771588638</v>
      </c>
      <c r="M99">
        <f t="shared" si="15"/>
        <v>0.1764052450592288</v>
      </c>
      <c r="N99">
        <f t="shared" si="16"/>
        <v>0.19752135951397082</v>
      </c>
      <c r="O99">
        <f t="shared" si="17"/>
        <v>0.2124365098140831</v>
      </c>
      <c r="P99">
        <f t="shared" si="18"/>
        <v>0.22466034383636724</v>
      </c>
      <c r="Q99">
        <f t="shared" si="19"/>
        <v>0.25015378780074421</v>
      </c>
      <c r="R99">
        <f t="shared" si="20"/>
        <v>0.27379081927569476</v>
      </c>
      <c r="S99">
        <f t="shared" si="21"/>
        <v>-1.0018906887937742</v>
      </c>
    </row>
    <row r="100" spans="1:19" x14ac:dyDescent="0.15">
      <c r="A100">
        <v>990</v>
      </c>
      <c r="B100">
        <v>4.7156682474821183</v>
      </c>
      <c r="C100">
        <v>3.9882306959273159</v>
      </c>
      <c r="D100">
        <v>3.693860678974811</v>
      </c>
      <c r="E100">
        <v>4.3887458001796409</v>
      </c>
      <c r="F100">
        <v>6.0942813997881817</v>
      </c>
      <c r="G100">
        <v>3.9444073497909642</v>
      </c>
      <c r="H100">
        <v>3.4760310397213798</v>
      </c>
      <c r="I100">
        <v>4.3287464588377738</v>
      </c>
      <c r="J100">
        <f t="shared" si="12"/>
        <v>0.81628891018265837</v>
      </c>
      <c r="K100">
        <f t="shared" si="13"/>
        <v>5</v>
      </c>
      <c r="L100">
        <f t="shared" si="14"/>
        <v>0.23712314987458866</v>
      </c>
      <c r="M100">
        <f t="shared" si="15"/>
        <v>0.20054460479694591</v>
      </c>
      <c r="N100">
        <f t="shared" si="16"/>
        <v>0.18574247241927408</v>
      </c>
      <c r="O100">
        <f t="shared" si="17"/>
        <v>0.22068414772246225</v>
      </c>
      <c r="P100">
        <f t="shared" si="18"/>
        <v>0.30644547620827323</v>
      </c>
      <c r="Q100">
        <f t="shared" si="19"/>
        <v>0.19834098712739409</v>
      </c>
      <c r="R100">
        <f t="shared" si="20"/>
        <v>0.17478910431001443</v>
      </c>
      <c r="S100">
        <f t="shared" si="21"/>
        <v>-0.99791638647184178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2.60603196015933</v>
      </c>
      <c r="C2">
        <v>1.3035650274734321</v>
      </c>
      <c r="D2">
        <v>3.8346058615882859</v>
      </c>
      <c r="E2">
        <v>3.0580773362359119</v>
      </c>
      <c r="F2">
        <v>3.6835325155934528</v>
      </c>
      <c r="G2">
        <v>3.885382636441105</v>
      </c>
      <c r="H2">
        <v>1.3331891117822949</v>
      </c>
      <c r="I2">
        <v>2.814912064181974</v>
      </c>
      <c r="J2">
        <f>_xlfn.STDEV.P(B2:H2)</f>
        <v>1.0366578989079187</v>
      </c>
      <c r="K2">
        <f>MATCH(MAX(B2:H2),B2:H2,0)</f>
        <v>6</v>
      </c>
      <c r="L2">
        <f>B2/SUM($B$2:$H$2)</f>
        <v>0.13225645119075885</v>
      </c>
      <c r="M2">
        <f t="shared" ref="M2:R2" si="0">C2/SUM($B$2:$H$2)</f>
        <v>6.6156089819972716E-2</v>
      </c>
      <c r="N2">
        <f t="shared" si="0"/>
        <v>0.1946067318905568</v>
      </c>
      <c r="O2">
        <f t="shared" si="0"/>
        <v>0.15519781113226375</v>
      </c>
      <c r="P2">
        <f t="shared" si="0"/>
        <v>0.18693974049664899</v>
      </c>
      <c r="Q2">
        <f t="shared" si="0"/>
        <v>0.19718365962882423</v>
      </c>
      <c r="R2">
        <f t="shared" si="0"/>
        <v>6.7659515840974585E-2</v>
      </c>
      <c r="S2">
        <f>SUM(L2*LOG(L2),M2*LOG(M2),N2*LOG(N2),O2*LOG(O2),P2*LOG(P2),Q2*LOG(Q2),R2*LOG(R2))</f>
        <v>-0.81245944738228437</v>
      </c>
      <c r="U2" s="2" t="s">
        <v>20</v>
      </c>
      <c r="V2" s="2">
        <f>SUM(S2:S100)</f>
        <v>-97.726028243837376</v>
      </c>
    </row>
    <row r="3" spans="1:22" x14ac:dyDescent="0.15">
      <c r="A3">
        <v>20</v>
      </c>
      <c r="B3">
        <v>2.952993331899175</v>
      </c>
      <c r="C3">
        <v>3.0997523029093799</v>
      </c>
      <c r="D3">
        <v>4.2485095734854452</v>
      </c>
      <c r="E3">
        <v>4.5752883636001478</v>
      </c>
      <c r="F3">
        <v>2.7208892597622212</v>
      </c>
      <c r="G3">
        <v>2.3805987439927412</v>
      </c>
      <c r="H3">
        <v>3.9227734556899261</v>
      </c>
      <c r="I3">
        <v>3.4144007187627188</v>
      </c>
      <c r="J3">
        <f t="shared" ref="J3:J66" si="1">_xlfn.STDEV.P(B3:H3)</f>
        <v>0.77121848064034781</v>
      </c>
      <c r="K3">
        <f t="shared" ref="K3:K66" si="2">MATCH(MAX(B3:H3),B3:H3,0)</f>
        <v>4</v>
      </c>
      <c r="L3">
        <f t="shared" ref="L3:L66" si="3">B3/SUM($B$2:$H$2)</f>
        <v>0.14986478463720823</v>
      </c>
      <c r="M3">
        <f t="shared" ref="M3:M66" si="4">C3/SUM($B$2:$H$2)</f>
        <v>0.15731282095562332</v>
      </c>
      <c r="N3">
        <f t="shared" ref="N3:N66" si="5">D3/SUM($B$2:$H$2)</f>
        <v>0.21561239755662703</v>
      </c>
      <c r="O3">
        <f t="shared" ref="O3:O66" si="6">E3/SUM($B$2:$H$2)</f>
        <v>0.23219646243599179</v>
      </c>
      <c r="P3">
        <f t="shared" ref="P3:P66" si="7">F3/SUM($B$2:$H$2)</f>
        <v>0.13808547365520454</v>
      </c>
      <c r="Q3">
        <f t="shared" ref="Q3:Q66" si="8">G3/SUM($B$2:$H$2)</f>
        <v>0.12081568699196162</v>
      </c>
      <c r="R3">
        <f t="shared" ref="R3:R66" si="9">H3/SUM($B$2:$H$2)</f>
        <v>0.19908124842917871</v>
      </c>
      <c r="S3">
        <f t="shared" ref="S3:S66" si="10">SUM(L3*LOG(L3),M3*LOG(M3),N3*LOG(N3),O3*LOG(O3),P3*LOG(P3),Q3*LOG(Q3),R3*LOG(R3))</f>
        <v>-0.90998408085231386</v>
      </c>
      <c r="U3" s="2" t="s">
        <v>1</v>
      </c>
      <c r="V3" s="2">
        <f>COUNTIF($K$2:$K$101,RIGHT(U3,1))</f>
        <v>12</v>
      </c>
    </row>
    <row r="4" spans="1:22" x14ac:dyDescent="0.15">
      <c r="A4">
        <v>30</v>
      </c>
      <c r="B4">
        <v>3.4543618223634698</v>
      </c>
      <c r="C4">
        <v>4.2750020168744207</v>
      </c>
      <c r="D4">
        <v>4.2082170911397077</v>
      </c>
      <c r="E4">
        <v>3.4488950802347071</v>
      </c>
      <c r="F4">
        <v>4.2098393832938878</v>
      </c>
      <c r="G4">
        <v>3.8442891788323421</v>
      </c>
      <c r="H4">
        <v>2.894526799634086</v>
      </c>
      <c r="I4">
        <v>3.7621616246246599</v>
      </c>
      <c r="J4">
        <f t="shared" si="1"/>
        <v>0.48029721356982386</v>
      </c>
      <c r="K4">
        <f t="shared" si="2"/>
        <v>2</v>
      </c>
      <c r="L4">
        <f t="shared" si="3"/>
        <v>0.17530929886473956</v>
      </c>
      <c r="M4">
        <f t="shared" si="4"/>
        <v>0.21695689240533325</v>
      </c>
      <c r="N4">
        <f t="shared" si="5"/>
        <v>0.21356754898754512</v>
      </c>
      <c r="O4">
        <f t="shared" si="6"/>
        <v>0.17503186101110674</v>
      </c>
      <c r="P4">
        <f t="shared" si="7"/>
        <v>0.21364988051930936</v>
      </c>
      <c r="Q4">
        <f t="shared" si="8"/>
        <v>0.19509816146395884</v>
      </c>
      <c r="R4">
        <f t="shared" si="9"/>
        <v>0.14689760073884273</v>
      </c>
      <c r="S4">
        <f t="shared" si="10"/>
        <v>-0.95625729816139982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4.4260927036746969</v>
      </c>
      <c r="C5">
        <v>2.2461317282596669</v>
      </c>
      <c r="D5">
        <v>4.3355147024367504</v>
      </c>
      <c r="E5">
        <v>3.985966238162423</v>
      </c>
      <c r="F5">
        <v>3.179639860985592</v>
      </c>
      <c r="G5">
        <v>5.7706700576109258</v>
      </c>
      <c r="H5">
        <v>3.8032587916220901</v>
      </c>
      <c r="I5">
        <v>3.9638962975360208</v>
      </c>
      <c r="J5">
        <f t="shared" si="1"/>
        <v>1.0147640078307552</v>
      </c>
      <c r="K5">
        <f t="shared" si="2"/>
        <v>6</v>
      </c>
      <c r="L5">
        <f t="shared" si="3"/>
        <v>0.22462476384730792</v>
      </c>
      <c r="M5">
        <f t="shared" si="4"/>
        <v>0.11399146895666898</v>
      </c>
      <c r="N5">
        <f t="shared" si="5"/>
        <v>0.22002791884201853</v>
      </c>
      <c r="O5">
        <f t="shared" si="6"/>
        <v>0.20228829012262406</v>
      </c>
      <c r="P5">
        <f t="shared" si="7"/>
        <v>0.16136712461996114</v>
      </c>
      <c r="Q5">
        <f t="shared" si="8"/>
        <v>0.29286223441623921</v>
      </c>
      <c r="R5">
        <f t="shared" si="9"/>
        <v>0.19301586412978536</v>
      </c>
      <c r="S5">
        <f t="shared" si="10"/>
        <v>-0.96017306292763493</v>
      </c>
      <c r="U5" s="2" t="s">
        <v>3</v>
      </c>
      <c r="V5" s="2">
        <f t="shared" si="11"/>
        <v>14</v>
      </c>
    </row>
    <row r="6" spans="1:22" x14ac:dyDescent="0.15">
      <c r="A6">
        <v>50</v>
      </c>
      <c r="B6">
        <v>4.5232532167148731</v>
      </c>
      <c r="C6">
        <v>5.8787199680176849</v>
      </c>
      <c r="D6">
        <v>4.0312620189635284</v>
      </c>
      <c r="E6">
        <v>3.8495305850837389</v>
      </c>
      <c r="F6">
        <v>2.870414810206102</v>
      </c>
      <c r="G6">
        <v>4.1452634764985774</v>
      </c>
      <c r="H6">
        <v>3.268008192568518</v>
      </c>
      <c r="I6">
        <v>4.0809217525790036</v>
      </c>
      <c r="J6">
        <f t="shared" si="1"/>
        <v>0.89554762816275157</v>
      </c>
      <c r="K6">
        <f t="shared" si="2"/>
        <v>2</v>
      </c>
      <c r="L6">
        <f t="shared" si="3"/>
        <v>0.22955567215811065</v>
      </c>
      <c r="M6">
        <f t="shared" si="4"/>
        <v>0.29834578101902287</v>
      </c>
      <c r="N6">
        <f t="shared" si="5"/>
        <v>0.20458705672036848</v>
      </c>
      <c r="O6">
        <f t="shared" si="6"/>
        <v>0.19536416349334931</v>
      </c>
      <c r="P6">
        <f t="shared" si="7"/>
        <v>0.14567391422937287</v>
      </c>
      <c r="Q6">
        <f t="shared" si="8"/>
        <v>0.21037264509175505</v>
      </c>
      <c r="R6">
        <f t="shared" si="9"/>
        <v>0.16585182861111691</v>
      </c>
      <c r="S6">
        <f t="shared" si="10"/>
        <v>-0.97666459123443605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3.4590602605740939</v>
      </c>
      <c r="C7">
        <v>4.8866393487690143</v>
      </c>
      <c r="D7">
        <v>5.5390578942300479</v>
      </c>
      <c r="E7">
        <v>3.677171794265337</v>
      </c>
      <c r="F7">
        <v>4.0274767831118998</v>
      </c>
      <c r="G7">
        <v>4.8292949698638168</v>
      </c>
      <c r="H7">
        <v>2.62295311740121</v>
      </c>
      <c r="I7">
        <v>4.1488077383164894</v>
      </c>
      <c r="J7">
        <f t="shared" si="1"/>
        <v>0.9243839203438583</v>
      </c>
      <c r="K7">
        <f t="shared" si="2"/>
        <v>3</v>
      </c>
      <c r="L7">
        <f t="shared" si="3"/>
        <v>0.17554774519746918</v>
      </c>
      <c r="M7">
        <f t="shared" si="4"/>
        <v>0.24799756426540423</v>
      </c>
      <c r="N7">
        <f t="shared" si="5"/>
        <v>0.28110788786574781</v>
      </c>
      <c r="O7">
        <f t="shared" si="6"/>
        <v>0.18661693308571511</v>
      </c>
      <c r="P7">
        <f t="shared" si="7"/>
        <v>0.20439495552272016</v>
      </c>
      <c r="Q7">
        <f t="shared" si="8"/>
        <v>0.24508732979181169</v>
      </c>
      <c r="R7">
        <f t="shared" si="9"/>
        <v>0.13311520205838637</v>
      </c>
      <c r="S7">
        <f t="shared" si="10"/>
        <v>-0.98098404316415222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3.892495541982699</v>
      </c>
      <c r="C8">
        <v>5.9910634490634704</v>
      </c>
      <c r="D8">
        <v>3.0967867867025611</v>
      </c>
      <c r="E8">
        <v>4.4021146295138163</v>
      </c>
      <c r="F8">
        <v>3.9221983919721519</v>
      </c>
      <c r="G8">
        <v>3.956599835667749</v>
      </c>
      <c r="H8">
        <v>4.0560582034987247</v>
      </c>
      <c r="I8">
        <v>4.1881881197715964</v>
      </c>
      <c r="J8">
        <f t="shared" si="1"/>
        <v>0.82084946926316538</v>
      </c>
      <c r="K8">
        <f t="shared" si="2"/>
        <v>2</v>
      </c>
      <c r="L8">
        <f t="shared" si="3"/>
        <v>0.19754464048361345</v>
      </c>
      <c r="M8">
        <f t="shared" si="4"/>
        <v>0.30404722687413183</v>
      </c>
      <c r="N8">
        <f t="shared" si="5"/>
        <v>0.15716232063350197</v>
      </c>
      <c r="O8">
        <f t="shared" si="6"/>
        <v>0.22340787355456068</v>
      </c>
      <c r="P8">
        <f t="shared" si="7"/>
        <v>0.19905206387285551</v>
      </c>
      <c r="Q8">
        <f t="shared" si="8"/>
        <v>0.20079794148624447</v>
      </c>
      <c r="R8">
        <f t="shared" si="9"/>
        <v>0.20584546621796179</v>
      </c>
      <c r="S8">
        <f t="shared" si="10"/>
        <v>-0.98891921061966859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3.92241767559885</v>
      </c>
      <c r="C9">
        <v>4.1012836231793122</v>
      </c>
      <c r="D9">
        <v>4.3745244501220579</v>
      </c>
      <c r="E9">
        <v>4.7727351640107578</v>
      </c>
      <c r="F9">
        <v>4.6827765510194101</v>
      </c>
      <c r="G9">
        <v>4.1671983373247388</v>
      </c>
      <c r="H9">
        <v>3.4562918197165011</v>
      </c>
      <c r="I9">
        <v>4.2110325172816614</v>
      </c>
      <c r="J9">
        <f t="shared" si="1"/>
        <v>0.4194690881346233</v>
      </c>
      <c r="K9">
        <f t="shared" si="2"/>
        <v>4</v>
      </c>
      <c r="L9">
        <f t="shared" si="3"/>
        <v>0.19906319254461191</v>
      </c>
      <c r="M9">
        <f t="shared" si="4"/>
        <v>0.20814066197995143</v>
      </c>
      <c r="N9">
        <f t="shared" si="5"/>
        <v>0.22200766846503936</v>
      </c>
      <c r="O9">
        <f t="shared" si="6"/>
        <v>0.24221691249972807</v>
      </c>
      <c r="P9">
        <f t="shared" si="7"/>
        <v>0.23765150152619913</v>
      </c>
      <c r="Q9">
        <f t="shared" si="8"/>
        <v>0.2114858420496519</v>
      </c>
      <c r="R9">
        <f t="shared" si="9"/>
        <v>0.17540724647421704</v>
      </c>
      <c r="S9">
        <f t="shared" si="10"/>
        <v>-0.99929180727595546</v>
      </c>
      <c r="U9" s="2" t="s">
        <v>7</v>
      </c>
      <c r="V9" s="2">
        <f t="shared" si="11"/>
        <v>16</v>
      </c>
    </row>
    <row r="10" spans="1:22" x14ac:dyDescent="0.15">
      <c r="A10">
        <v>90</v>
      </c>
      <c r="B10">
        <v>3.7262205765019298</v>
      </c>
      <c r="C10">
        <v>3.950402382715553</v>
      </c>
      <c r="D10">
        <v>4.0988714379205238</v>
      </c>
      <c r="E10">
        <v>4.5303347369025486</v>
      </c>
      <c r="F10">
        <v>4.3406151284340106</v>
      </c>
      <c r="G10">
        <v>3.6394649069881808</v>
      </c>
      <c r="H10">
        <v>5.2840820395749244</v>
      </c>
      <c r="I10">
        <v>4.2242844584339521</v>
      </c>
      <c r="J10">
        <f t="shared" si="1"/>
        <v>0.52252024787537454</v>
      </c>
      <c r="K10">
        <f t="shared" si="2"/>
        <v>7</v>
      </c>
      <c r="L10">
        <f t="shared" si="3"/>
        <v>0.18910616498041663</v>
      </c>
      <c r="M10">
        <f t="shared" si="4"/>
        <v>0.20048341996601377</v>
      </c>
      <c r="N10">
        <f t="shared" si="5"/>
        <v>0.20801824327334334</v>
      </c>
      <c r="O10">
        <f t="shared" si="6"/>
        <v>0.22991506020222366</v>
      </c>
      <c r="P10">
        <f t="shared" si="7"/>
        <v>0.22028676610570191</v>
      </c>
      <c r="Q10">
        <f t="shared" si="8"/>
        <v>0.18470330379299466</v>
      </c>
      <c r="R10">
        <f t="shared" si="9"/>
        <v>0.26816783103161917</v>
      </c>
      <c r="S10">
        <f t="shared" si="10"/>
        <v>-0.99883217233109334</v>
      </c>
    </row>
    <row r="11" spans="1:22" x14ac:dyDescent="0.15">
      <c r="A11">
        <v>100</v>
      </c>
      <c r="B11">
        <v>6.730078842559335</v>
      </c>
      <c r="C11">
        <v>4.4319517204772669</v>
      </c>
      <c r="D11">
        <v>4.175761683585371</v>
      </c>
      <c r="E11">
        <v>3.5529791194624272</v>
      </c>
      <c r="F11">
        <v>3.9732485013754109</v>
      </c>
      <c r="G11">
        <v>3.1645207939073021</v>
      </c>
      <c r="H11">
        <v>3.5952623240408941</v>
      </c>
      <c r="I11">
        <v>4.2319718550582879</v>
      </c>
      <c r="J11">
        <f t="shared" si="1"/>
        <v>1.0926056506303208</v>
      </c>
      <c r="K11">
        <f t="shared" si="2"/>
        <v>1</v>
      </c>
      <c r="L11">
        <f t="shared" si="3"/>
        <v>0.34155235145177881</v>
      </c>
      <c r="M11">
        <f t="shared" si="4"/>
        <v>0.22492210969019141</v>
      </c>
      <c r="N11">
        <f t="shared" si="5"/>
        <v>0.21192043295416238</v>
      </c>
      <c r="O11">
        <f t="shared" si="6"/>
        <v>0.18031413915055686</v>
      </c>
      <c r="P11">
        <f t="shared" si="7"/>
        <v>0.20164286337408735</v>
      </c>
      <c r="Q11">
        <f t="shared" si="8"/>
        <v>0.16059983005578879</v>
      </c>
      <c r="R11">
        <f t="shared" si="9"/>
        <v>0.18246001712443213</v>
      </c>
      <c r="S11">
        <f t="shared" si="10"/>
        <v>-0.98462761489873984</v>
      </c>
    </row>
    <row r="12" spans="1:22" x14ac:dyDescent="0.15">
      <c r="A12">
        <v>110</v>
      </c>
      <c r="B12">
        <v>4.4791946438736234</v>
      </c>
      <c r="C12">
        <v>4.2851236889124182</v>
      </c>
      <c r="D12">
        <v>3.5842723514871548</v>
      </c>
      <c r="E12">
        <v>5.5581452141975944</v>
      </c>
      <c r="F12">
        <v>3.5789441632083299</v>
      </c>
      <c r="G12">
        <v>3.04797296816449</v>
      </c>
      <c r="H12">
        <v>5.1213659459815526</v>
      </c>
      <c r="I12">
        <v>4.236431282260738</v>
      </c>
      <c r="J12">
        <f t="shared" si="1"/>
        <v>0.83335602271691178</v>
      </c>
      <c r="K12">
        <f t="shared" si="2"/>
        <v>4</v>
      </c>
      <c r="L12">
        <f t="shared" si="3"/>
        <v>0.22731969402062188</v>
      </c>
      <c r="M12">
        <f t="shared" si="4"/>
        <v>0.21747056853990393</v>
      </c>
      <c r="N12">
        <f t="shared" si="5"/>
        <v>0.18190227462899761</v>
      </c>
      <c r="O12">
        <f t="shared" si="6"/>
        <v>0.28207657176534812</v>
      </c>
      <c r="P12">
        <f t="shared" si="7"/>
        <v>0.18163186840075221</v>
      </c>
      <c r="Q12">
        <f t="shared" si="8"/>
        <v>0.15468501317618275</v>
      </c>
      <c r="R12">
        <f t="shared" si="9"/>
        <v>0.25990996872629002</v>
      </c>
      <c r="S12">
        <f t="shared" si="10"/>
        <v>-0.99204856767108818</v>
      </c>
    </row>
    <row r="13" spans="1:22" x14ac:dyDescent="0.15">
      <c r="A13">
        <v>120</v>
      </c>
      <c r="B13">
        <v>3.621711102693967</v>
      </c>
      <c r="C13">
        <v>4.5956762508653588</v>
      </c>
      <c r="D13">
        <v>5.0631317528041384</v>
      </c>
      <c r="E13">
        <v>4.064193439493696</v>
      </c>
      <c r="F13">
        <v>5.1125250956337531</v>
      </c>
      <c r="G13">
        <v>3.6366088460020332</v>
      </c>
      <c r="H13">
        <v>3.5792807561399518</v>
      </c>
      <c r="I13">
        <v>4.2390181776618423</v>
      </c>
      <c r="J13">
        <f t="shared" si="1"/>
        <v>0.63009802908164103</v>
      </c>
      <c r="K13">
        <f t="shared" si="2"/>
        <v>5</v>
      </c>
      <c r="L13">
        <f t="shared" si="3"/>
        <v>0.18380229598227524</v>
      </c>
      <c r="M13">
        <f t="shared" si="4"/>
        <v>0.23323115029024558</v>
      </c>
      <c r="N13">
        <f t="shared" si="5"/>
        <v>0.25695457606597477</v>
      </c>
      <c r="O13">
        <f t="shared" si="6"/>
        <v>0.20625833047240802</v>
      </c>
      <c r="P13">
        <f t="shared" si="7"/>
        <v>0.2594612944542995</v>
      </c>
      <c r="Q13">
        <f t="shared" si="8"/>
        <v>0.18455835833714951</v>
      </c>
      <c r="R13">
        <f t="shared" si="9"/>
        <v>0.18164895053455288</v>
      </c>
      <c r="S13">
        <f t="shared" si="10"/>
        <v>-0.99774051691767418</v>
      </c>
    </row>
    <row r="14" spans="1:22" x14ac:dyDescent="0.15">
      <c r="A14">
        <v>130</v>
      </c>
      <c r="B14">
        <v>5.7137371358765892</v>
      </c>
      <c r="C14">
        <v>4.962032742086671</v>
      </c>
      <c r="D14">
        <v>2.89043075522489</v>
      </c>
      <c r="E14">
        <v>3.4317541716908031</v>
      </c>
      <c r="F14">
        <v>3.64114866217247</v>
      </c>
      <c r="G14">
        <v>5.9409030695881793</v>
      </c>
      <c r="H14">
        <v>3.1036252387609879</v>
      </c>
      <c r="I14">
        <v>4.2405188250572268</v>
      </c>
      <c r="J14">
        <f t="shared" si="1"/>
        <v>1.1778230998878698</v>
      </c>
      <c r="K14">
        <f t="shared" si="2"/>
        <v>6</v>
      </c>
      <c r="L14">
        <f t="shared" si="3"/>
        <v>0.28997288144604605</v>
      </c>
      <c r="M14">
        <f t="shared" si="4"/>
        <v>0.25182378850051018</v>
      </c>
      <c r="N14">
        <f t="shared" si="5"/>
        <v>0.14668972596763427</v>
      </c>
      <c r="O14">
        <f t="shared" si="6"/>
        <v>0.17416195773714094</v>
      </c>
      <c r="P14">
        <f t="shared" si="7"/>
        <v>0.18478875458130137</v>
      </c>
      <c r="Q14">
        <f t="shared" si="8"/>
        <v>0.30150158127914145</v>
      </c>
      <c r="R14">
        <f t="shared" si="9"/>
        <v>0.1575093729393495</v>
      </c>
      <c r="S14">
        <f t="shared" si="10"/>
        <v>-0.98013441254677058</v>
      </c>
    </row>
    <row r="15" spans="1:22" x14ac:dyDescent="0.15">
      <c r="A15">
        <v>140</v>
      </c>
      <c r="B15">
        <v>3.6832445913737342</v>
      </c>
      <c r="C15">
        <v>5.3377619402369154</v>
      </c>
      <c r="D15">
        <v>3.8615132800385412</v>
      </c>
      <c r="E15">
        <v>2.980004834794725</v>
      </c>
      <c r="F15">
        <v>4.7748823124836868</v>
      </c>
      <c r="G15">
        <v>4.5837916145587112</v>
      </c>
      <c r="H15">
        <v>4.4685268376407752</v>
      </c>
      <c r="I15">
        <v>4.2413893444467261</v>
      </c>
      <c r="J15">
        <f t="shared" si="1"/>
        <v>0.7272649980794107</v>
      </c>
      <c r="K15">
        <f t="shared" si="2"/>
        <v>2</v>
      </c>
      <c r="L15">
        <f t="shared" si="3"/>
        <v>0.18692512830612562</v>
      </c>
      <c r="M15">
        <f t="shared" si="4"/>
        <v>0.27089209277144577</v>
      </c>
      <c r="N15">
        <f t="shared" si="5"/>
        <v>0.19597228677604561</v>
      </c>
      <c r="O15">
        <f t="shared" si="6"/>
        <v>0.15123562182144443</v>
      </c>
      <c r="P15">
        <f t="shared" si="7"/>
        <v>0.24232588055597243</v>
      </c>
      <c r="Q15">
        <f t="shared" si="8"/>
        <v>0.23262800349633062</v>
      </c>
      <c r="R15">
        <f t="shared" si="9"/>
        <v>0.22677830150667094</v>
      </c>
      <c r="S15">
        <f t="shared" si="10"/>
        <v>-0.99521396884885638</v>
      </c>
    </row>
    <row r="16" spans="1:22" x14ac:dyDescent="0.15">
      <c r="A16">
        <v>150</v>
      </c>
      <c r="B16">
        <v>4.5019953603280678</v>
      </c>
      <c r="C16">
        <v>3.9420727725831228</v>
      </c>
      <c r="D16">
        <v>3.621521463694596</v>
      </c>
      <c r="E16">
        <v>4.166063274114955</v>
      </c>
      <c r="F16">
        <v>5.4726312673193593</v>
      </c>
      <c r="G16">
        <v>3.8490151203936498</v>
      </c>
      <c r="H16">
        <v>4.1399610457460181</v>
      </c>
      <c r="I16">
        <v>4.2418943291685389</v>
      </c>
      <c r="J16">
        <f t="shared" si="1"/>
        <v>0.56411957081255915</v>
      </c>
      <c r="K16">
        <f t="shared" si="2"/>
        <v>5</v>
      </c>
      <c r="L16">
        <f t="shared" si="3"/>
        <v>0.22847683326103518</v>
      </c>
      <c r="M16">
        <f t="shared" si="4"/>
        <v>0.20006069119953676</v>
      </c>
      <c r="N16">
        <f t="shared" si="5"/>
        <v>0.18379267177910061</v>
      </c>
      <c r="O16">
        <f t="shared" si="6"/>
        <v>0.21142823744836603</v>
      </c>
      <c r="P16">
        <f t="shared" si="7"/>
        <v>0.27773672815854178</v>
      </c>
      <c r="Q16">
        <f t="shared" si="8"/>
        <v>0.19533800359521009</v>
      </c>
      <c r="R16">
        <f t="shared" si="9"/>
        <v>0.21010354606122153</v>
      </c>
      <c r="S16">
        <f t="shared" si="10"/>
        <v>-0.99960937102051928</v>
      </c>
    </row>
    <row r="17" spans="1:19" x14ac:dyDescent="0.15">
      <c r="A17">
        <v>160</v>
      </c>
      <c r="B17">
        <v>5.2133071683157457</v>
      </c>
      <c r="C17">
        <v>5.7670914533687476</v>
      </c>
      <c r="D17">
        <v>3.954522874955662</v>
      </c>
      <c r="E17">
        <v>3.5230865820187058</v>
      </c>
      <c r="F17">
        <v>3.4939000426508802</v>
      </c>
      <c r="G17">
        <v>3.7084380984436209</v>
      </c>
      <c r="H17">
        <v>4.0349646613651631</v>
      </c>
      <c r="I17">
        <v>4.2421872687312172</v>
      </c>
      <c r="J17">
        <f t="shared" si="1"/>
        <v>0.82427685980518384</v>
      </c>
      <c r="K17">
        <f t="shared" si="2"/>
        <v>2</v>
      </c>
      <c r="L17">
        <f t="shared" si="3"/>
        <v>0.26457599737442583</v>
      </c>
      <c r="M17">
        <f t="shared" si="4"/>
        <v>0.29268061979887366</v>
      </c>
      <c r="N17">
        <f t="shared" si="5"/>
        <v>0.20069253546772947</v>
      </c>
      <c r="O17">
        <f t="shared" si="6"/>
        <v>0.17879708909904798</v>
      </c>
      <c r="P17">
        <f t="shared" si="7"/>
        <v>0.17731586853907758</v>
      </c>
      <c r="Q17">
        <f t="shared" si="8"/>
        <v>0.18820370197254713</v>
      </c>
      <c r="R17">
        <f t="shared" si="9"/>
        <v>0.20477496628999581</v>
      </c>
      <c r="S17">
        <f t="shared" si="10"/>
        <v>-0.99336788528042086</v>
      </c>
    </row>
    <row r="18" spans="1:19" x14ac:dyDescent="0.15">
      <c r="A18">
        <v>170</v>
      </c>
      <c r="B18">
        <v>5.53082405201702</v>
      </c>
      <c r="C18">
        <v>3.9469994156426691</v>
      </c>
      <c r="D18">
        <v>3.1799746298621492</v>
      </c>
      <c r="E18">
        <v>4.4137206967524794</v>
      </c>
      <c r="F18">
        <v>4.351952527151397</v>
      </c>
      <c r="G18">
        <v>3.85945080036824</v>
      </c>
      <c r="H18">
        <v>4.4135782905831027</v>
      </c>
      <c r="I18">
        <v>4.2423572017681517</v>
      </c>
      <c r="J18">
        <f t="shared" si="1"/>
        <v>0.66476100231070201</v>
      </c>
      <c r="K18">
        <f t="shared" si="2"/>
        <v>1</v>
      </c>
      <c r="L18">
        <f t="shared" si="3"/>
        <v>0.28069001933327853</v>
      </c>
      <c r="M18">
        <f t="shared" si="4"/>
        <v>0.20031071895717767</v>
      </c>
      <c r="N18">
        <f t="shared" si="5"/>
        <v>0.16138411418273682</v>
      </c>
      <c r="O18">
        <f t="shared" si="6"/>
        <v>0.22399688293308462</v>
      </c>
      <c r="P18">
        <f t="shared" si="7"/>
        <v>0.2208621405228309</v>
      </c>
      <c r="Q18">
        <f t="shared" si="8"/>
        <v>0.19586761567223057</v>
      </c>
      <c r="R18">
        <f t="shared" si="9"/>
        <v>0.22398965580199898</v>
      </c>
      <c r="S18">
        <f t="shared" si="10"/>
        <v>-0.99721836023983812</v>
      </c>
    </row>
    <row r="19" spans="1:19" x14ac:dyDescent="0.15">
      <c r="A19">
        <v>180</v>
      </c>
      <c r="B19">
        <v>4.6943543723863099</v>
      </c>
      <c r="C19">
        <v>2.6600716433437319</v>
      </c>
      <c r="D19">
        <v>3.6941480928626329</v>
      </c>
      <c r="E19">
        <v>5.4850086574388612</v>
      </c>
      <c r="F19">
        <v>4.2665647705642904</v>
      </c>
      <c r="G19">
        <v>3.4843780861626872</v>
      </c>
      <c r="H19">
        <v>5.4126648318150998</v>
      </c>
      <c r="I19">
        <v>4.2424557792248034</v>
      </c>
      <c r="J19">
        <f t="shared" si="1"/>
        <v>0.96343011645276755</v>
      </c>
      <c r="K19">
        <f t="shared" si="2"/>
        <v>4</v>
      </c>
      <c r="L19">
        <f t="shared" si="3"/>
        <v>0.23823907742316283</v>
      </c>
      <c r="M19">
        <f t="shared" si="4"/>
        <v>0.13499897193904814</v>
      </c>
      <c r="N19">
        <f t="shared" si="5"/>
        <v>0.18747848238409584</v>
      </c>
      <c r="O19">
        <f t="shared" si="6"/>
        <v>0.27836488227070733</v>
      </c>
      <c r="P19">
        <f t="shared" si="7"/>
        <v>0.2165287010892406</v>
      </c>
      <c r="Q19">
        <f t="shared" si="8"/>
        <v>0.17683262804441985</v>
      </c>
      <c r="R19">
        <f t="shared" si="9"/>
        <v>0.2746934239813098</v>
      </c>
      <c r="S19">
        <f t="shared" si="10"/>
        <v>-0.98781032151431791</v>
      </c>
    </row>
    <row r="20" spans="1:19" x14ac:dyDescent="0.15">
      <c r="A20">
        <v>190</v>
      </c>
      <c r="B20">
        <v>4.4593751340331149</v>
      </c>
      <c r="C20">
        <v>4.213014417199763</v>
      </c>
      <c r="D20">
        <v>3.8829333120396341</v>
      </c>
      <c r="E20">
        <v>5.4697332225341304</v>
      </c>
      <c r="F20">
        <v>3.190965031951237</v>
      </c>
      <c r="G20">
        <v>4.6640581493706756</v>
      </c>
      <c r="H20">
        <v>3.8175114780886328</v>
      </c>
      <c r="I20">
        <v>4.2425129636024552</v>
      </c>
      <c r="J20">
        <f t="shared" si="1"/>
        <v>0.67053774942710809</v>
      </c>
      <c r="K20">
        <f t="shared" si="2"/>
        <v>4</v>
      </c>
      <c r="L20">
        <f t="shared" si="3"/>
        <v>0.22631385139247326</v>
      </c>
      <c r="M20">
        <f t="shared" si="4"/>
        <v>0.21381101389112561</v>
      </c>
      <c r="N20">
        <f t="shared" si="5"/>
        <v>0.19705935610603334</v>
      </c>
      <c r="O20">
        <f t="shared" si="6"/>
        <v>0.27758965201958957</v>
      </c>
      <c r="P20">
        <f t="shared" si="7"/>
        <v>0.16194187847714456</v>
      </c>
      <c r="Q20">
        <f t="shared" si="8"/>
        <v>0.23670154027788293</v>
      </c>
      <c r="R20">
        <f t="shared" si="9"/>
        <v>0.19373918976846413</v>
      </c>
      <c r="S20">
        <f t="shared" si="10"/>
        <v>-0.99705583492470717</v>
      </c>
    </row>
    <row r="21" spans="1:19" x14ac:dyDescent="0.15">
      <c r="A21">
        <v>200</v>
      </c>
      <c r="B21">
        <v>2.6489740796343719</v>
      </c>
      <c r="C21">
        <v>4.8020177561674977</v>
      </c>
      <c r="D21">
        <v>4.9944387277890163</v>
      </c>
      <c r="E21">
        <v>3.7526265988008252</v>
      </c>
      <c r="F21">
        <v>5.5791451658114006</v>
      </c>
      <c r="G21">
        <v>2.9595748144801091</v>
      </c>
      <c r="H21">
        <v>4.9610458094919334</v>
      </c>
      <c r="I21">
        <v>4.2425461360250214</v>
      </c>
      <c r="J21">
        <f t="shared" si="1"/>
        <v>1.0424283582277707</v>
      </c>
      <c r="K21">
        <f t="shared" si="2"/>
        <v>5</v>
      </c>
      <c r="L21">
        <f t="shared" si="3"/>
        <v>0.13443576917887418</v>
      </c>
      <c r="M21">
        <f t="shared" si="4"/>
        <v>0.24370300775086995</v>
      </c>
      <c r="N21">
        <f t="shared" si="5"/>
        <v>0.25346839636866109</v>
      </c>
      <c r="O21">
        <f t="shared" si="6"/>
        <v>0.19044627394788394</v>
      </c>
      <c r="P21">
        <f t="shared" si="7"/>
        <v>0.28314232196261346</v>
      </c>
      <c r="Q21">
        <f t="shared" si="8"/>
        <v>0.15019879570961078</v>
      </c>
      <c r="R21">
        <f t="shared" si="9"/>
        <v>0.25177370154665085</v>
      </c>
      <c r="S21">
        <f t="shared" si="10"/>
        <v>-0.9844679271033332</v>
      </c>
    </row>
    <row r="22" spans="1:19" x14ac:dyDescent="0.15">
      <c r="A22">
        <v>210</v>
      </c>
      <c r="B22">
        <v>3.267403708705034</v>
      </c>
      <c r="C22">
        <v>3.037916626057557</v>
      </c>
      <c r="D22">
        <v>5.9469365304280899</v>
      </c>
      <c r="E22">
        <v>4.4265096539218423</v>
      </c>
      <c r="F22">
        <v>3.9544569194965349</v>
      </c>
      <c r="G22">
        <v>4.9182549357877319</v>
      </c>
      <c r="H22">
        <v>4.1464792800807961</v>
      </c>
      <c r="I22">
        <v>4.2425653792110838</v>
      </c>
      <c r="J22">
        <f t="shared" si="1"/>
        <v>0.9172654094231899</v>
      </c>
      <c r="K22">
        <f t="shared" si="2"/>
        <v>3</v>
      </c>
      <c r="L22">
        <f t="shared" si="3"/>
        <v>0.16582115097868236</v>
      </c>
      <c r="M22">
        <f t="shared" si="4"/>
        <v>0.15417465254386653</v>
      </c>
      <c r="N22">
        <f t="shared" si="5"/>
        <v>0.30180778017895699</v>
      </c>
      <c r="O22">
        <f t="shared" si="6"/>
        <v>0.22464592412502268</v>
      </c>
      <c r="P22">
        <f t="shared" si="7"/>
        <v>0.2006891882198468</v>
      </c>
      <c r="Q22">
        <f t="shared" si="8"/>
        <v>0.24960205930051216</v>
      </c>
      <c r="R22">
        <f t="shared" si="9"/>
        <v>0.21043434727714169</v>
      </c>
      <c r="S22">
        <f t="shared" si="10"/>
        <v>-0.99015614264714302</v>
      </c>
    </row>
    <row r="23" spans="1:19" x14ac:dyDescent="0.15">
      <c r="A23">
        <v>220</v>
      </c>
      <c r="B23">
        <v>4.7074513647150749</v>
      </c>
      <c r="C23">
        <v>4.3221650008195649</v>
      </c>
      <c r="D23">
        <v>3.7836985442374829</v>
      </c>
      <c r="E23">
        <v>3.4818014322576198</v>
      </c>
      <c r="F23">
        <v>3.6072264534087588</v>
      </c>
      <c r="G23">
        <v>3.5563927323307651</v>
      </c>
      <c r="H23">
        <v>6.2393002669606084</v>
      </c>
      <c r="I23">
        <v>4.2425765421042678</v>
      </c>
      <c r="J23">
        <f t="shared" si="1"/>
        <v>0.91598614287330105</v>
      </c>
      <c r="K23">
        <f t="shared" si="2"/>
        <v>7</v>
      </c>
      <c r="L23">
        <f t="shared" si="3"/>
        <v>0.2389037514383538</v>
      </c>
      <c r="M23">
        <f t="shared" si="4"/>
        <v>0.21935041979851616</v>
      </c>
      <c r="N23">
        <f t="shared" si="5"/>
        <v>0.19202317910402564</v>
      </c>
      <c r="O23">
        <f t="shared" si="6"/>
        <v>0.17670186253323628</v>
      </c>
      <c r="P23">
        <f t="shared" si="7"/>
        <v>0.18306719820124601</v>
      </c>
      <c r="Q23">
        <f t="shared" si="8"/>
        <v>0.1804873804348571</v>
      </c>
      <c r="R23">
        <f t="shared" si="9"/>
        <v>0.31664527674146919</v>
      </c>
      <c r="S23">
        <f t="shared" si="10"/>
        <v>-0.99102800384831402</v>
      </c>
    </row>
    <row r="24" spans="1:19" x14ac:dyDescent="0.15">
      <c r="A24">
        <v>230</v>
      </c>
      <c r="B24">
        <v>4.4815416212470529</v>
      </c>
      <c r="C24">
        <v>4.3744688755791712</v>
      </c>
      <c r="D24">
        <v>4.7526038155802963</v>
      </c>
      <c r="E24">
        <v>4.7597070913989672</v>
      </c>
      <c r="F24">
        <v>2.8409221984161022</v>
      </c>
      <c r="G24">
        <v>3.4355173291686461</v>
      </c>
      <c r="H24">
        <v>5.0533201921789974</v>
      </c>
      <c r="I24">
        <v>4.2425830176527484</v>
      </c>
      <c r="J24">
        <f t="shared" si="1"/>
        <v>0.74405610959596025</v>
      </c>
      <c r="K24">
        <f t="shared" si="2"/>
        <v>7</v>
      </c>
      <c r="L24">
        <f t="shared" si="3"/>
        <v>0.22743880341881048</v>
      </c>
      <c r="M24">
        <f t="shared" si="4"/>
        <v>0.22200484804996728</v>
      </c>
      <c r="N24">
        <f t="shared" si="5"/>
        <v>0.24119524402374565</v>
      </c>
      <c r="O24">
        <f t="shared" si="6"/>
        <v>0.24155573616887999</v>
      </c>
      <c r="P24">
        <f t="shared" si="7"/>
        <v>0.14417716045531184</v>
      </c>
      <c r="Q24">
        <f t="shared" si="8"/>
        <v>0.17435293845453054</v>
      </c>
      <c r="R24">
        <f t="shared" si="9"/>
        <v>0.25645663812478203</v>
      </c>
      <c r="S24">
        <f t="shared" si="10"/>
        <v>-0.99447932845758058</v>
      </c>
    </row>
    <row r="25" spans="1:19" x14ac:dyDescent="0.15">
      <c r="A25">
        <v>240</v>
      </c>
      <c r="B25">
        <v>3.4727724284896762</v>
      </c>
      <c r="C25">
        <v>2.6296713453733229</v>
      </c>
      <c r="D25">
        <v>5.18837972502509</v>
      </c>
      <c r="E25">
        <v>3.798155937411857</v>
      </c>
      <c r="F25">
        <v>4.6586997893797903</v>
      </c>
      <c r="G25">
        <v>5.655791727545795</v>
      </c>
      <c r="H25">
        <v>4.294636465417204</v>
      </c>
      <c r="I25">
        <v>4.2425867740918193</v>
      </c>
      <c r="J25">
        <f t="shared" si="1"/>
        <v>0.96059214132638482</v>
      </c>
      <c r="K25">
        <f t="shared" si="2"/>
        <v>6</v>
      </c>
      <c r="L25">
        <f t="shared" si="3"/>
        <v>0.17624363945140453</v>
      </c>
      <c r="M25">
        <f t="shared" si="4"/>
        <v>0.13345615297666591</v>
      </c>
      <c r="N25">
        <f t="shared" si="5"/>
        <v>0.26331092647841142</v>
      </c>
      <c r="O25">
        <f t="shared" si="6"/>
        <v>0.19275689363398685</v>
      </c>
      <c r="P25">
        <f t="shared" si="7"/>
        <v>0.23642960283143899</v>
      </c>
      <c r="Q25">
        <f t="shared" si="8"/>
        <v>0.28703214465317811</v>
      </c>
      <c r="R25">
        <f t="shared" si="9"/>
        <v>0.21795334314924406</v>
      </c>
      <c r="S25">
        <f t="shared" si="10"/>
        <v>-0.98788545963253593</v>
      </c>
    </row>
    <row r="26" spans="1:19" x14ac:dyDescent="0.15">
      <c r="A26">
        <v>250</v>
      </c>
      <c r="B26">
        <v>3.076170696983433</v>
      </c>
      <c r="C26">
        <v>2.9454416985801011</v>
      </c>
      <c r="D26">
        <v>4.0786996954335493</v>
      </c>
      <c r="E26">
        <v>4.3792770428451391</v>
      </c>
      <c r="F26">
        <v>6.5787632748934799</v>
      </c>
      <c r="G26">
        <v>5.230666994103327</v>
      </c>
      <c r="H26">
        <v>3.4091032694678289</v>
      </c>
      <c r="I26">
        <v>4.2425889531866954</v>
      </c>
      <c r="J26">
        <f t="shared" si="1"/>
        <v>1.2081492890549084</v>
      </c>
      <c r="K26">
        <f t="shared" si="2"/>
        <v>5</v>
      </c>
      <c r="L26">
        <f t="shared" si="3"/>
        <v>0.1561160514758837</v>
      </c>
      <c r="M26">
        <f t="shared" si="4"/>
        <v>0.14948153829228866</v>
      </c>
      <c r="N26">
        <f t="shared" si="5"/>
        <v>0.20699452479389002</v>
      </c>
      <c r="O26">
        <f t="shared" si="6"/>
        <v>0.22224886314611736</v>
      </c>
      <c r="P26">
        <f t="shared" si="7"/>
        <v>0.33387306727746746</v>
      </c>
      <c r="Q26">
        <f t="shared" si="8"/>
        <v>0.26545701072616346</v>
      </c>
      <c r="R26">
        <f t="shared" si="9"/>
        <v>0.17301242158790037</v>
      </c>
      <c r="S26">
        <f t="shared" si="10"/>
        <v>-0.97984685854788456</v>
      </c>
    </row>
    <row r="27" spans="1:19" x14ac:dyDescent="0.15">
      <c r="A27">
        <v>260</v>
      </c>
      <c r="B27">
        <v>5.1930235078841323</v>
      </c>
      <c r="C27">
        <v>3.6568702651249141</v>
      </c>
      <c r="D27">
        <v>3.9313662311224689</v>
      </c>
      <c r="E27">
        <v>3.3101154853509591</v>
      </c>
      <c r="F27">
        <v>3.8575222016410411</v>
      </c>
      <c r="G27">
        <v>4.1580170274156343</v>
      </c>
      <c r="H27">
        <v>5.5912168023556044</v>
      </c>
      <c r="I27">
        <v>4.2425902172706786</v>
      </c>
      <c r="J27">
        <f t="shared" si="1"/>
        <v>0.77339552480989082</v>
      </c>
      <c r="K27">
        <f t="shared" si="2"/>
        <v>7</v>
      </c>
      <c r="L27">
        <f t="shared" si="3"/>
        <v>0.26354659904514377</v>
      </c>
      <c r="M27">
        <f t="shared" si="4"/>
        <v>0.18558662791720371</v>
      </c>
      <c r="N27">
        <f t="shared" si="5"/>
        <v>0.19951733286788137</v>
      </c>
      <c r="O27">
        <f t="shared" si="6"/>
        <v>0.16798877903912143</v>
      </c>
      <c r="P27">
        <f t="shared" si="7"/>
        <v>0.19576973904319078</v>
      </c>
      <c r="Q27">
        <f t="shared" si="8"/>
        <v>0.21101988941191582</v>
      </c>
      <c r="R27">
        <f t="shared" si="9"/>
        <v>0.28375495904220766</v>
      </c>
      <c r="S27">
        <f t="shared" si="10"/>
        <v>-0.99465522764598746</v>
      </c>
    </row>
    <row r="28" spans="1:19" x14ac:dyDescent="0.15">
      <c r="A28">
        <v>270</v>
      </c>
      <c r="B28">
        <v>5.262668890689695</v>
      </c>
      <c r="C28">
        <v>2.9280100636793822</v>
      </c>
      <c r="D28">
        <v>5.1523930777511104</v>
      </c>
      <c r="E28">
        <v>2.913685962545308</v>
      </c>
      <c r="F28">
        <v>4.3707908206577093</v>
      </c>
      <c r="G28">
        <v>4.3951861213110499</v>
      </c>
      <c r="H28">
        <v>4.6754017172899918</v>
      </c>
      <c r="I28">
        <v>4.2425909505606061</v>
      </c>
      <c r="J28">
        <f t="shared" si="1"/>
        <v>0.89358475035986373</v>
      </c>
      <c r="K28">
        <f t="shared" si="2"/>
        <v>1</v>
      </c>
      <c r="L28">
        <f t="shared" si="3"/>
        <v>0.26708111102063103</v>
      </c>
      <c r="M28">
        <f t="shared" si="4"/>
        <v>0.14859688061898788</v>
      </c>
      <c r="N28">
        <f t="shared" si="5"/>
        <v>0.26148459958316522</v>
      </c>
      <c r="O28">
        <f t="shared" si="6"/>
        <v>0.14786993067691029</v>
      </c>
      <c r="P28">
        <f t="shared" si="7"/>
        <v>0.22181818629806477</v>
      </c>
      <c r="Q28">
        <f t="shared" si="8"/>
        <v>0.2230562508880114</v>
      </c>
      <c r="R28">
        <f t="shared" si="9"/>
        <v>0.23727722778278917</v>
      </c>
      <c r="S28">
        <f t="shared" si="10"/>
        <v>-0.98989570796214332</v>
      </c>
    </row>
    <row r="29" spans="1:19" x14ac:dyDescent="0.15">
      <c r="A29">
        <v>280</v>
      </c>
      <c r="B29">
        <v>3.7005616616486812</v>
      </c>
      <c r="C29">
        <v>5.941682680265659</v>
      </c>
      <c r="D29">
        <v>3.8948905585420839</v>
      </c>
      <c r="E29">
        <v>4.7242632529598767</v>
      </c>
      <c r="F29">
        <v>3.4057360266723689</v>
      </c>
      <c r="G29">
        <v>3.9993711899423161</v>
      </c>
      <c r="H29">
        <v>4.0316342615425764</v>
      </c>
      <c r="I29">
        <v>4.2425913759390799</v>
      </c>
      <c r="J29">
        <f t="shared" si="1"/>
        <v>0.78718276746258042</v>
      </c>
      <c r="K29">
        <f t="shared" si="2"/>
        <v>2</v>
      </c>
      <c r="L29">
        <f t="shared" si="3"/>
        <v>0.18780397181019587</v>
      </c>
      <c r="M29">
        <f t="shared" si="4"/>
        <v>0.30154114661950954</v>
      </c>
      <c r="N29">
        <f t="shared" si="5"/>
        <v>0.1976661878765579</v>
      </c>
      <c r="O29">
        <f t="shared" si="6"/>
        <v>0.23975695689057594</v>
      </c>
      <c r="P29">
        <f t="shared" si="7"/>
        <v>0.17284153359065646</v>
      </c>
      <c r="Q29">
        <f t="shared" si="8"/>
        <v>0.20296859311886339</v>
      </c>
      <c r="R29">
        <f t="shared" si="9"/>
        <v>0.20460594807827953</v>
      </c>
      <c r="S29">
        <f t="shared" si="10"/>
        <v>-0.99460057068086949</v>
      </c>
    </row>
    <row r="30" spans="1:19" x14ac:dyDescent="0.15">
      <c r="A30">
        <v>290</v>
      </c>
      <c r="B30">
        <v>3.5521047897450151</v>
      </c>
      <c r="C30">
        <v>3.9495839921025691</v>
      </c>
      <c r="D30">
        <v>3.7918560594088428</v>
      </c>
      <c r="E30">
        <v>4.1727157291195773</v>
      </c>
      <c r="F30">
        <v>4.1760502589849908</v>
      </c>
      <c r="G30">
        <v>6.0643528704866601</v>
      </c>
      <c r="H30">
        <v>3.991477659048047</v>
      </c>
      <c r="I30">
        <v>4.2425916226993854</v>
      </c>
      <c r="J30">
        <f t="shared" si="1"/>
        <v>0.77061855918799516</v>
      </c>
      <c r="K30">
        <f t="shared" si="2"/>
        <v>6</v>
      </c>
      <c r="L30">
        <f t="shared" si="3"/>
        <v>0.18026976680694659</v>
      </c>
      <c r="M30">
        <f t="shared" si="4"/>
        <v>0.20044188653901987</v>
      </c>
      <c r="N30">
        <f t="shared" si="5"/>
        <v>0.19243717402948804</v>
      </c>
      <c r="O30">
        <f t="shared" si="6"/>
        <v>0.21176585038023651</v>
      </c>
      <c r="P30">
        <f t="shared" si="7"/>
        <v>0.21193507819214799</v>
      </c>
      <c r="Q30">
        <f t="shared" si="8"/>
        <v>0.30776667426980475</v>
      </c>
      <c r="R30">
        <f t="shared" si="9"/>
        <v>0.20256799542881174</v>
      </c>
      <c r="S30">
        <f t="shared" si="10"/>
        <v>-0.99531160076778691</v>
      </c>
    </row>
    <row r="31" spans="1:19" x14ac:dyDescent="0.15">
      <c r="A31">
        <v>300</v>
      </c>
      <c r="B31">
        <v>5.1265669256266788</v>
      </c>
      <c r="C31">
        <v>4.2441810416833166</v>
      </c>
      <c r="D31">
        <v>3.0938941411168162</v>
      </c>
      <c r="E31">
        <v>4.2392865850850514</v>
      </c>
      <c r="F31">
        <v>4.3253588976728876</v>
      </c>
      <c r="G31">
        <v>4.0285396834044054</v>
      </c>
      <c r="H31">
        <v>4.6403150863190268</v>
      </c>
      <c r="I31">
        <v>4.2425917658440264</v>
      </c>
      <c r="J31">
        <f t="shared" si="1"/>
        <v>0.57467808354414063</v>
      </c>
      <c r="K31">
        <f t="shared" si="2"/>
        <v>1</v>
      </c>
      <c r="L31">
        <f t="shared" si="3"/>
        <v>0.2601739191003053</v>
      </c>
      <c r="M31">
        <f t="shared" si="4"/>
        <v>0.2153927240208578</v>
      </c>
      <c r="N31">
        <f t="shared" si="5"/>
        <v>0.15701551850460563</v>
      </c>
      <c r="O31">
        <f t="shared" si="6"/>
        <v>0.21514432973019293</v>
      </c>
      <c r="P31">
        <f t="shared" si="7"/>
        <v>0.21951251046729828</v>
      </c>
      <c r="Q31">
        <f t="shared" si="8"/>
        <v>0.20444889784683801</v>
      </c>
      <c r="R31">
        <f t="shared" si="9"/>
        <v>0.23549657682861752</v>
      </c>
      <c r="S31">
        <f t="shared" si="10"/>
        <v>-0.99896276285555075</v>
      </c>
    </row>
    <row r="32" spans="1:19" x14ac:dyDescent="0.15">
      <c r="A32">
        <v>310</v>
      </c>
      <c r="B32">
        <v>4.2447053508962691</v>
      </c>
      <c r="C32">
        <v>4.6305621838294542</v>
      </c>
      <c r="D32">
        <v>3.0886205259838291</v>
      </c>
      <c r="E32">
        <v>4.1484810721112142</v>
      </c>
      <c r="F32">
        <v>3.4514071484943019</v>
      </c>
      <c r="G32">
        <v>4.6922142579572554</v>
      </c>
      <c r="H32">
        <v>5.4421524028991781</v>
      </c>
      <c r="I32">
        <v>4.2425918488816423</v>
      </c>
      <c r="J32">
        <f t="shared" si="1"/>
        <v>0.73271619566124013</v>
      </c>
      <c r="K32">
        <f t="shared" si="2"/>
        <v>7</v>
      </c>
      <c r="L32">
        <f t="shared" si="3"/>
        <v>0.21541933277964964</v>
      </c>
      <c r="M32">
        <f t="shared" si="4"/>
        <v>0.235001615795215</v>
      </c>
      <c r="N32">
        <f t="shared" si="5"/>
        <v>0.15674788187040561</v>
      </c>
      <c r="O32">
        <f t="shared" si="6"/>
        <v>0.21053593847556615</v>
      </c>
      <c r="P32">
        <f t="shared" si="7"/>
        <v>0.17515934879262368</v>
      </c>
      <c r="Q32">
        <f t="shared" si="8"/>
        <v>0.2381304663455337</v>
      </c>
      <c r="R32">
        <f t="shared" si="9"/>
        <v>0.27618992193890857</v>
      </c>
      <c r="S32">
        <f t="shared" si="10"/>
        <v>-0.99528915067175239</v>
      </c>
    </row>
    <row r="33" spans="1:19" x14ac:dyDescent="0.15">
      <c r="A33">
        <v>320</v>
      </c>
      <c r="B33">
        <v>3.6344166771640731</v>
      </c>
      <c r="C33">
        <v>2.9971003993513401</v>
      </c>
      <c r="D33">
        <v>5.4380232751639683</v>
      </c>
      <c r="E33">
        <v>3.6574262688006849</v>
      </c>
      <c r="F33">
        <v>4.5995391808316279</v>
      </c>
      <c r="G33">
        <v>5.0540892711711782</v>
      </c>
      <c r="H33">
        <v>4.3175482068770963</v>
      </c>
      <c r="I33">
        <v>4.2425918970514243</v>
      </c>
      <c r="J33">
        <f t="shared" si="1"/>
        <v>0.80037124967768902</v>
      </c>
      <c r="K33">
        <f t="shared" si="2"/>
        <v>3</v>
      </c>
      <c r="L33">
        <f t="shared" si="3"/>
        <v>0.18444710549169255</v>
      </c>
      <c r="M33">
        <f t="shared" si="4"/>
        <v>0.15210322388232714</v>
      </c>
      <c r="N33">
        <f t="shared" si="5"/>
        <v>0.2759803681847256</v>
      </c>
      <c r="O33">
        <f t="shared" si="6"/>
        <v>0.18561484517398744</v>
      </c>
      <c r="P33">
        <f t="shared" si="7"/>
        <v>0.23342719447402679</v>
      </c>
      <c r="Q33">
        <f t="shared" si="8"/>
        <v>0.25649566898079079</v>
      </c>
      <c r="R33">
        <f t="shared" si="9"/>
        <v>0.21911611692270933</v>
      </c>
      <c r="S33">
        <f t="shared" si="10"/>
        <v>-0.9933981064788171</v>
      </c>
    </row>
    <row r="34" spans="1:19" x14ac:dyDescent="0.15">
      <c r="A34">
        <v>330</v>
      </c>
      <c r="B34">
        <v>4.1770362389907998</v>
      </c>
      <c r="C34">
        <v>3.9484911168170691</v>
      </c>
      <c r="D34">
        <v>3.8992460714632191</v>
      </c>
      <c r="E34">
        <v>3.0870066497875479</v>
      </c>
      <c r="F34">
        <v>4.0902719560535026</v>
      </c>
      <c r="G34">
        <v>3.389747352206808</v>
      </c>
      <c r="H34">
        <v>7.1063440896426604</v>
      </c>
      <c r="I34">
        <v>4.2425919249945157</v>
      </c>
      <c r="J34">
        <f t="shared" si="1"/>
        <v>1.2244927950291973</v>
      </c>
      <c r="K34">
        <f t="shared" si="2"/>
        <v>7</v>
      </c>
      <c r="L34">
        <f t="shared" si="3"/>
        <v>0.21198511680199889</v>
      </c>
      <c r="M34">
        <f t="shared" si="4"/>
        <v>0.20038642298022089</v>
      </c>
      <c r="N34">
        <f t="shared" si="5"/>
        <v>0.1978872307075252</v>
      </c>
      <c r="O34">
        <f t="shared" si="6"/>
        <v>0.15666597744956792</v>
      </c>
      <c r="P34">
        <f t="shared" si="7"/>
        <v>0.20758181848224372</v>
      </c>
      <c r="Q34">
        <f t="shared" si="8"/>
        <v>0.17203010634172508</v>
      </c>
      <c r="R34">
        <f t="shared" si="9"/>
        <v>0.36064786027378581</v>
      </c>
      <c r="S34">
        <f t="shared" si="10"/>
        <v>-0.98103443497365639</v>
      </c>
    </row>
    <row r="35" spans="1:19" x14ac:dyDescent="0.15">
      <c r="A35">
        <v>340</v>
      </c>
      <c r="B35">
        <v>3.285296275463141</v>
      </c>
      <c r="C35">
        <v>4.8523761929982951</v>
      </c>
      <c r="D35">
        <v>5.0201361400781179</v>
      </c>
      <c r="E35">
        <v>4.3205687854246211</v>
      </c>
      <c r="F35">
        <v>4.6589043580125082</v>
      </c>
      <c r="G35">
        <v>3.8859245032733112</v>
      </c>
      <c r="H35">
        <v>3.6749373331793249</v>
      </c>
      <c r="I35">
        <v>4.2425919412041884</v>
      </c>
      <c r="J35">
        <f t="shared" si="1"/>
        <v>0.60019837655093189</v>
      </c>
      <c r="K35">
        <f t="shared" si="2"/>
        <v>3</v>
      </c>
      <c r="L35">
        <f t="shared" si="3"/>
        <v>0.16672920100197383</v>
      </c>
      <c r="M35">
        <f t="shared" si="4"/>
        <v>0.24625870478167233</v>
      </c>
      <c r="N35">
        <f t="shared" si="5"/>
        <v>0.25477254328861465</v>
      </c>
      <c r="O35">
        <f t="shared" si="6"/>
        <v>0.21926941166557737</v>
      </c>
      <c r="P35">
        <f t="shared" si="7"/>
        <v>0.23643998471539199</v>
      </c>
      <c r="Q35">
        <f t="shared" si="8"/>
        <v>0.19721115943901121</v>
      </c>
      <c r="R35">
        <f t="shared" si="9"/>
        <v>0.18650353390332683</v>
      </c>
      <c r="S35">
        <f t="shared" si="10"/>
        <v>-0.99853208719595332</v>
      </c>
    </row>
    <row r="36" spans="1:19" x14ac:dyDescent="0.15">
      <c r="A36">
        <v>350</v>
      </c>
      <c r="B36">
        <v>3.3359469351126112</v>
      </c>
      <c r="C36">
        <v>4.6781329151720721</v>
      </c>
      <c r="D36">
        <v>4.8798192597604313</v>
      </c>
      <c r="E36">
        <v>4.0692353962135099</v>
      </c>
      <c r="F36">
        <v>4.2338140199273422</v>
      </c>
      <c r="G36">
        <v>3.7413231878058162</v>
      </c>
      <c r="H36">
        <v>4.7598719402596892</v>
      </c>
      <c r="I36">
        <v>4.2425919506073537</v>
      </c>
      <c r="J36">
        <f t="shared" si="1"/>
        <v>0.53005906230741251</v>
      </c>
      <c r="K36">
        <f t="shared" si="2"/>
        <v>3</v>
      </c>
      <c r="L36">
        <f t="shared" si="3"/>
        <v>0.16929972837773952</v>
      </c>
      <c r="M36">
        <f t="shared" si="4"/>
        <v>0.23741583642032929</v>
      </c>
      <c r="N36">
        <f t="shared" si="5"/>
        <v>0.24765144388665603</v>
      </c>
      <c r="O36">
        <f t="shared" si="6"/>
        <v>0.20651421041287477</v>
      </c>
      <c r="P36">
        <f t="shared" si="7"/>
        <v>0.21486659635710545</v>
      </c>
      <c r="Q36">
        <f t="shared" si="8"/>
        <v>0.18987262441195918</v>
      </c>
      <c r="R36">
        <f t="shared" si="9"/>
        <v>0.24156410226938654</v>
      </c>
      <c r="S36">
        <f t="shared" si="10"/>
        <v>-0.99997299958856434</v>
      </c>
    </row>
    <row r="37" spans="1:19" x14ac:dyDescent="0.15">
      <c r="A37">
        <v>360</v>
      </c>
      <c r="B37">
        <v>3.8618991533264029</v>
      </c>
      <c r="C37">
        <v>4.4184019739022098</v>
      </c>
      <c r="D37">
        <v>6.3194198893438784</v>
      </c>
      <c r="E37">
        <v>3.8873056409535698</v>
      </c>
      <c r="F37">
        <v>3.5390562771679712</v>
      </c>
      <c r="G37">
        <v>3.5352210374700812</v>
      </c>
      <c r="H37">
        <v>4.1368397202705198</v>
      </c>
      <c r="I37">
        <v>4.2425919560620899</v>
      </c>
      <c r="J37">
        <f t="shared" si="1"/>
        <v>0.89616631156691884</v>
      </c>
      <c r="K37">
        <f t="shared" si="2"/>
        <v>3</v>
      </c>
      <c r="L37">
        <f t="shared" si="3"/>
        <v>0.19599186989415088</v>
      </c>
      <c r="M37">
        <f t="shared" si="4"/>
        <v>0.22423445833980599</v>
      </c>
      <c r="N37">
        <f t="shared" si="5"/>
        <v>0.32071135769870623</v>
      </c>
      <c r="O37">
        <f t="shared" si="6"/>
        <v>0.19728125235075955</v>
      </c>
      <c r="P37">
        <f t="shared" si="7"/>
        <v>0.17960755314527979</v>
      </c>
      <c r="Q37">
        <f t="shared" si="8"/>
        <v>0.17941291424611686</v>
      </c>
      <c r="R37">
        <f t="shared" si="9"/>
        <v>0.20994513839903176</v>
      </c>
      <c r="S37">
        <f t="shared" si="10"/>
        <v>-0.99188939030436307</v>
      </c>
    </row>
    <row r="38" spans="1:19" x14ac:dyDescent="0.15">
      <c r="A38">
        <v>370</v>
      </c>
      <c r="B38">
        <v>2.8019412748166421</v>
      </c>
      <c r="C38">
        <v>6.4636244271461676</v>
      </c>
      <c r="D38">
        <v>3.4983398513014561</v>
      </c>
      <c r="E38">
        <v>5.0932115258077308</v>
      </c>
      <c r="F38">
        <v>4.0923531667052684</v>
      </c>
      <c r="G38">
        <v>3.5095098563454141</v>
      </c>
      <c r="H38">
        <v>4.2391636124618453</v>
      </c>
      <c r="I38">
        <v>4.2425919592263606</v>
      </c>
      <c r="J38">
        <f t="shared" si="1"/>
        <v>1.1241452170522372</v>
      </c>
      <c r="K38">
        <f t="shared" si="2"/>
        <v>2</v>
      </c>
      <c r="L38">
        <f t="shared" si="3"/>
        <v>0.14219887365828904</v>
      </c>
      <c r="M38">
        <f t="shared" si="4"/>
        <v>0.32802975620912522</v>
      </c>
      <c r="N38">
        <f t="shared" si="5"/>
        <v>0.17754118938896282</v>
      </c>
      <c r="O38">
        <f t="shared" si="6"/>
        <v>0.2584811283458</v>
      </c>
      <c r="P38">
        <f t="shared" si="7"/>
        <v>0.20768744018573432</v>
      </c>
      <c r="Q38">
        <f t="shared" si="8"/>
        <v>0.17810806855601896</v>
      </c>
      <c r="R38">
        <f t="shared" si="9"/>
        <v>0.21513808885403043</v>
      </c>
      <c r="S38">
        <f t="shared" si="10"/>
        <v>-0.98319099886781114</v>
      </c>
    </row>
    <row r="39" spans="1:19" x14ac:dyDescent="0.15">
      <c r="A39">
        <v>380</v>
      </c>
      <c r="B39">
        <v>3.853438070243961</v>
      </c>
      <c r="C39">
        <v>4.1486908560481757</v>
      </c>
      <c r="D39">
        <v>4.6798413278583899</v>
      </c>
      <c r="E39">
        <v>3.304147670920663</v>
      </c>
      <c r="F39">
        <v>4.2919079655755086</v>
      </c>
      <c r="G39">
        <v>5.5748722709078349</v>
      </c>
      <c r="H39">
        <v>3.8452455658790599</v>
      </c>
      <c r="I39">
        <v>4.242591961061942</v>
      </c>
      <c r="J39">
        <f t="shared" si="1"/>
        <v>0.67267163638661032</v>
      </c>
      <c r="K39">
        <f t="shared" si="2"/>
        <v>6</v>
      </c>
      <c r="L39">
        <f t="shared" si="3"/>
        <v>0.19556246885885217</v>
      </c>
      <c r="M39">
        <f t="shared" si="4"/>
        <v>0.21054658503686838</v>
      </c>
      <c r="N39">
        <f t="shared" si="5"/>
        <v>0.23750253857997888</v>
      </c>
      <c r="O39">
        <f t="shared" si="6"/>
        <v>0.16768591170288671</v>
      </c>
      <c r="P39">
        <f t="shared" si="7"/>
        <v>0.21781487143759432</v>
      </c>
      <c r="Q39">
        <f t="shared" si="8"/>
        <v>0.28292547200647478</v>
      </c>
      <c r="R39">
        <f t="shared" si="9"/>
        <v>0.19514669822739744</v>
      </c>
      <c r="S39">
        <f t="shared" si="10"/>
        <v>-0.99718004475994737</v>
      </c>
    </row>
    <row r="40" spans="1:19" x14ac:dyDescent="0.15">
      <c r="A40">
        <v>390</v>
      </c>
      <c r="B40">
        <v>4.8084385899311446</v>
      </c>
      <c r="C40">
        <v>4.1560139324121073</v>
      </c>
      <c r="D40">
        <v>3.0655845856174082</v>
      </c>
      <c r="E40">
        <v>4.4073089977487152</v>
      </c>
      <c r="F40">
        <v>4.4171471387427381</v>
      </c>
      <c r="G40">
        <v>4.4860045883129489</v>
      </c>
      <c r="H40">
        <v>4.3576459021222176</v>
      </c>
      <c r="I40">
        <v>4.2425919621267543</v>
      </c>
      <c r="J40">
        <f t="shared" si="1"/>
        <v>0.51312945358946571</v>
      </c>
      <c r="K40">
        <f t="shared" si="2"/>
        <v>1</v>
      </c>
      <c r="L40">
        <f t="shared" si="3"/>
        <v>0.24402886587550088</v>
      </c>
      <c r="M40">
        <f t="shared" si="4"/>
        <v>0.21091823208744148</v>
      </c>
      <c r="N40">
        <f t="shared" si="5"/>
        <v>0.15557880498674434</v>
      </c>
      <c r="O40">
        <f t="shared" si="6"/>
        <v>0.22367148839867171</v>
      </c>
      <c r="P40">
        <f t="shared" si="7"/>
        <v>0.22417077529694301</v>
      </c>
      <c r="Q40">
        <f t="shared" si="8"/>
        <v>0.22766529956119874</v>
      </c>
      <c r="R40">
        <f t="shared" si="9"/>
        <v>0.22115108002182807</v>
      </c>
      <c r="S40">
        <f t="shared" si="10"/>
        <v>-1.0000527672173629</v>
      </c>
    </row>
    <row r="41" spans="1:19" x14ac:dyDescent="0.15">
      <c r="A41">
        <v>400</v>
      </c>
      <c r="B41">
        <v>4.5433510056501207</v>
      </c>
      <c r="C41">
        <v>3.1287880634025091</v>
      </c>
      <c r="D41">
        <v>2.948471298690106</v>
      </c>
      <c r="E41">
        <v>3.8088594522382402</v>
      </c>
      <c r="F41">
        <v>4.2183742483251434</v>
      </c>
      <c r="G41">
        <v>4.594921682839697</v>
      </c>
      <c r="H41">
        <v>6.455377988065317</v>
      </c>
      <c r="I41">
        <v>4.2425919627444477</v>
      </c>
      <c r="J41">
        <f t="shared" si="1"/>
        <v>1.0833171303976323</v>
      </c>
      <c r="K41">
        <f t="shared" si="2"/>
        <v>7</v>
      </c>
      <c r="L41">
        <f t="shared" si="3"/>
        <v>0.2305756374854715</v>
      </c>
      <c r="M41">
        <f t="shared" si="4"/>
        <v>0.15878638946865542</v>
      </c>
      <c r="N41">
        <f t="shared" si="5"/>
        <v>0.14963529088059227</v>
      </c>
      <c r="O41">
        <f t="shared" si="6"/>
        <v>0.19330009836357065</v>
      </c>
      <c r="P41">
        <f t="shared" si="7"/>
        <v>0.21408302599783102</v>
      </c>
      <c r="Q41">
        <f t="shared" si="8"/>
        <v>0.23319285586762079</v>
      </c>
      <c r="R41">
        <f t="shared" si="9"/>
        <v>0.32761124838402267</v>
      </c>
      <c r="S41">
        <f t="shared" si="10"/>
        <v>-0.98476428627672341</v>
      </c>
    </row>
    <row r="42" spans="1:19" x14ac:dyDescent="0.15">
      <c r="A42">
        <v>410</v>
      </c>
      <c r="B42">
        <v>3.8506398657133389</v>
      </c>
      <c r="C42">
        <v>5.5104918455950012</v>
      </c>
      <c r="D42">
        <v>3.133431224699466</v>
      </c>
      <c r="E42">
        <v>6.8359207074845081</v>
      </c>
      <c r="F42">
        <v>2.8665465758877242</v>
      </c>
      <c r="G42">
        <v>3.1218196424588718</v>
      </c>
      <c r="H42">
        <v>4.379293879880473</v>
      </c>
      <c r="I42">
        <v>4.2425919631027691</v>
      </c>
      <c r="J42">
        <f t="shared" si="1"/>
        <v>1.3567348933151298</v>
      </c>
      <c r="K42">
        <f t="shared" si="2"/>
        <v>4</v>
      </c>
      <c r="L42">
        <f t="shared" si="3"/>
        <v>0.19542045962543381</v>
      </c>
      <c r="M42">
        <f t="shared" si="4"/>
        <v>0.27965815728885074</v>
      </c>
      <c r="N42">
        <f t="shared" si="5"/>
        <v>0.15902203049103347</v>
      </c>
      <c r="O42">
        <f t="shared" si="6"/>
        <v>0.34692383946743588</v>
      </c>
      <c r="P42">
        <f t="shared" si="7"/>
        <v>0.14547760084905206</v>
      </c>
      <c r="Q42">
        <f t="shared" si="8"/>
        <v>0.15843274122546486</v>
      </c>
      <c r="R42">
        <f t="shared" si="9"/>
        <v>0.22224971762778753</v>
      </c>
      <c r="S42">
        <f t="shared" si="10"/>
        <v>-0.97353324234671856</v>
      </c>
    </row>
    <row r="43" spans="1:19" x14ac:dyDescent="0.15">
      <c r="A43">
        <v>420</v>
      </c>
      <c r="B43">
        <v>3.587433339260965</v>
      </c>
      <c r="C43">
        <v>4.6736880129703726</v>
      </c>
      <c r="D43">
        <v>4.2455346987547884</v>
      </c>
      <c r="E43">
        <v>4.4550030049301723</v>
      </c>
      <c r="F43">
        <v>5.0564577276595486</v>
      </c>
      <c r="G43">
        <v>3.976455093340614</v>
      </c>
      <c r="H43">
        <v>3.7035718662579469</v>
      </c>
      <c r="I43">
        <v>4.2425919633106286</v>
      </c>
      <c r="J43">
        <f t="shared" si="1"/>
        <v>0.4904739279449209</v>
      </c>
      <c r="K43">
        <f t="shared" si="2"/>
        <v>5</v>
      </c>
      <c r="L43">
        <f t="shared" si="3"/>
        <v>0.18206269515783713</v>
      </c>
      <c r="M43">
        <f t="shared" si="4"/>
        <v>0.23719025707208108</v>
      </c>
      <c r="N43">
        <f t="shared" si="5"/>
        <v>0.21546142228823867</v>
      </c>
      <c r="O43">
        <f t="shared" si="6"/>
        <v>0.22609196528818018</v>
      </c>
      <c r="P43">
        <f t="shared" si="7"/>
        <v>0.25661586844677603</v>
      </c>
      <c r="Q43">
        <f t="shared" si="8"/>
        <v>0.20180559832140113</v>
      </c>
      <c r="R43">
        <f t="shared" si="9"/>
        <v>0.18795674007438676</v>
      </c>
      <c r="S43">
        <f t="shared" si="10"/>
        <v>-1.0008325041071393</v>
      </c>
    </row>
    <row r="44" spans="1:19" x14ac:dyDescent="0.15">
      <c r="A44">
        <v>430</v>
      </c>
      <c r="B44">
        <v>3.618101481046911</v>
      </c>
      <c r="C44">
        <v>6.0267850331451944</v>
      </c>
      <c r="D44">
        <v>4.6340541533704727</v>
      </c>
      <c r="E44">
        <v>4.0964962244021459</v>
      </c>
      <c r="F44">
        <v>5.2707978070268036</v>
      </c>
      <c r="G44">
        <v>2.7249756909660978</v>
      </c>
      <c r="H44">
        <v>3.326933354060833</v>
      </c>
      <c r="I44">
        <v>4.2425919634312086</v>
      </c>
      <c r="J44">
        <f t="shared" si="1"/>
        <v>1.0654788983556085</v>
      </c>
      <c r="K44">
        <f t="shared" si="2"/>
        <v>2</v>
      </c>
      <c r="L44">
        <f t="shared" si="3"/>
        <v>0.18361910722769381</v>
      </c>
      <c r="M44">
        <f t="shared" si="4"/>
        <v>0.30586010177888634</v>
      </c>
      <c r="N44">
        <f t="shared" si="5"/>
        <v>0.23517883369055237</v>
      </c>
      <c r="O44">
        <f t="shared" si="6"/>
        <v>0.20789770088723164</v>
      </c>
      <c r="P44">
        <f t="shared" si="7"/>
        <v>0.26749365455164237</v>
      </c>
      <c r="Q44">
        <f t="shared" si="8"/>
        <v>0.13829286055502862</v>
      </c>
      <c r="R44">
        <f t="shared" si="9"/>
        <v>0.16884228800070147</v>
      </c>
      <c r="S44">
        <f t="shared" si="10"/>
        <v>-0.9846132005483168</v>
      </c>
    </row>
    <row r="45" spans="1:19" x14ac:dyDescent="0.15">
      <c r="A45">
        <v>440</v>
      </c>
      <c r="B45">
        <v>3.6020938454329152</v>
      </c>
      <c r="C45">
        <v>4.4049866594929972</v>
      </c>
      <c r="D45">
        <v>3.5901816333085939</v>
      </c>
      <c r="E45">
        <v>3.0133993451782288</v>
      </c>
      <c r="F45">
        <v>6.5441847981896091</v>
      </c>
      <c r="G45">
        <v>5.2495069923811748</v>
      </c>
      <c r="H45">
        <v>3.2937904705245771</v>
      </c>
      <c r="I45">
        <v>4.2425919635011571</v>
      </c>
      <c r="J45">
        <f t="shared" si="1"/>
        <v>1.1701401218636187</v>
      </c>
      <c r="K45">
        <f t="shared" si="2"/>
        <v>5</v>
      </c>
      <c r="L45">
        <f t="shared" si="3"/>
        <v>0.18280671769808404</v>
      </c>
      <c r="M45">
        <f t="shared" si="4"/>
        <v>0.22355362943881957</v>
      </c>
      <c r="N45">
        <f t="shared" si="5"/>
        <v>0.18220217142793854</v>
      </c>
      <c r="O45">
        <f t="shared" si="6"/>
        <v>0.15293039744204162</v>
      </c>
      <c r="P45">
        <f t="shared" si="7"/>
        <v>0.3321182052165445</v>
      </c>
      <c r="Q45">
        <f t="shared" si="8"/>
        <v>0.26641314301876812</v>
      </c>
      <c r="R45">
        <f t="shared" si="9"/>
        <v>0.16716028247438944</v>
      </c>
      <c r="S45">
        <f t="shared" si="10"/>
        <v>-0.98169353505456136</v>
      </c>
    </row>
    <row r="46" spans="1:19" x14ac:dyDescent="0.15">
      <c r="A46">
        <v>450</v>
      </c>
      <c r="B46">
        <v>2.6607685286676261</v>
      </c>
      <c r="C46">
        <v>4.7839742747837253</v>
      </c>
      <c r="D46">
        <v>6.1818394387951736</v>
      </c>
      <c r="E46">
        <v>4.5001799048264957</v>
      </c>
      <c r="F46">
        <v>3.4391806028936012</v>
      </c>
      <c r="G46">
        <v>3.2749119680211631</v>
      </c>
      <c r="H46">
        <v>4.8572890268043389</v>
      </c>
      <c r="I46">
        <v>4.2425919635417317</v>
      </c>
      <c r="J46">
        <f t="shared" si="1"/>
        <v>1.1072500925102498</v>
      </c>
      <c r="K46">
        <f t="shared" si="2"/>
        <v>3</v>
      </c>
      <c r="L46">
        <f t="shared" si="3"/>
        <v>0.13503433895727132</v>
      </c>
      <c r="M46">
        <f t="shared" si="4"/>
        <v>0.24278729879126135</v>
      </c>
      <c r="N46">
        <f t="shared" si="5"/>
        <v>0.31372913245320888</v>
      </c>
      <c r="O46">
        <f t="shared" si="6"/>
        <v>0.22838469866498903</v>
      </c>
      <c r="P46">
        <f t="shared" si="7"/>
        <v>0.17453885005884306</v>
      </c>
      <c r="Q46">
        <f t="shared" si="8"/>
        <v>0.16620219608747316</v>
      </c>
      <c r="R46">
        <f t="shared" si="9"/>
        <v>0.24650803171795349</v>
      </c>
      <c r="S46">
        <f t="shared" si="10"/>
        <v>-0.98286495759044523</v>
      </c>
    </row>
    <row r="47" spans="1:19" x14ac:dyDescent="0.15">
      <c r="A47">
        <v>460</v>
      </c>
      <c r="B47">
        <v>3.8718635510079231</v>
      </c>
      <c r="C47">
        <v>3.6497179968303128</v>
      </c>
      <c r="D47">
        <v>4.3203016624254689</v>
      </c>
      <c r="E47">
        <v>4.7764063342304208</v>
      </c>
      <c r="F47">
        <v>5.2670296315427203</v>
      </c>
      <c r="G47">
        <v>4.4211892283520093</v>
      </c>
      <c r="H47">
        <v>3.3916353405680368</v>
      </c>
      <c r="I47">
        <v>4.2425919635652702</v>
      </c>
      <c r="J47">
        <f t="shared" si="1"/>
        <v>0.60773964922938029</v>
      </c>
      <c r="K47">
        <f t="shared" si="2"/>
        <v>5</v>
      </c>
      <c r="L47">
        <f t="shared" si="3"/>
        <v>0.1964975643352623</v>
      </c>
      <c r="M47">
        <f t="shared" si="4"/>
        <v>0.18522364939772679</v>
      </c>
      <c r="N47">
        <f t="shared" si="5"/>
        <v>0.21925585513962551</v>
      </c>
      <c r="O47">
        <f t="shared" si="6"/>
        <v>0.24240322485214455</v>
      </c>
      <c r="P47">
        <f t="shared" si="7"/>
        <v>0.26730241916980219</v>
      </c>
      <c r="Q47">
        <f t="shared" si="8"/>
        <v>0.22437591185523931</v>
      </c>
      <c r="R47">
        <f t="shared" si="9"/>
        <v>0.17212592198956167</v>
      </c>
      <c r="S47">
        <f t="shared" si="10"/>
        <v>-0.99850319718070768</v>
      </c>
    </row>
    <row r="48" spans="1:19" x14ac:dyDescent="0.15">
      <c r="A48">
        <v>470</v>
      </c>
      <c r="B48">
        <v>3.546386924443933</v>
      </c>
      <c r="C48">
        <v>4.426720396455039</v>
      </c>
      <c r="D48">
        <v>3.4942809709722442</v>
      </c>
      <c r="E48">
        <v>5.5417045236830287</v>
      </c>
      <c r="F48">
        <v>4.7764704556486164</v>
      </c>
      <c r="G48">
        <v>3.998999533410887</v>
      </c>
      <c r="H48">
        <v>3.913580940438723</v>
      </c>
      <c r="I48">
        <v>4.2425919635789251</v>
      </c>
      <c r="J48">
        <f t="shared" si="1"/>
        <v>0.67811495985605574</v>
      </c>
      <c r="K48">
        <f t="shared" si="2"/>
        <v>4</v>
      </c>
      <c r="L48">
        <f t="shared" si="3"/>
        <v>0.17997958442059486</v>
      </c>
      <c r="M48">
        <f t="shared" si="4"/>
        <v>0.22465661933520495</v>
      </c>
      <c r="N48">
        <f t="shared" si="5"/>
        <v>0.17733520069950839</v>
      </c>
      <c r="O48">
        <f t="shared" si="6"/>
        <v>0.2812422046448278</v>
      </c>
      <c r="P48">
        <f t="shared" si="7"/>
        <v>0.24240647902221826</v>
      </c>
      <c r="Q48">
        <f t="shared" si="8"/>
        <v>0.20294973150294304</v>
      </c>
      <c r="R48">
        <f t="shared" si="9"/>
        <v>0.19861472711891562</v>
      </c>
      <c r="S48">
        <f t="shared" si="10"/>
        <v>-0.99706807981327983</v>
      </c>
    </row>
    <row r="49" spans="1:19" x14ac:dyDescent="0.15">
      <c r="A49">
        <v>480</v>
      </c>
      <c r="B49">
        <v>5.1265630437786402</v>
      </c>
      <c r="C49">
        <v>4.5837347325739248</v>
      </c>
      <c r="D49">
        <v>4.8632029330297426</v>
      </c>
      <c r="E49">
        <v>2.994920137625531</v>
      </c>
      <c r="F49">
        <v>2.6185886997455019</v>
      </c>
      <c r="G49">
        <v>4.5174612857810477</v>
      </c>
      <c r="H49">
        <v>4.9936729125735342</v>
      </c>
      <c r="I49">
        <v>4.2425919635868459</v>
      </c>
      <c r="J49">
        <f t="shared" si="1"/>
        <v>0.93477946652976307</v>
      </c>
      <c r="K49">
        <f t="shared" si="2"/>
        <v>1</v>
      </c>
      <c r="L49">
        <f t="shared" si="3"/>
        <v>0.26017372209602696</v>
      </c>
      <c r="M49">
        <f t="shared" si="4"/>
        <v>0.23262511672841696</v>
      </c>
      <c r="N49">
        <f t="shared" si="5"/>
        <v>0.24680816320597984</v>
      </c>
      <c r="O49">
        <f t="shared" si="6"/>
        <v>0.15199257532431601</v>
      </c>
      <c r="P49">
        <f t="shared" si="7"/>
        <v>0.1328937073110146</v>
      </c>
      <c r="Q49">
        <f t="shared" si="8"/>
        <v>0.2292617309315407</v>
      </c>
      <c r="R49">
        <f t="shared" si="9"/>
        <v>0.25342953114973205</v>
      </c>
      <c r="S49">
        <f t="shared" si="10"/>
        <v>-0.98800465135545901</v>
      </c>
    </row>
    <row r="50" spans="1:19" x14ac:dyDescent="0.15">
      <c r="A50">
        <v>490</v>
      </c>
      <c r="B50">
        <v>4.1482150853055622</v>
      </c>
      <c r="C50">
        <v>4.3752662613573081</v>
      </c>
      <c r="D50">
        <v>4.8140853004611754</v>
      </c>
      <c r="E50">
        <v>3.8461446637125589</v>
      </c>
      <c r="F50">
        <v>4.8545782091900058</v>
      </c>
      <c r="G50">
        <v>3.5788004318461728</v>
      </c>
      <c r="H50">
        <v>4.0810537932672979</v>
      </c>
      <c r="I50">
        <v>4.2425919635914404</v>
      </c>
      <c r="J50">
        <f t="shared" si="1"/>
        <v>0.43940308585310955</v>
      </c>
      <c r="K50">
        <f t="shared" si="2"/>
        <v>5</v>
      </c>
      <c r="L50">
        <f t="shared" si="3"/>
        <v>0.21052243961157796</v>
      </c>
      <c r="M50">
        <f t="shared" si="4"/>
        <v>0.22204531547893921</v>
      </c>
      <c r="N50">
        <f t="shared" si="5"/>
        <v>0.24431543714823295</v>
      </c>
      <c r="O50">
        <f t="shared" si="6"/>
        <v>0.195192327556028</v>
      </c>
      <c r="P50">
        <f t="shared" si="7"/>
        <v>0.24637045738157615</v>
      </c>
      <c r="Q50">
        <f t="shared" si="8"/>
        <v>0.18162457401596557</v>
      </c>
      <c r="R50">
        <f t="shared" si="9"/>
        <v>0.2071139955563393</v>
      </c>
      <c r="S50">
        <f t="shared" si="10"/>
        <v>-1.0016789978912728</v>
      </c>
    </row>
    <row r="51" spans="1:19" x14ac:dyDescent="0.15">
      <c r="A51">
        <v>500</v>
      </c>
      <c r="B51">
        <v>4.4818708633249011</v>
      </c>
      <c r="C51">
        <v>4.3213423291346089</v>
      </c>
      <c r="D51">
        <v>2.9015744812585651</v>
      </c>
      <c r="E51">
        <v>4.7637527824923271</v>
      </c>
      <c r="F51">
        <v>4.5595482596373689</v>
      </c>
      <c r="G51">
        <v>3.298145522249277</v>
      </c>
      <c r="H51">
        <v>5.3719095070616936</v>
      </c>
      <c r="I51">
        <v>4.2425919635941058</v>
      </c>
      <c r="J51">
        <f t="shared" si="1"/>
        <v>0.79293226040774745</v>
      </c>
      <c r="K51">
        <f t="shared" si="2"/>
        <v>7</v>
      </c>
      <c r="L51">
        <f t="shared" si="3"/>
        <v>0.2274555124958535</v>
      </c>
      <c r="M51">
        <f t="shared" si="4"/>
        <v>0.21930866910657887</v>
      </c>
      <c r="N51">
        <f t="shared" si="5"/>
        <v>0.14725527147159878</v>
      </c>
      <c r="O51">
        <f t="shared" si="6"/>
        <v>0.24176105550294877</v>
      </c>
      <c r="P51">
        <f t="shared" si="7"/>
        <v>0.23139765017147779</v>
      </c>
      <c r="Q51">
        <f t="shared" si="8"/>
        <v>0.16738130189957937</v>
      </c>
      <c r="R51">
        <f t="shared" si="9"/>
        <v>0.27262508610156916</v>
      </c>
      <c r="S51">
        <f t="shared" si="10"/>
        <v>-0.99327044817543575</v>
      </c>
    </row>
    <row r="52" spans="1:19" x14ac:dyDescent="0.15">
      <c r="A52">
        <v>510</v>
      </c>
      <c r="B52">
        <v>4.1609990695150909</v>
      </c>
      <c r="C52">
        <v>4.4793089587220019</v>
      </c>
      <c r="D52">
        <v>3.0954484925939321</v>
      </c>
      <c r="E52">
        <v>4.7121674100688686</v>
      </c>
      <c r="F52">
        <v>3.9382957251564048</v>
      </c>
      <c r="G52">
        <v>4.8075321307605243</v>
      </c>
      <c r="H52">
        <v>4.5043919583527474</v>
      </c>
      <c r="I52">
        <v>4.242591963595653</v>
      </c>
      <c r="J52">
        <f t="shared" si="1"/>
        <v>0.54503268704046448</v>
      </c>
      <c r="K52">
        <f t="shared" si="2"/>
        <v>6</v>
      </c>
      <c r="L52">
        <f t="shared" si="3"/>
        <v>0.21117122842517624</v>
      </c>
      <c r="M52">
        <f t="shared" si="4"/>
        <v>0.22732549551361816</v>
      </c>
      <c r="N52">
        <f t="shared" si="5"/>
        <v>0.15709440203842612</v>
      </c>
      <c r="O52">
        <f t="shared" si="6"/>
        <v>0.23914309133582354</v>
      </c>
      <c r="P52">
        <f t="shared" si="7"/>
        <v>0.19986900556548706</v>
      </c>
      <c r="Q52">
        <f t="shared" si="8"/>
        <v>0.24398286295808147</v>
      </c>
      <c r="R52">
        <f t="shared" si="9"/>
        <v>0.22859846091354316</v>
      </c>
      <c r="S52">
        <f t="shared" si="10"/>
        <v>-0.99948432123147224</v>
      </c>
    </row>
    <row r="53" spans="1:19" x14ac:dyDescent="0.15">
      <c r="A53">
        <v>520</v>
      </c>
      <c r="B53">
        <v>4.5920936728838502</v>
      </c>
      <c r="C53">
        <v>4.6433291363004221</v>
      </c>
      <c r="D53">
        <v>4.0932046713237158</v>
      </c>
      <c r="E53">
        <v>3.7505453549755128</v>
      </c>
      <c r="F53">
        <v>4.5042900329842093</v>
      </c>
      <c r="G53">
        <v>3.947752202580983</v>
      </c>
      <c r="H53">
        <v>4.166928674127151</v>
      </c>
      <c r="I53">
        <v>4.2425919635965483</v>
      </c>
      <c r="J53">
        <f t="shared" si="1"/>
        <v>0.31809914269875622</v>
      </c>
      <c r="K53">
        <f t="shared" si="2"/>
        <v>2</v>
      </c>
      <c r="L53">
        <f t="shared" si="3"/>
        <v>0.23304933400510705</v>
      </c>
      <c r="M53">
        <f t="shared" si="4"/>
        <v>0.23564954024592977</v>
      </c>
      <c r="N53">
        <f t="shared" si="5"/>
        <v>0.20773065415268868</v>
      </c>
      <c r="O53">
        <f t="shared" si="6"/>
        <v>0.19034065056083169</v>
      </c>
      <c r="P53">
        <f t="shared" si="7"/>
        <v>0.22859328818821389</v>
      </c>
      <c r="Q53">
        <f t="shared" si="8"/>
        <v>0.20034892298939455</v>
      </c>
      <c r="R53">
        <f t="shared" si="9"/>
        <v>0.21147215660830851</v>
      </c>
      <c r="S53">
        <f t="shared" si="10"/>
        <v>-1.0033415942751782</v>
      </c>
    </row>
    <row r="54" spans="1:19" x14ac:dyDescent="0.15">
      <c r="A54">
        <v>530</v>
      </c>
      <c r="B54">
        <v>3.152104269544028</v>
      </c>
      <c r="C54">
        <v>3.9192104354399029</v>
      </c>
      <c r="D54">
        <v>8.2389351489734786</v>
      </c>
      <c r="E54">
        <v>3.6116908835464478</v>
      </c>
      <c r="F54">
        <v>3.3168661320534518</v>
      </c>
      <c r="G54">
        <v>2.8730974635823952</v>
      </c>
      <c r="H54">
        <v>4.5862394120397809</v>
      </c>
      <c r="I54">
        <v>4.2425919635970697</v>
      </c>
      <c r="J54">
        <f t="shared" si="1"/>
        <v>1.7118540959742461</v>
      </c>
      <c r="K54">
        <f t="shared" si="2"/>
        <v>3</v>
      </c>
      <c r="L54">
        <f t="shared" si="3"/>
        <v>0.15996968987580812</v>
      </c>
      <c r="M54">
        <f t="shared" si="4"/>
        <v>0.19890042470138375</v>
      </c>
      <c r="N54">
        <f t="shared" si="5"/>
        <v>0.41812699961186134</v>
      </c>
      <c r="O54">
        <f t="shared" si="6"/>
        <v>0.18329376859471261</v>
      </c>
      <c r="P54">
        <f t="shared" si="7"/>
        <v>0.16833137521206309</v>
      </c>
      <c r="Q54">
        <f t="shared" si="8"/>
        <v>0.14581005922711179</v>
      </c>
      <c r="R54">
        <f t="shared" si="9"/>
        <v>0.23275222952771826</v>
      </c>
      <c r="S54">
        <f t="shared" si="10"/>
        <v>-0.95977895465753804</v>
      </c>
    </row>
    <row r="55" spans="1:19" x14ac:dyDescent="0.15">
      <c r="A55">
        <v>540</v>
      </c>
      <c r="B55">
        <v>3.9794049419698849</v>
      </c>
      <c r="C55">
        <v>3.0151261472878792</v>
      </c>
      <c r="D55">
        <v>4.5024436855527439</v>
      </c>
      <c r="E55">
        <v>4.4865463571193978</v>
      </c>
      <c r="F55">
        <v>3.45176541818826</v>
      </c>
      <c r="G55">
        <v>4.9089158759259366</v>
      </c>
      <c r="H55">
        <v>5.3539413191375012</v>
      </c>
      <c r="I55">
        <v>4.2425919635973717</v>
      </c>
      <c r="J55">
        <f t="shared" si="1"/>
        <v>0.75663427410071149</v>
      </c>
      <c r="K55">
        <f t="shared" si="2"/>
        <v>7</v>
      </c>
      <c r="L55">
        <f t="shared" si="3"/>
        <v>0.20195530351198268</v>
      </c>
      <c r="M55">
        <f t="shared" si="4"/>
        <v>0.15301803286724844</v>
      </c>
      <c r="N55">
        <f t="shared" si="5"/>
        <v>0.22849958582282315</v>
      </c>
      <c r="O55">
        <f t="shared" si="6"/>
        <v>0.22769279439656614</v>
      </c>
      <c r="P55">
        <f t="shared" si="7"/>
        <v>0.17517753102485126</v>
      </c>
      <c r="Q55">
        <f t="shared" si="8"/>
        <v>0.24912810083274892</v>
      </c>
      <c r="R55">
        <f t="shared" si="9"/>
        <v>0.27171319829454582</v>
      </c>
      <c r="S55">
        <f t="shared" si="10"/>
        <v>-0.99453104921329738</v>
      </c>
    </row>
    <row r="56" spans="1:19" x14ac:dyDescent="0.15">
      <c r="A56">
        <v>550</v>
      </c>
      <c r="B56">
        <v>2.8845447164919471</v>
      </c>
      <c r="C56">
        <v>4.7199869964931302</v>
      </c>
      <c r="D56">
        <v>4.8672810106349038</v>
      </c>
      <c r="E56">
        <v>5.2544031750773064</v>
      </c>
      <c r="F56">
        <v>4.2117494103369477</v>
      </c>
      <c r="G56">
        <v>4.7486699468893798</v>
      </c>
      <c r="H56">
        <v>3.011508489259211</v>
      </c>
      <c r="I56">
        <v>4.2425919635975458</v>
      </c>
      <c r="J56">
        <f t="shared" si="1"/>
        <v>0.86675333326009596</v>
      </c>
      <c r="K56">
        <f t="shared" si="2"/>
        <v>4</v>
      </c>
      <c r="L56">
        <f t="shared" si="3"/>
        <v>0.14639100875837074</v>
      </c>
      <c r="M56">
        <f t="shared" si="4"/>
        <v>0.23953993633468113</v>
      </c>
      <c r="N56">
        <f t="shared" si="5"/>
        <v>0.24701512615961382</v>
      </c>
      <c r="O56">
        <f t="shared" si="6"/>
        <v>0.26666162490911777</v>
      </c>
      <c r="P56">
        <f t="shared" si="7"/>
        <v>0.21374681463303299</v>
      </c>
      <c r="Q56">
        <f t="shared" si="8"/>
        <v>0.24099559969072709</v>
      </c>
      <c r="R56">
        <f t="shared" si="9"/>
        <v>0.15283443626528498</v>
      </c>
      <c r="S56">
        <f t="shared" si="10"/>
        <v>-0.99074971843777537</v>
      </c>
    </row>
    <row r="57" spans="1:19" x14ac:dyDescent="0.15">
      <c r="A57">
        <v>560</v>
      </c>
      <c r="B57">
        <v>5.0134527409167386</v>
      </c>
      <c r="C57">
        <v>4.6417714146004716</v>
      </c>
      <c r="D57">
        <v>4.6932833836300736</v>
      </c>
      <c r="E57">
        <v>3.1064506670059582</v>
      </c>
      <c r="F57">
        <v>5.1038544440297109</v>
      </c>
      <c r="G57">
        <v>4.6715635982582961</v>
      </c>
      <c r="H57">
        <v>2.467767496742288</v>
      </c>
      <c r="I57">
        <v>4.2425919635976479</v>
      </c>
      <c r="J57">
        <f t="shared" si="1"/>
        <v>0.95043613941297034</v>
      </c>
      <c r="K57">
        <f t="shared" si="2"/>
        <v>5</v>
      </c>
      <c r="L57">
        <f t="shared" si="3"/>
        <v>0.25443335993687966</v>
      </c>
      <c r="M57">
        <f t="shared" si="4"/>
        <v>0.23557048567287467</v>
      </c>
      <c r="N57">
        <f t="shared" si="5"/>
        <v>0.23818472460848886</v>
      </c>
      <c r="O57">
        <f t="shared" si="6"/>
        <v>0.15765276377971013</v>
      </c>
      <c r="P57">
        <f t="shared" si="7"/>
        <v>0.25902125779005536</v>
      </c>
      <c r="Q57">
        <f t="shared" si="8"/>
        <v>0.23708244275707188</v>
      </c>
      <c r="R57">
        <f t="shared" si="9"/>
        <v>0.125239512205784</v>
      </c>
      <c r="S57">
        <f t="shared" si="10"/>
        <v>-0.98720314286551603</v>
      </c>
    </row>
    <row r="58" spans="1:19" x14ac:dyDescent="0.15">
      <c r="A58">
        <v>570</v>
      </c>
      <c r="B58">
        <v>3.242660939344411</v>
      </c>
      <c r="C58">
        <v>3.2091645338500059</v>
      </c>
      <c r="D58">
        <v>4.6361921897746274</v>
      </c>
      <c r="E58">
        <v>4.9605378040609853</v>
      </c>
      <c r="F58">
        <v>4.6042491064057254</v>
      </c>
      <c r="G58">
        <v>3.5008952182623361</v>
      </c>
      <c r="H58">
        <v>5.5444439534858576</v>
      </c>
      <c r="I58">
        <v>4.2425919635977074</v>
      </c>
      <c r="J58">
        <f t="shared" si="1"/>
        <v>0.85472888168163397</v>
      </c>
      <c r="K58">
        <f t="shared" si="2"/>
        <v>7</v>
      </c>
      <c r="L58">
        <f t="shared" si="3"/>
        <v>0.16456545230794642</v>
      </c>
      <c r="M58">
        <f t="shared" si="4"/>
        <v>0.16286550549759887</v>
      </c>
      <c r="N58">
        <f t="shared" si="5"/>
        <v>0.23528733930815535</v>
      </c>
      <c r="O58">
        <f t="shared" si="6"/>
        <v>0.25174792020685532</v>
      </c>
      <c r="P58">
        <f t="shared" si="7"/>
        <v>0.23366622379190385</v>
      </c>
      <c r="Q58">
        <f t="shared" si="8"/>
        <v>0.1776708745850398</v>
      </c>
      <c r="R58">
        <f t="shared" si="9"/>
        <v>0.28138123105338581</v>
      </c>
      <c r="S58">
        <f t="shared" si="10"/>
        <v>-0.99180708271315843</v>
      </c>
    </row>
    <row r="59" spans="1:19" x14ac:dyDescent="0.15">
      <c r="A59">
        <v>580</v>
      </c>
      <c r="B59">
        <v>2.519042447823622</v>
      </c>
      <c r="C59">
        <v>5.5367481107045</v>
      </c>
      <c r="D59">
        <v>4.5047004773947341</v>
      </c>
      <c r="E59">
        <v>4.6153704274762797</v>
      </c>
      <c r="F59">
        <v>5.4725760870216478</v>
      </c>
      <c r="G59">
        <v>3.343891221871135</v>
      </c>
      <c r="H59">
        <v>3.7058149728922669</v>
      </c>
      <c r="I59">
        <v>4.2425919635977412</v>
      </c>
      <c r="J59">
        <f t="shared" si="1"/>
        <v>1.032457624682942</v>
      </c>
      <c r="K59">
        <f t="shared" si="2"/>
        <v>2</v>
      </c>
      <c r="L59">
        <f t="shared" si="3"/>
        <v>0.12784172245058176</v>
      </c>
      <c r="M59">
        <f t="shared" si="4"/>
        <v>0.28099066606003781</v>
      </c>
      <c r="N59">
        <f t="shared" si="5"/>
        <v>0.22861411829389833</v>
      </c>
      <c r="O59">
        <f t="shared" si="6"/>
        <v>0.23423063224115964</v>
      </c>
      <c r="P59">
        <f t="shared" si="7"/>
        <v>0.27773392775146216</v>
      </c>
      <c r="Q59">
        <f t="shared" si="8"/>
        <v>0.16970290193431395</v>
      </c>
      <c r="R59">
        <f t="shared" si="9"/>
        <v>0.18807057801944385</v>
      </c>
      <c r="S59">
        <f t="shared" si="10"/>
        <v>-0.98500977523791178</v>
      </c>
    </row>
    <row r="60" spans="1:19" x14ac:dyDescent="0.15">
      <c r="A60">
        <v>590</v>
      </c>
      <c r="B60">
        <v>3.5400780670578449</v>
      </c>
      <c r="C60">
        <v>2.692853530850936</v>
      </c>
      <c r="D60">
        <v>6.9277376468206766</v>
      </c>
      <c r="E60">
        <v>2.3009892381509021</v>
      </c>
      <c r="F60">
        <v>4.2853826423873054</v>
      </c>
      <c r="G60">
        <v>5.481811273622391</v>
      </c>
      <c r="H60">
        <v>4.4692913462942743</v>
      </c>
      <c r="I60">
        <v>4.2425919635977616</v>
      </c>
      <c r="J60">
        <f t="shared" si="1"/>
        <v>1.486315272218121</v>
      </c>
      <c r="K60">
        <f t="shared" si="2"/>
        <v>3</v>
      </c>
      <c r="L60">
        <f t="shared" si="3"/>
        <v>0.17965940911127071</v>
      </c>
      <c r="M60">
        <f t="shared" si="4"/>
        <v>0.13666265687128221</v>
      </c>
      <c r="N60">
        <f t="shared" si="5"/>
        <v>0.35158356073772157</v>
      </c>
      <c r="O60">
        <f t="shared" si="6"/>
        <v>0.11677549451364377</v>
      </c>
      <c r="P60">
        <f t="shared" si="7"/>
        <v>0.21748371046146733</v>
      </c>
      <c r="Q60">
        <f t="shared" si="8"/>
        <v>0.27820261463810497</v>
      </c>
      <c r="R60">
        <f t="shared" si="9"/>
        <v>0.22681710041741424</v>
      </c>
      <c r="S60">
        <f t="shared" si="10"/>
        <v>-0.96541163037234234</v>
      </c>
    </row>
    <row r="61" spans="1:19" x14ac:dyDescent="0.15">
      <c r="A61">
        <v>600</v>
      </c>
      <c r="B61">
        <v>4.018411713882279</v>
      </c>
      <c r="C61">
        <v>5.5936717764839949</v>
      </c>
      <c r="D61">
        <v>3.5356136076766318</v>
      </c>
      <c r="E61">
        <v>3.80910978452411</v>
      </c>
      <c r="F61">
        <v>5.0724700966203926</v>
      </c>
      <c r="G61">
        <v>3.7422780453606359</v>
      </c>
      <c r="H61">
        <v>3.9265887206363619</v>
      </c>
      <c r="I61">
        <v>4.2425919635977722</v>
      </c>
      <c r="J61">
        <f t="shared" si="1"/>
        <v>0.71736307030676705</v>
      </c>
      <c r="K61">
        <f t="shared" si="2"/>
        <v>2</v>
      </c>
      <c r="L61">
        <f t="shared" si="3"/>
        <v>0.20393490211415224</v>
      </c>
      <c r="M61">
        <f t="shared" si="4"/>
        <v>0.28387954928935344</v>
      </c>
      <c r="N61">
        <f t="shared" si="5"/>
        <v>0.17943283723369158</v>
      </c>
      <c r="O61">
        <f t="shared" si="6"/>
        <v>0.19331280275870233</v>
      </c>
      <c r="P61">
        <f t="shared" si="7"/>
        <v>0.25742849819433633</v>
      </c>
      <c r="Q61">
        <f t="shared" si="8"/>
        <v>0.18992108355349074</v>
      </c>
      <c r="R61">
        <f t="shared" si="9"/>
        <v>0.19927487360718202</v>
      </c>
      <c r="S61">
        <f t="shared" si="10"/>
        <v>-0.99624171961691665</v>
      </c>
    </row>
    <row r="62" spans="1:19" x14ac:dyDescent="0.15">
      <c r="A62">
        <v>610</v>
      </c>
      <c r="B62">
        <v>4.1421193102830429</v>
      </c>
      <c r="C62">
        <v>3.7230819076263639</v>
      </c>
      <c r="D62">
        <v>3.0329871325232731</v>
      </c>
      <c r="E62">
        <v>4.7468202707919414</v>
      </c>
      <c r="F62">
        <v>5.1946415922290416</v>
      </c>
      <c r="G62">
        <v>3.501760827629063</v>
      </c>
      <c r="H62">
        <v>5.3567327041017281</v>
      </c>
      <c r="I62">
        <v>4.2425919635977793</v>
      </c>
      <c r="J62">
        <f t="shared" si="1"/>
        <v>0.81887678669386876</v>
      </c>
      <c r="K62">
        <f t="shared" si="2"/>
        <v>7</v>
      </c>
      <c r="L62">
        <f t="shared" si="3"/>
        <v>0.21021307825912303</v>
      </c>
      <c r="M62">
        <f t="shared" si="4"/>
        <v>0.18894687713848246</v>
      </c>
      <c r="N62">
        <f t="shared" si="5"/>
        <v>0.15392448012427259</v>
      </c>
      <c r="O62">
        <f t="shared" si="6"/>
        <v>0.2409017283951177</v>
      </c>
      <c r="P62">
        <f t="shared" si="7"/>
        <v>0.26362871703005597</v>
      </c>
      <c r="Q62">
        <f t="shared" si="8"/>
        <v>0.17771480436975118</v>
      </c>
      <c r="R62">
        <f t="shared" si="9"/>
        <v>0.27185486143410814</v>
      </c>
      <c r="S62">
        <f t="shared" si="10"/>
        <v>-0.99288458422674597</v>
      </c>
    </row>
    <row r="63" spans="1:19" x14ac:dyDescent="0.15">
      <c r="A63">
        <v>620</v>
      </c>
      <c r="B63">
        <v>3.4184845148429619</v>
      </c>
      <c r="C63">
        <v>4.4993882573975217</v>
      </c>
      <c r="D63">
        <v>2.947769088468394</v>
      </c>
      <c r="E63">
        <v>5.9745260861088969</v>
      </c>
      <c r="F63">
        <v>5.4437625585906284</v>
      </c>
      <c r="G63">
        <v>2.897821775823064</v>
      </c>
      <c r="H63">
        <v>4.516391463953016</v>
      </c>
      <c r="I63">
        <v>4.2425919635977838</v>
      </c>
      <c r="J63">
        <f t="shared" si="1"/>
        <v>1.1178706370900646</v>
      </c>
      <c r="K63">
        <f t="shared" si="2"/>
        <v>4</v>
      </c>
      <c r="L63">
        <f t="shared" si="3"/>
        <v>0.17348852097579465</v>
      </c>
      <c r="M63">
        <f t="shared" si="4"/>
        <v>0.228344522457962</v>
      </c>
      <c r="N63">
        <f t="shared" si="5"/>
        <v>0.14959965362313216</v>
      </c>
      <c r="O63">
        <f t="shared" si="6"/>
        <v>0.30320795361506875</v>
      </c>
      <c r="P63">
        <f t="shared" si="7"/>
        <v>0.27627163754365608</v>
      </c>
      <c r="Q63">
        <f t="shared" si="8"/>
        <v>0.14706482119667841</v>
      </c>
      <c r="R63">
        <f t="shared" si="9"/>
        <v>0.22920743733862051</v>
      </c>
      <c r="S63">
        <f t="shared" si="10"/>
        <v>-0.98242403372964693</v>
      </c>
    </row>
    <row r="64" spans="1:19" x14ac:dyDescent="0.15">
      <c r="A64">
        <v>630</v>
      </c>
      <c r="B64">
        <v>5.605335694255217</v>
      </c>
      <c r="C64">
        <v>3.9868314403846399</v>
      </c>
      <c r="D64">
        <v>4.3347090211691057</v>
      </c>
      <c r="E64">
        <v>3.861118203513787</v>
      </c>
      <c r="F64">
        <v>4.3323303941116071</v>
      </c>
      <c r="G64">
        <v>3.8523969450626629</v>
      </c>
      <c r="H64">
        <v>3.725422046687477</v>
      </c>
      <c r="I64">
        <v>4.2425919635977847</v>
      </c>
      <c r="J64">
        <f t="shared" si="1"/>
        <v>0.59812344210471402</v>
      </c>
      <c r="K64">
        <f t="shared" si="2"/>
        <v>1</v>
      </c>
      <c r="L64">
        <f t="shared" si="3"/>
        <v>0.28447149458971283</v>
      </c>
      <c r="M64">
        <f t="shared" si="4"/>
        <v>0.20233219924470011</v>
      </c>
      <c r="N64">
        <f t="shared" si="5"/>
        <v>0.21998703041590612</v>
      </c>
      <c r="O64">
        <f t="shared" si="6"/>
        <v>0.19595223659250541</v>
      </c>
      <c r="P64">
        <f t="shared" si="7"/>
        <v>0.2198663147922528</v>
      </c>
      <c r="Q64">
        <f t="shared" si="8"/>
        <v>0.19550963162437887</v>
      </c>
      <c r="R64">
        <f t="shared" si="9"/>
        <v>0.18906563949145713</v>
      </c>
      <c r="S64">
        <f t="shared" si="10"/>
        <v>-0.9990729617838694</v>
      </c>
    </row>
    <row r="65" spans="1:19" x14ac:dyDescent="0.15">
      <c r="A65">
        <v>640</v>
      </c>
      <c r="B65">
        <v>6.9999803136291918</v>
      </c>
      <c r="C65">
        <v>3.1763536491504789</v>
      </c>
      <c r="D65">
        <v>3.4359609150698529</v>
      </c>
      <c r="E65">
        <v>4.0522893609848607</v>
      </c>
      <c r="F65">
        <v>3.6808185831025861</v>
      </c>
      <c r="G65">
        <v>4.3925400551047753</v>
      </c>
      <c r="H65">
        <v>3.9602008681427621</v>
      </c>
      <c r="I65">
        <v>4.2425919635977873</v>
      </c>
      <c r="J65">
        <f t="shared" si="1"/>
        <v>1.1859138656427903</v>
      </c>
      <c r="K65">
        <f t="shared" si="2"/>
        <v>1</v>
      </c>
      <c r="L65">
        <f t="shared" si="3"/>
        <v>0.35524988520446621</v>
      </c>
      <c r="M65">
        <f t="shared" si="4"/>
        <v>0.16120034895419127</v>
      </c>
      <c r="N65">
        <f t="shared" si="5"/>
        <v>0.17437545049505376</v>
      </c>
      <c r="O65">
        <f t="shared" si="6"/>
        <v>0.20565419698427595</v>
      </c>
      <c r="P65">
        <f t="shared" si="7"/>
        <v>0.18680200807989408</v>
      </c>
      <c r="Q65">
        <f t="shared" si="8"/>
        <v>0.22292196269377287</v>
      </c>
      <c r="R65">
        <f t="shared" si="9"/>
        <v>0.20098069433925969</v>
      </c>
      <c r="S65">
        <f t="shared" si="10"/>
        <v>-0.98243907987403456</v>
      </c>
    </row>
    <row r="66" spans="1:19" x14ac:dyDescent="0.15">
      <c r="A66">
        <v>650</v>
      </c>
      <c r="B66">
        <v>3.931715906738281</v>
      </c>
      <c r="C66">
        <v>5.6457901117125768</v>
      </c>
      <c r="D66">
        <v>3.962838952909534</v>
      </c>
      <c r="E66">
        <v>3.2593864524272669</v>
      </c>
      <c r="F66">
        <v>4.295843618783949</v>
      </c>
      <c r="G66">
        <v>3.7488518222994802</v>
      </c>
      <c r="H66">
        <v>4.8537168803134234</v>
      </c>
      <c r="I66">
        <v>4.2425919635977873</v>
      </c>
      <c r="J66">
        <f t="shared" si="1"/>
        <v>0.73003449228948181</v>
      </c>
      <c r="K66">
        <f t="shared" si="2"/>
        <v>2</v>
      </c>
      <c r="L66">
        <f t="shared" si="3"/>
        <v>0.19953507894955738</v>
      </c>
      <c r="M66">
        <f t="shared" si="4"/>
        <v>0.28652456138616639</v>
      </c>
      <c r="N66">
        <f t="shared" si="5"/>
        <v>0.20111457747443517</v>
      </c>
      <c r="O66">
        <f t="shared" si="6"/>
        <v>0.1654142742097883</v>
      </c>
      <c r="P66">
        <f t="shared" si="7"/>
        <v>0.21801460633510267</v>
      </c>
      <c r="Q66">
        <f t="shared" si="8"/>
        <v>0.19025470356358382</v>
      </c>
      <c r="R66">
        <f t="shared" si="9"/>
        <v>0.24632674483228034</v>
      </c>
      <c r="S66">
        <f t="shared" si="10"/>
        <v>-0.99577062010508199</v>
      </c>
    </row>
    <row r="67" spans="1:19" x14ac:dyDescent="0.15">
      <c r="A67">
        <v>660</v>
      </c>
      <c r="B67">
        <v>3.9092588010943889</v>
      </c>
      <c r="C67">
        <v>4.0907727938571128</v>
      </c>
      <c r="D67">
        <v>4.5339808687623284</v>
      </c>
      <c r="E67">
        <v>4.1976248531038802</v>
      </c>
      <c r="F67">
        <v>4.6107385806429759</v>
      </c>
      <c r="G67">
        <v>4.0142901848574866</v>
      </c>
      <c r="H67">
        <v>4.3414776628663443</v>
      </c>
      <c r="I67">
        <v>4.2425919635977882</v>
      </c>
      <c r="J67">
        <f t="shared" ref="J67:J100" si="12">_xlfn.STDEV.P(B67:H67)</f>
        <v>0.24451748635747897</v>
      </c>
      <c r="K67">
        <f t="shared" ref="K67:K100" si="13">MATCH(MAX(B67:H67),B67:H67,0)</f>
        <v>5</v>
      </c>
      <c r="L67">
        <f t="shared" ref="L67:L100" si="14">B67/SUM($B$2:$H$2)</f>
        <v>0.19839537800118698</v>
      </c>
      <c r="M67">
        <f t="shared" ref="M67:M100" si="15">C67/SUM($B$2:$H$2)</f>
        <v>0.20760723606404635</v>
      </c>
      <c r="N67">
        <f t="shared" ref="N67:N100" si="16">D67/SUM($B$2:$H$2)</f>
        <v>0.23010010185471305</v>
      </c>
      <c r="O67">
        <f t="shared" ref="O67:O100" si="17">E67/SUM($B$2:$H$2)</f>
        <v>0.21302999156913932</v>
      </c>
      <c r="P67">
        <f t="shared" ref="P67:P100" si="18">F67/SUM($B$2:$H$2)</f>
        <v>0.23399556542924133</v>
      </c>
      <c r="Q67">
        <f t="shared" ref="Q67:Q100" si="19">G67/SUM($B$2:$H$2)</f>
        <v>0.20372573399548288</v>
      </c>
      <c r="R67">
        <f t="shared" ref="R67:R100" si="20">H67/SUM($B$2:$H$2)</f>
        <v>0.22033053983710438</v>
      </c>
      <c r="S67">
        <f t="shared" ref="S67:S100" si="21">SUM(L67*LOG(L67),M67*LOG(M67),N67*LOG(N67),O67*LOG(O67),P67*LOG(P67),Q67*LOG(Q67),R67*LOG(R67))</f>
        <v>-1.0041056192996221</v>
      </c>
    </row>
    <row r="68" spans="1:19" x14ac:dyDescent="0.15">
      <c r="A68">
        <v>670</v>
      </c>
      <c r="B68">
        <v>4.4167562663479583</v>
      </c>
      <c r="C68">
        <v>3.767201337608483</v>
      </c>
      <c r="D68">
        <v>4.5834546522757487</v>
      </c>
      <c r="E68">
        <v>4.3987258786043482</v>
      </c>
      <c r="F68">
        <v>4.948138214597896</v>
      </c>
      <c r="G68">
        <v>4.574553013411859</v>
      </c>
      <c r="H68">
        <v>3.009314382338224</v>
      </c>
      <c r="I68">
        <v>4.2425919635977882</v>
      </c>
      <c r="J68">
        <f t="shared" si="12"/>
        <v>0.60069743595143155</v>
      </c>
      <c r="K68">
        <f t="shared" si="13"/>
        <v>5</v>
      </c>
      <c r="L68">
        <f t="shared" si="14"/>
        <v>0.22415093847353013</v>
      </c>
      <c r="M68">
        <f t="shared" si="15"/>
        <v>0.19118594378355827</v>
      </c>
      <c r="N68">
        <f t="shared" si="16"/>
        <v>0.23261090261790277</v>
      </c>
      <c r="O68">
        <f t="shared" si="17"/>
        <v>0.22323589401781382</v>
      </c>
      <c r="P68">
        <f t="shared" si="18"/>
        <v>0.25111863947519836</v>
      </c>
      <c r="Q68">
        <f t="shared" si="19"/>
        <v>0.23215914332104143</v>
      </c>
      <c r="R68">
        <f t="shared" si="20"/>
        <v>0.15272308506186955</v>
      </c>
      <c r="S68">
        <f t="shared" si="21"/>
        <v>-0.9982372624629855</v>
      </c>
    </row>
    <row r="69" spans="1:19" x14ac:dyDescent="0.15">
      <c r="A69">
        <v>680</v>
      </c>
      <c r="B69">
        <v>4.7754893704286383</v>
      </c>
      <c r="C69">
        <v>3.5505334529856869</v>
      </c>
      <c r="D69">
        <v>5.9284000873786216</v>
      </c>
      <c r="E69">
        <v>3.554339046678427</v>
      </c>
      <c r="F69">
        <v>5.1702568932555737</v>
      </c>
      <c r="G69">
        <v>3.5535154418793158</v>
      </c>
      <c r="H69">
        <v>3.1656094525782601</v>
      </c>
      <c r="I69">
        <v>4.2425919635977891</v>
      </c>
      <c r="J69">
        <f t="shared" si="12"/>
        <v>0.9690824629303223</v>
      </c>
      <c r="K69">
        <f t="shared" si="13"/>
        <v>3</v>
      </c>
      <c r="L69">
        <f t="shared" si="14"/>
        <v>0.24235668882336664</v>
      </c>
      <c r="M69">
        <f t="shared" si="15"/>
        <v>0.18019002126790815</v>
      </c>
      <c r="N69">
        <f t="shared" si="16"/>
        <v>0.30086705335253988</v>
      </c>
      <c r="O69">
        <f t="shared" si="17"/>
        <v>0.18038315562856463</v>
      </c>
      <c r="P69">
        <f t="shared" si="18"/>
        <v>0.26239119047670217</v>
      </c>
      <c r="Q69">
        <f t="shared" si="19"/>
        <v>0.18034135758096606</v>
      </c>
      <c r="R69">
        <f t="shared" si="20"/>
        <v>0.16065507962086711</v>
      </c>
      <c r="S69">
        <f t="shared" si="21"/>
        <v>-0.98859740719069222</v>
      </c>
    </row>
    <row r="70" spans="1:19" x14ac:dyDescent="0.15">
      <c r="A70">
        <v>690</v>
      </c>
      <c r="B70">
        <v>5.2197765059526766</v>
      </c>
      <c r="C70">
        <v>4.001279490846783</v>
      </c>
      <c r="D70">
        <v>4.8261730930144457</v>
      </c>
      <c r="E70">
        <v>4.2676520187500859</v>
      </c>
      <c r="F70">
        <v>4.2370144644660872</v>
      </c>
      <c r="G70">
        <v>4.1327234793154259</v>
      </c>
      <c r="H70">
        <v>3.0135246928390198</v>
      </c>
      <c r="I70">
        <v>4.24259196359779</v>
      </c>
      <c r="J70">
        <f t="shared" si="12"/>
        <v>0.64109558332184358</v>
      </c>
      <c r="K70">
        <f t="shared" si="13"/>
        <v>1</v>
      </c>
      <c r="L70">
        <f t="shared" si="14"/>
        <v>0.26490431707675327</v>
      </c>
      <c r="M70">
        <f t="shared" si="15"/>
        <v>0.20306543963083537</v>
      </c>
      <c r="N70">
        <f t="shared" si="16"/>
        <v>0.24492889414732819</v>
      </c>
      <c r="O70">
        <f t="shared" si="17"/>
        <v>0.21658387907201873</v>
      </c>
      <c r="P70">
        <f t="shared" si="18"/>
        <v>0.21502901932174989</v>
      </c>
      <c r="Q70">
        <f t="shared" si="19"/>
        <v>0.20973623865056762</v>
      </c>
      <c r="R70">
        <f t="shared" si="20"/>
        <v>0.15293675885166158</v>
      </c>
      <c r="S70">
        <f t="shared" si="21"/>
        <v>-0.99747608711046432</v>
      </c>
    </row>
    <row r="71" spans="1:19" x14ac:dyDescent="0.15">
      <c r="A71">
        <v>700</v>
      </c>
      <c r="B71">
        <v>4.6623829101938856</v>
      </c>
      <c r="C71">
        <v>4.0962139015221792</v>
      </c>
      <c r="D71">
        <v>6.3646680565882257</v>
      </c>
      <c r="E71">
        <v>3.730675498841177</v>
      </c>
      <c r="F71">
        <v>4.6129976769253043</v>
      </c>
      <c r="G71">
        <v>3.2495023239629139</v>
      </c>
      <c r="H71">
        <v>2.981703377150827</v>
      </c>
      <c r="I71">
        <v>4.2425919635977873</v>
      </c>
      <c r="J71">
        <f t="shared" si="12"/>
        <v>1.047185605016715</v>
      </c>
      <c r="K71">
        <f t="shared" si="13"/>
        <v>3</v>
      </c>
      <c r="L71">
        <f t="shared" si="14"/>
        <v>0.2366165216780326</v>
      </c>
      <c r="M71">
        <f t="shared" si="15"/>
        <v>0.20788337296540829</v>
      </c>
      <c r="N71">
        <f t="shared" si="16"/>
        <v>0.32300770790243027</v>
      </c>
      <c r="O71">
        <f t="shared" si="17"/>
        <v>0.18933225285191121</v>
      </c>
      <c r="P71">
        <f t="shared" si="18"/>
        <v>0.23411021485095476</v>
      </c>
      <c r="Q71">
        <f t="shared" si="19"/>
        <v>0.16491265344158829</v>
      </c>
      <c r="R71">
        <f t="shared" si="20"/>
        <v>0.15132182306058867</v>
      </c>
      <c r="S71">
        <f t="shared" si="21"/>
        <v>-0.98610657234688071</v>
      </c>
    </row>
    <row r="72" spans="1:19" x14ac:dyDescent="0.15">
      <c r="A72">
        <v>710</v>
      </c>
      <c r="B72">
        <v>3.567206717199904</v>
      </c>
      <c r="C72">
        <v>5.1087612871859109</v>
      </c>
      <c r="D72">
        <v>2.7833592230915918</v>
      </c>
      <c r="E72">
        <v>5.8887503710601452</v>
      </c>
      <c r="F72">
        <v>3.9977357229411679</v>
      </c>
      <c r="G72">
        <v>5.1482697819791596</v>
      </c>
      <c r="H72">
        <v>3.204060641726644</v>
      </c>
      <c r="I72">
        <v>4.2425919635977891</v>
      </c>
      <c r="J72">
        <f t="shared" si="12"/>
        <v>1.0693353354440849</v>
      </c>
      <c r="K72">
        <f t="shared" si="13"/>
        <v>4</v>
      </c>
      <c r="L72">
        <f t="shared" si="14"/>
        <v>0.18103619153306613</v>
      </c>
      <c r="M72">
        <f t="shared" si="15"/>
        <v>0.25927028070010022</v>
      </c>
      <c r="N72">
        <f t="shared" si="16"/>
        <v>0.14125583218582449</v>
      </c>
      <c r="O72">
        <f t="shared" si="17"/>
        <v>0.2988548252405403</v>
      </c>
      <c r="P72">
        <f t="shared" si="18"/>
        <v>0.20288559296195119</v>
      </c>
      <c r="Q72">
        <f t="shared" si="19"/>
        <v>0.26127534180185435</v>
      </c>
      <c r="R72">
        <f t="shared" si="20"/>
        <v>0.16260648232757793</v>
      </c>
      <c r="S72">
        <f t="shared" si="21"/>
        <v>-0.98431625638322817</v>
      </c>
    </row>
    <row r="73" spans="1:19" x14ac:dyDescent="0.15">
      <c r="A73">
        <v>720</v>
      </c>
      <c r="B73">
        <v>6.2014158349844806</v>
      </c>
      <c r="C73">
        <v>3.0260662840075212</v>
      </c>
      <c r="D73">
        <v>4.1509082027510544</v>
      </c>
      <c r="E73">
        <v>3.1362469873116181</v>
      </c>
      <c r="F73">
        <v>4.7345713140604069</v>
      </c>
      <c r="G73">
        <v>5.1611293191473386</v>
      </c>
      <c r="H73">
        <v>3.2878058029221071</v>
      </c>
      <c r="I73">
        <v>4.24259196359779</v>
      </c>
      <c r="J73">
        <f t="shared" si="12"/>
        <v>1.1049694226029796</v>
      </c>
      <c r="K73">
        <f t="shared" si="13"/>
        <v>1</v>
      </c>
      <c r="L73">
        <f t="shared" si="14"/>
        <v>0.31472263703284714</v>
      </c>
      <c r="M73">
        <f t="shared" si="15"/>
        <v>0.15357324618780691</v>
      </c>
      <c r="N73">
        <f t="shared" si="16"/>
        <v>0.21065911566215062</v>
      </c>
      <c r="O73">
        <f t="shared" si="17"/>
        <v>0.15916493079930755</v>
      </c>
      <c r="P73">
        <f t="shared" si="18"/>
        <v>0.24028009229361616</v>
      </c>
      <c r="Q73">
        <f t="shared" si="19"/>
        <v>0.26192796493764853</v>
      </c>
      <c r="R73">
        <f t="shared" si="20"/>
        <v>0.16685655983753789</v>
      </c>
      <c r="S73">
        <f t="shared" si="21"/>
        <v>-0.98345823031000057</v>
      </c>
    </row>
    <row r="74" spans="1:19" x14ac:dyDescent="0.15">
      <c r="A74">
        <v>730</v>
      </c>
      <c r="B74">
        <v>2.906780918719861</v>
      </c>
      <c r="C74">
        <v>5.200169619433602</v>
      </c>
      <c r="D74">
        <v>5.0960626735165242</v>
      </c>
      <c r="E74">
        <v>5.1495311834068458</v>
      </c>
      <c r="F74">
        <v>4.0496832765020567</v>
      </c>
      <c r="G74">
        <v>2.623072256771529</v>
      </c>
      <c r="H74">
        <v>4.6728438168340967</v>
      </c>
      <c r="I74">
        <v>4.2425919635977882</v>
      </c>
      <c r="J74">
        <f t="shared" si="12"/>
        <v>1.0069381889995443</v>
      </c>
      <c r="K74">
        <f t="shared" si="13"/>
        <v>2</v>
      </c>
      <c r="L74">
        <f t="shared" si="14"/>
        <v>0.14751949883047413</v>
      </c>
      <c r="M74">
        <f t="shared" si="15"/>
        <v>0.26390926510902751</v>
      </c>
      <c r="N74">
        <f t="shared" si="16"/>
        <v>0.25862582445219873</v>
      </c>
      <c r="O74">
        <f t="shared" si="17"/>
        <v>0.26133935808365871</v>
      </c>
      <c r="P74">
        <f t="shared" si="18"/>
        <v>0.20552193786755435</v>
      </c>
      <c r="Q74">
        <f t="shared" si="19"/>
        <v>0.1331212483964806</v>
      </c>
      <c r="R74">
        <f t="shared" si="20"/>
        <v>0.23714741401152015</v>
      </c>
      <c r="S74">
        <f t="shared" si="21"/>
        <v>-0.9855167035053235</v>
      </c>
    </row>
    <row r="75" spans="1:19" x14ac:dyDescent="0.15">
      <c r="A75">
        <v>740</v>
      </c>
      <c r="B75">
        <v>2.5690671030776229</v>
      </c>
      <c r="C75">
        <v>4.7329457224093776</v>
      </c>
      <c r="D75">
        <v>4.8840208535671374</v>
      </c>
      <c r="E75">
        <v>3.7461403841340402</v>
      </c>
      <c r="F75">
        <v>3.3461069062401889</v>
      </c>
      <c r="G75">
        <v>4.5348133366101022</v>
      </c>
      <c r="H75">
        <v>5.8850494391460506</v>
      </c>
      <c r="I75">
        <v>4.2425919635977882</v>
      </c>
      <c r="J75">
        <f t="shared" si="12"/>
        <v>1.0202081585283087</v>
      </c>
      <c r="K75">
        <f t="shared" si="13"/>
        <v>7</v>
      </c>
      <c r="L75">
        <f t="shared" si="14"/>
        <v>0.130380480024196</v>
      </c>
      <c r="M75">
        <f t="shared" si="15"/>
        <v>0.24019759331196999</v>
      </c>
      <c r="N75">
        <f t="shared" si="16"/>
        <v>0.24786467530312187</v>
      </c>
      <c r="O75">
        <f t="shared" si="17"/>
        <v>0.19011709773415938</v>
      </c>
      <c r="P75">
        <f t="shared" si="18"/>
        <v>0.1698153481959446</v>
      </c>
      <c r="Q75">
        <f t="shared" si="19"/>
        <v>0.23014234970315089</v>
      </c>
      <c r="R75">
        <f t="shared" si="20"/>
        <v>0.29866700247837169</v>
      </c>
      <c r="S75">
        <f t="shared" si="21"/>
        <v>-0.98570572375597132</v>
      </c>
    </row>
    <row r="76" spans="1:19" x14ac:dyDescent="0.15">
      <c r="A76">
        <v>750</v>
      </c>
      <c r="B76">
        <v>2.812389804716199</v>
      </c>
      <c r="C76">
        <v>5.8756344441596813</v>
      </c>
      <c r="D76">
        <v>2.718405057111601</v>
      </c>
      <c r="E76">
        <v>4.8148514545513956</v>
      </c>
      <c r="F76">
        <v>4.7132955650684103</v>
      </c>
      <c r="G76">
        <v>4.853456902616764</v>
      </c>
      <c r="H76">
        <v>3.9101105169604722</v>
      </c>
      <c r="I76">
        <v>4.2425919635977891</v>
      </c>
      <c r="J76">
        <f t="shared" si="12"/>
        <v>1.0735917271342574</v>
      </c>
      <c r="K76">
        <f t="shared" si="13"/>
        <v>2</v>
      </c>
      <c r="L76">
        <f t="shared" si="14"/>
        <v>0.14272913787062488</v>
      </c>
      <c r="M76">
        <f t="shared" si="15"/>
        <v>0.29818919029344365</v>
      </c>
      <c r="N76">
        <f t="shared" si="16"/>
        <v>0.13795940005686325</v>
      </c>
      <c r="O76">
        <f t="shared" si="17"/>
        <v>0.24435431956509773</v>
      </c>
      <c r="P76">
        <f t="shared" si="18"/>
        <v>0.23920034534456691</v>
      </c>
      <c r="Q76">
        <f t="shared" si="19"/>
        <v>0.24631355093133261</v>
      </c>
      <c r="R76">
        <f t="shared" si="20"/>
        <v>0.19843860268898558</v>
      </c>
      <c r="S76">
        <f t="shared" si="21"/>
        <v>-0.98345901518992984</v>
      </c>
    </row>
    <row r="77" spans="1:19" x14ac:dyDescent="0.15">
      <c r="A77">
        <v>760</v>
      </c>
      <c r="B77">
        <v>3.5206629832607161</v>
      </c>
      <c r="C77">
        <v>5.1143716707235862</v>
      </c>
      <c r="D77">
        <v>5.6872667435582001</v>
      </c>
      <c r="E77">
        <v>4.5011321954581094</v>
      </c>
      <c r="F77">
        <v>3.3937626622320032</v>
      </c>
      <c r="G77">
        <v>4.192129543979588</v>
      </c>
      <c r="H77">
        <v>3.2888179459723168</v>
      </c>
      <c r="I77">
        <v>4.2425919635977891</v>
      </c>
      <c r="J77">
        <f t="shared" si="12"/>
        <v>0.85086947942335489</v>
      </c>
      <c r="K77">
        <f t="shared" si="13"/>
        <v>3</v>
      </c>
      <c r="L77">
        <f t="shared" si="14"/>
        <v>0.17867409115591362</v>
      </c>
      <c r="M77">
        <f t="shared" si="15"/>
        <v>0.25955500837338114</v>
      </c>
      <c r="N77">
        <f t="shared" si="16"/>
        <v>0.28862950569195778</v>
      </c>
      <c r="O77">
        <f t="shared" si="17"/>
        <v>0.22843302753484362</v>
      </c>
      <c r="P77">
        <f t="shared" si="18"/>
        <v>0.17223388383274651</v>
      </c>
      <c r="Q77">
        <f t="shared" si="19"/>
        <v>0.21275110393687457</v>
      </c>
      <c r="R77">
        <f t="shared" si="20"/>
        <v>0.16690792622519721</v>
      </c>
      <c r="S77">
        <f t="shared" si="21"/>
        <v>-0.99225617405571243</v>
      </c>
    </row>
    <row r="78" spans="1:19" x14ac:dyDescent="0.15">
      <c r="A78">
        <v>770</v>
      </c>
      <c r="B78">
        <v>4.1497373159225139</v>
      </c>
      <c r="C78">
        <v>7.1212705647570562</v>
      </c>
      <c r="D78">
        <v>3.891210763706427</v>
      </c>
      <c r="E78">
        <v>3.164208546855956</v>
      </c>
      <c r="F78">
        <v>3.0281321109889312</v>
      </c>
      <c r="G78">
        <v>3.8982601961520351</v>
      </c>
      <c r="H78">
        <v>4.4453242468016008</v>
      </c>
      <c r="I78">
        <v>4.2425919635977882</v>
      </c>
      <c r="J78">
        <f t="shared" si="12"/>
        <v>1.2658350994971193</v>
      </c>
      <c r="K78">
        <f t="shared" si="13"/>
        <v>2</v>
      </c>
      <c r="L78">
        <f t="shared" si="14"/>
        <v>0.21059969300768736</v>
      </c>
      <c r="M78">
        <f t="shared" si="15"/>
        <v>0.36140538077146095</v>
      </c>
      <c r="N78">
        <f t="shared" si="16"/>
        <v>0.19747943782379021</v>
      </c>
      <c r="O78">
        <f t="shared" si="17"/>
        <v>0.16058398347848771</v>
      </c>
      <c r="P78">
        <f t="shared" si="18"/>
        <v>0.15367808716808357</v>
      </c>
      <c r="Q78">
        <f t="shared" si="19"/>
        <v>0.19783719741093977</v>
      </c>
      <c r="R78">
        <f t="shared" si="20"/>
        <v>0.22560076709046492</v>
      </c>
      <c r="S78">
        <f t="shared" si="21"/>
        <v>-0.97899740746474084</v>
      </c>
    </row>
    <row r="79" spans="1:19" x14ac:dyDescent="0.15">
      <c r="A79">
        <v>780</v>
      </c>
      <c r="B79">
        <v>3.6255547981675602</v>
      </c>
      <c r="C79">
        <v>4.9542873232552882</v>
      </c>
      <c r="D79">
        <v>4.3977382470817146</v>
      </c>
      <c r="E79">
        <v>2.4988613265457511</v>
      </c>
      <c r="F79">
        <v>6.3420747391267351</v>
      </c>
      <c r="G79">
        <v>3.621530527213082</v>
      </c>
      <c r="H79">
        <v>4.2580967837943939</v>
      </c>
      <c r="I79">
        <v>4.2425919635977891</v>
      </c>
      <c r="J79">
        <f t="shared" si="12"/>
        <v>1.1177590900872838</v>
      </c>
      <c r="K79">
        <f t="shared" si="13"/>
        <v>5</v>
      </c>
      <c r="L79">
        <f t="shared" si="14"/>
        <v>0.1839973640131233</v>
      </c>
      <c r="M79">
        <f t="shared" si="15"/>
        <v>0.2514307075163606</v>
      </c>
      <c r="N79">
        <f t="shared" si="16"/>
        <v>0.22318577159327546</v>
      </c>
      <c r="O79">
        <f t="shared" si="17"/>
        <v>0.12681752799630563</v>
      </c>
      <c r="P79">
        <f t="shared" si="18"/>
        <v>0.32186109418710951</v>
      </c>
      <c r="Q79">
        <f t="shared" si="19"/>
        <v>0.18379313175380874</v>
      </c>
      <c r="R79">
        <f t="shared" si="20"/>
        <v>0.21609894969093146</v>
      </c>
      <c r="S79">
        <f t="shared" si="21"/>
        <v>-0.98258137800313317</v>
      </c>
    </row>
    <row r="80" spans="1:19" x14ac:dyDescent="0.15">
      <c r="A80">
        <v>790</v>
      </c>
      <c r="B80">
        <v>2.7748955218105311</v>
      </c>
      <c r="C80">
        <v>4.54531045595553</v>
      </c>
      <c r="D80">
        <v>4.9417393935946752</v>
      </c>
      <c r="E80">
        <v>6.885526816911721</v>
      </c>
      <c r="F80">
        <v>2.725389924169817</v>
      </c>
      <c r="G80">
        <v>3.402195858940503</v>
      </c>
      <c r="H80">
        <v>4.4230857738017404</v>
      </c>
      <c r="I80">
        <v>4.2425919635977882</v>
      </c>
      <c r="J80">
        <f t="shared" si="12"/>
        <v>1.3501549517038269</v>
      </c>
      <c r="K80">
        <f t="shared" si="13"/>
        <v>4</v>
      </c>
      <c r="L80">
        <f t="shared" si="14"/>
        <v>0.14082629827661514</v>
      </c>
      <c r="M80">
        <f t="shared" si="15"/>
        <v>0.23067507983600286</v>
      </c>
      <c r="N80">
        <f t="shared" si="16"/>
        <v>0.25079389850093986</v>
      </c>
      <c r="O80">
        <f t="shared" si="17"/>
        <v>0.34944135578746693</v>
      </c>
      <c r="P80">
        <f t="shared" si="18"/>
        <v>0.13831388294244629</v>
      </c>
      <c r="Q80">
        <f t="shared" si="19"/>
        <v>0.17266186963104488</v>
      </c>
      <c r="R80">
        <f t="shared" si="20"/>
        <v>0.22447216177639839</v>
      </c>
      <c r="S80">
        <f t="shared" si="21"/>
        <v>-0.97322236466452738</v>
      </c>
    </row>
    <row r="81" spans="1:19" x14ac:dyDescent="0.15">
      <c r="A81">
        <v>800</v>
      </c>
      <c r="B81">
        <v>5.3040259375879391</v>
      </c>
      <c r="C81">
        <v>3.0171906818072509</v>
      </c>
      <c r="D81">
        <v>2.7921174663117392</v>
      </c>
      <c r="E81">
        <v>4.1160832962664271</v>
      </c>
      <c r="F81">
        <v>5.4634737960232886</v>
      </c>
      <c r="G81">
        <v>5.078440293852049</v>
      </c>
      <c r="H81">
        <v>3.9268122733358308</v>
      </c>
      <c r="I81">
        <v>4.2425919635977882</v>
      </c>
      <c r="J81">
        <f t="shared" si="12"/>
        <v>1.0026424220499295</v>
      </c>
      <c r="K81">
        <f t="shared" si="13"/>
        <v>5</v>
      </c>
      <c r="L81">
        <f t="shared" si="14"/>
        <v>0.2691799863752361</v>
      </c>
      <c r="M81">
        <f t="shared" si="15"/>
        <v>0.15312280825491337</v>
      </c>
      <c r="N81">
        <f t="shared" si="16"/>
        <v>0.14170031413565115</v>
      </c>
      <c r="O81">
        <f t="shared" si="17"/>
        <v>0.2088917472587235</v>
      </c>
      <c r="P81">
        <f t="shared" si="18"/>
        <v>0.27727198533342867</v>
      </c>
      <c r="Q81">
        <f t="shared" si="19"/>
        <v>0.25773148645804106</v>
      </c>
      <c r="R81">
        <f t="shared" si="20"/>
        <v>0.19928621893492085</v>
      </c>
      <c r="S81">
        <f t="shared" si="21"/>
        <v>-0.98635568485860281</v>
      </c>
    </row>
    <row r="82" spans="1:19" x14ac:dyDescent="0.15">
      <c r="A82">
        <v>810</v>
      </c>
      <c r="B82">
        <v>3.7767395540898758</v>
      </c>
      <c r="C82">
        <v>4.6396047048079074</v>
      </c>
      <c r="D82">
        <v>4.1881581589645451</v>
      </c>
      <c r="E82">
        <v>4.6590696554989641</v>
      </c>
      <c r="F82">
        <v>2.764753968095385</v>
      </c>
      <c r="G82">
        <v>5.1709152722873242</v>
      </c>
      <c r="H82">
        <v>4.4989024314405146</v>
      </c>
      <c r="I82">
        <v>4.2425919635977882</v>
      </c>
      <c r="J82">
        <f t="shared" si="12"/>
        <v>0.7233393447257852</v>
      </c>
      <c r="K82">
        <f t="shared" si="13"/>
        <v>6</v>
      </c>
      <c r="L82">
        <f t="shared" si="14"/>
        <v>0.19167000947492496</v>
      </c>
      <c r="M82">
        <f t="shared" si="15"/>
        <v>0.23546052487718772</v>
      </c>
      <c r="N82">
        <f t="shared" si="16"/>
        <v>0.21254955564566727</v>
      </c>
      <c r="O82">
        <f t="shared" si="17"/>
        <v>0.23644837358371121</v>
      </c>
      <c r="P82">
        <f t="shared" si="18"/>
        <v>0.14031161314441759</v>
      </c>
      <c r="Q82">
        <f t="shared" si="19"/>
        <v>0.26242460329573469</v>
      </c>
      <c r="R82">
        <f t="shared" si="20"/>
        <v>0.22831986672927088</v>
      </c>
      <c r="S82">
        <f t="shared" si="21"/>
        <v>-0.9950257908618888</v>
      </c>
    </row>
    <row r="83" spans="1:19" x14ac:dyDescent="0.15">
      <c r="A83">
        <v>820</v>
      </c>
      <c r="B83">
        <v>5.090904243166066</v>
      </c>
      <c r="C83">
        <v>4.479175771211005</v>
      </c>
      <c r="D83">
        <v>3.5842258126068818</v>
      </c>
      <c r="E83">
        <v>4.3332205202963774</v>
      </c>
      <c r="F83">
        <v>4.7225897111940958</v>
      </c>
      <c r="G83">
        <v>2.92994209054382</v>
      </c>
      <c r="H83">
        <v>4.5580855961662747</v>
      </c>
      <c r="I83">
        <v>4.2425919635977882</v>
      </c>
      <c r="J83">
        <f t="shared" si="12"/>
        <v>0.68350450984700051</v>
      </c>
      <c r="K83">
        <f t="shared" si="13"/>
        <v>1</v>
      </c>
      <c r="L83">
        <f t="shared" si="14"/>
        <v>0.25836403346026304</v>
      </c>
      <c r="M83">
        <f t="shared" si="15"/>
        <v>0.22731873623060986</v>
      </c>
      <c r="N83">
        <f t="shared" si="16"/>
        <v>0.18189991277494461</v>
      </c>
      <c r="O83">
        <f t="shared" si="17"/>
        <v>0.21991148880857703</v>
      </c>
      <c r="P83">
        <f t="shared" si="18"/>
        <v>0.23967202443454874</v>
      </c>
      <c r="Q83">
        <f t="shared" si="19"/>
        <v>0.1486949312264256</v>
      </c>
      <c r="R83">
        <f t="shared" si="20"/>
        <v>0.23132341981554561</v>
      </c>
      <c r="S83">
        <f t="shared" si="21"/>
        <v>-0.99622523473156788</v>
      </c>
    </row>
    <row r="84" spans="1:19" x14ac:dyDescent="0.15">
      <c r="A84">
        <v>830</v>
      </c>
      <c r="B84">
        <v>3.766097616167829</v>
      </c>
      <c r="C84">
        <v>3.7611491558114469</v>
      </c>
      <c r="D84">
        <v>3.8853083005592581</v>
      </c>
      <c r="E84">
        <v>4.5577660785533016</v>
      </c>
      <c r="F84">
        <v>5.4135981141973923</v>
      </c>
      <c r="G84">
        <v>4.0832410909194694</v>
      </c>
      <c r="H84">
        <v>4.2309833889758206</v>
      </c>
      <c r="I84">
        <v>4.2425919635977882</v>
      </c>
      <c r="J84">
        <f t="shared" si="12"/>
        <v>0.54544912598758266</v>
      </c>
      <c r="K84">
        <f t="shared" si="13"/>
        <v>5</v>
      </c>
      <c r="L84">
        <f t="shared" si="14"/>
        <v>0.19112992978101506</v>
      </c>
      <c r="M84">
        <f t="shared" si="15"/>
        <v>0.19087879479280362</v>
      </c>
      <c r="N84">
        <f t="shared" si="16"/>
        <v>0.19717988707342987</v>
      </c>
      <c r="O84">
        <f t="shared" si="17"/>
        <v>0.23130720425632345</v>
      </c>
      <c r="P84">
        <f t="shared" si="18"/>
        <v>0.27474078818011011</v>
      </c>
      <c r="Q84">
        <f t="shared" si="19"/>
        <v>0.20722500118850215</v>
      </c>
      <c r="R84">
        <f t="shared" si="20"/>
        <v>0.21472294147873011</v>
      </c>
      <c r="S84">
        <f t="shared" si="21"/>
        <v>-1.000016239494121</v>
      </c>
    </row>
    <row r="85" spans="1:19" x14ac:dyDescent="0.15">
      <c r="A85">
        <v>840</v>
      </c>
      <c r="B85">
        <v>3.6839568847252129</v>
      </c>
      <c r="C85">
        <v>4.5484897588000379</v>
      </c>
      <c r="D85">
        <v>4.5386985163404114</v>
      </c>
      <c r="E85">
        <v>3.475276529078676</v>
      </c>
      <c r="F85">
        <v>4.0296961402448144</v>
      </c>
      <c r="G85">
        <v>4.9336645446809291</v>
      </c>
      <c r="H85">
        <v>4.4883613713144443</v>
      </c>
      <c r="I85">
        <v>4.24259196359779</v>
      </c>
      <c r="J85">
        <f t="shared" si="12"/>
        <v>0.48776563821754354</v>
      </c>
      <c r="K85">
        <f t="shared" si="13"/>
        <v>6</v>
      </c>
      <c r="L85">
        <f t="shared" si="14"/>
        <v>0.18696127728369519</v>
      </c>
      <c r="M85">
        <f t="shared" si="15"/>
        <v>0.23083642985699399</v>
      </c>
      <c r="N85">
        <f t="shared" si="16"/>
        <v>0.23033952306526789</v>
      </c>
      <c r="O85">
        <f t="shared" si="17"/>
        <v>0.17637072287263222</v>
      </c>
      <c r="P85">
        <f t="shared" si="18"/>
        <v>0.20450758817758069</v>
      </c>
      <c r="Q85">
        <f t="shared" si="19"/>
        <v>0.25038409889849439</v>
      </c>
      <c r="R85">
        <f t="shared" si="20"/>
        <v>0.22778490659625039</v>
      </c>
      <c r="S85">
        <f t="shared" si="21"/>
        <v>-1.0007974191893614</v>
      </c>
    </row>
    <row r="86" spans="1:19" x14ac:dyDescent="0.15">
      <c r="A86">
        <v>850</v>
      </c>
      <c r="B86">
        <v>5.2728590077695818</v>
      </c>
      <c r="C86">
        <v>3.711272572265949</v>
      </c>
      <c r="D86">
        <v>4.2997771567887471</v>
      </c>
      <c r="E86">
        <v>4.071307564446168</v>
      </c>
      <c r="F86">
        <v>4.815589695890111</v>
      </c>
      <c r="G86">
        <v>4.5060696095401447</v>
      </c>
      <c r="H86">
        <v>3.0212681384838218</v>
      </c>
      <c r="I86">
        <v>4.2425919635977891</v>
      </c>
      <c r="J86">
        <f t="shared" si="12"/>
        <v>0.68303291350723216</v>
      </c>
      <c r="K86">
        <f t="shared" si="13"/>
        <v>1</v>
      </c>
      <c r="L86">
        <f t="shared" si="14"/>
        <v>0.26759826074972404</v>
      </c>
      <c r="M86">
        <f t="shared" si="15"/>
        <v>0.18834755187710137</v>
      </c>
      <c r="N86">
        <f t="shared" si="16"/>
        <v>0.21821423388575892</v>
      </c>
      <c r="O86">
        <f t="shared" si="17"/>
        <v>0.20661937321245333</v>
      </c>
      <c r="P86">
        <f t="shared" si="18"/>
        <v>0.24439178540629747</v>
      </c>
      <c r="Q86">
        <f t="shared" si="19"/>
        <v>0.2286836019232365</v>
      </c>
      <c r="R86">
        <f t="shared" si="20"/>
        <v>0.15332973969634295</v>
      </c>
      <c r="S86">
        <f t="shared" si="21"/>
        <v>-0.99647478567632608</v>
      </c>
    </row>
    <row r="87" spans="1:19" x14ac:dyDescent="0.15">
      <c r="A87">
        <v>860</v>
      </c>
      <c r="B87">
        <v>3.8403433983535349</v>
      </c>
      <c r="C87">
        <v>4.0764234632247334</v>
      </c>
      <c r="D87">
        <v>3.2799863875822011</v>
      </c>
      <c r="E87">
        <v>5.4095670593832086</v>
      </c>
      <c r="F87">
        <v>4.632403440740009</v>
      </c>
      <c r="G87">
        <v>3.8487804651848059</v>
      </c>
      <c r="H87">
        <v>4.6106395307160284</v>
      </c>
      <c r="I87">
        <v>4.2425919635977891</v>
      </c>
      <c r="J87">
        <f t="shared" si="12"/>
        <v>0.64590531632216819</v>
      </c>
      <c r="K87">
        <f t="shared" si="13"/>
        <v>4</v>
      </c>
      <c r="L87">
        <f t="shared" si="14"/>
        <v>0.19489791260620004</v>
      </c>
      <c r="M87">
        <f t="shared" si="15"/>
        <v>0.20687900572174261</v>
      </c>
      <c r="N87">
        <f t="shared" si="16"/>
        <v>0.16645972352123295</v>
      </c>
      <c r="O87">
        <f t="shared" si="17"/>
        <v>0.2745362116390585</v>
      </c>
      <c r="P87">
        <f t="shared" si="18"/>
        <v>0.23509505981602646</v>
      </c>
      <c r="Q87">
        <f t="shared" si="19"/>
        <v>0.1953260948137179</v>
      </c>
      <c r="R87">
        <f t="shared" si="20"/>
        <v>0.23399053863293603</v>
      </c>
      <c r="S87">
        <f t="shared" si="21"/>
        <v>-0.99767659645361906</v>
      </c>
    </row>
    <row r="88" spans="1:19" x14ac:dyDescent="0.15">
      <c r="A88">
        <v>870</v>
      </c>
      <c r="B88">
        <v>3.4394876138235371</v>
      </c>
      <c r="C88">
        <v>5.249346037933746</v>
      </c>
      <c r="D88">
        <v>6.0231196450700173</v>
      </c>
      <c r="E88">
        <v>5.1477443562534582</v>
      </c>
      <c r="F88">
        <v>3.088126868543561</v>
      </c>
      <c r="G88">
        <v>3.3872681205866639</v>
      </c>
      <c r="H88">
        <v>3.3630511029735359</v>
      </c>
      <c r="I88">
        <v>4.2425919635977882</v>
      </c>
      <c r="J88">
        <f t="shared" si="12"/>
        <v>1.1010430573432937</v>
      </c>
      <c r="K88">
        <f t="shared" si="13"/>
        <v>3</v>
      </c>
      <c r="L88">
        <f t="shared" si="14"/>
        <v>0.17455443090232114</v>
      </c>
      <c r="M88">
        <f t="shared" si="15"/>
        <v>0.26640497456022816</v>
      </c>
      <c r="N88">
        <f t="shared" si="16"/>
        <v>0.30567408287103298</v>
      </c>
      <c r="O88">
        <f t="shared" si="17"/>
        <v>0.26124867637989946</v>
      </c>
      <c r="P88">
        <f t="shared" si="18"/>
        <v>0.15672282869294965</v>
      </c>
      <c r="Q88">
        <f t="shared" si="19"/>
        <v>0.17190428502380842</v>
      </c>
      <c r="R88">
        <f t="shared" si="20"/>
        <v>0.17067526832067459</v>
      </c>
      <c r="S88">
        <f t="shared" si="21"/>
        <v>-0.98364778140184861</v>
      </c>
    </row>
    <row r="89" spans="1:19" x14ac:dyDescent="0.15">
      <c r="A89">
        <v>880</v>
      </c>
      <c r="B89">
        <v>3.8812394840377942</v>
      </c>
      <c r="C89">
        <v>3.782520597550509</v>
      </c>
      <c r="D89">
        <v>4.4627265077162219</v>
      </c>
      <c r="E89">
        <v>4.3654934732605382</v>
      </c>
      <c r="F89">
        <v>3.329863533689883</v>
      </c>
      <c r="G89">
        <v>4.8168426314190196</v>
      </c>
      <c r="H89">
        <v>5.0594575175105589</v>
      </c>
      <c r="I89">
        <v>4.2425919635977891</v>
      </c>
      <c r="J89">
        <f t="shared" si="12"/>
        <v>0.56516895379762244</v>
      </c>
      <c r="K89">
        <f t="shared" si="13"/>
        <v>7</v>
      </c>
      <c r="L89">
        <f t="shared" si="14"/>
        <v>0.19697339412096346</v>
      </c>
      <c r="M89">
        <f t="shared" si="15"/>
        <v>0.191963398160855</v>
      </c>
      <c r="N89">
        <f t="shared" si="16"/>
        <v>0.22648393403026054</v>
      </c>
      <c r="O89">
        <f t="shared" si="17"/>
        <v>0.22154934524845937</v>
      </c>
      <c r="P89">
        <f t="shared" si="18"/>
        <v>0.1689909949870371</v>
      </c>
      <c r="Q89">
        <f t="shared" si="19"/>
        <v>0.2444553720426694</v>
      </c>
      <c r="R89">
        <f t="shared" si="20"/>
        <v>0.25676810816066981</v>
      </c>
      <c r="S89">
        <f t="shared" si="21"/>
        <v>-0.99931603989341511</v>
      </c>
    </row>
    <row r="90" spans="1:19" x14ac:dyDescent="0.15">
      <c r="A90">
        <v>890</v>
      </c>
      <c r="B90">
        <v>2.8412549285502862</v>
      </c>
      <c r="C90">
        <v>3.513064846950209</v>
      </c>
      <c r="D90">
        <v>4.3085586391950663</v>
      </c>
      <c r="E90">
        <v>6.4010194072364017</v>
      </c>
      <c r="F90">
        <v>4.8063581641812094</v>
      </c>
      <c r="G90">
        <v>3.9005201812317569</v>
      </c>
      <c r="H90">
        <v>3.9273675778395911</v>
      </c>
      <c r="I90">
        <v>4.2425919635977882</v>
      </c>
      <c r="J90">
        <f t="shared" si="12"/>
        <v>1.0483543415447121</v>
      </c>
      <c r="K90">
        <f t="shared" si="13"/>
        <v>4</v>
      </c>
      <c r="L90">
        <f t="shared" si="14"/>
        <v>0.14419404655165455</v>
      </c>
      <c r="M90">
        <f t="shared" si="15"/>
        <v>0.17828848477830422</v>
      </c>
      <c r="N90">
        <f t="shared" si="16"/>
        <v>0.21865989522721954</v>
      </c>
      <c r="O90">
        <f t="shared" si="17"/>
        <v>0.32485254353998888</v>
      </c>
      <c r="P90">
        <f t="shared" si="18"/>
        <v>0.24392328400587734</v>
      </c>
      <c r="Q90">
        <f t="shared" si="19"/>
        <v>0.19795189193923318</v>
      </c>
      <c r="R90">
        <f t="shared" si="20"/>
        <v>0.19931440070863674</v>
      </c>
      <c r="S90">
        <f t="shared" si="21"/>
        <v>-0.98610942226522713</v>
      </c>
    </row>
    <row r="91" spans="1:19" x14ac:dyDescent="0.15">
      <c r="A91">
        <v>900</v>
      </c>
      <c r="B91">
        <v>2.8046391124237462</v>
      </c>
      <c r="C91">
        <v>4.3346104500673706</v>
      </c>
      <c r="D91">
        <v>2.6429173342506478</v>
      </c>
      <c r="E91">
        <v>4.5992205763630682</v>
      </c>
      <c r="F91">
        <v>4.4577694838583044</v>
      </c>
      <c r="G91">
        <v>6.5067750556170179</v>
      </c>
      <c r="H91">
        <v>4.3522117326043661</v>
      </c>
      <c r="I91">
        <v>4.2425919635977891</v>
      </c>
      <c r="J91">
        <f t="shared" si="12"/>
        <v>1.1920667301815298</v>
      </c>
      <c r="K91">
        <f t="shared" si="13"/>
        <v>6</v>
      </c>
      <c r="L91">
        <f t="shared" si="14"/>
        <v>0.14233578925765977</v>
      </c>
      <c r="M91">
        <f t="shared" si="15"/>
        <v>0.21998202792004085</v>
      </c>
      <c r="N91">
        <f t="shared" si="16"/>
        <v>0.13412838858551859</v>
      </c>
      <c r="O91">
        <f t="shared" si="17"/>
        <v>0.233411025256999</v>
      </c>
      <c r="P91">
        <f t="shared" si="18"/>
        <v>0.22623236444326436</v>
      </c>
      <c r="Q91">
        <f t="shared" si="19"/>
        <v>0.33021965605511816</v>
      </c>
      <c r="R91">
        <f t="shared" si="20"/>
        <v>0.22087529523231378</v>
      </c>
      <c r="S91">
        <f t="shared" si="21"/>
        <v>-0.97947141823983563</v>
      </c>
    </row>
    <row r="92" spans="1:19" x14ac:dyDescent="0.15">
      <c r="A92">
        <v>910</v>
      </c>
      <c r="B92">
        <v>3.4353808647408579</v>
      </c>
      <c r="C92">
        <v>5.5667152706267284</v>
      </c>
      <c r="D92">
        <v>4.1181053231452402</v>
      </c>
      <c r="E92">
        <v>3.9170999781288609</v>
      </c>
      <c r="F92">
        <v>3.8048847674744488</v>
      </c>
      <c r="G92">
        <v>5.4859672811462659</v>
      </c>
      <c r="H92">
        <v>3.3699902599221159</v>
      </c>
      <c r="I92">
        <v>4.2425919635977882</v>
      </c>
      <c r="J92">
        <f t="shared" si="12"/>
        <v>0.84729297932342462</v>
      </c>
      <c r="K92">
        <f t="shared" si="13"/>
        <v>2</v>
      </c>
      <c r="L92">
        <f t="shared" si="14"/>
        <v>0.17434601286758114</v>
      </c>
      <c r="M92">
        <f t="shared" si="15"/>
        <v>0.28251150321175772</v>
      </c>
      <c r="N92">
        <f t="shared" si="16"/>
        <v>0.20899436537826022</v>
      </c>
      <c r="O92">
        <f t="shared" si="17"/>
        <v>0.19879331872624023</v>
      </c>
      <c r="P92">
        <f t="shared" si="18"/>
        <v>0.19309838260969753</v>
      </c>
      <c r="Q92">
        <f t="shared" si="19"/>
        <v>0.27841353254495832</v>
      </c>
      <c r="R92">
        <f t="shared" si="20"/>
        <v>0.17102743141241916</v>
      </c>
      <c r="S92">
        <f t="shared" si="21"/>
        <v>-0.99259398140564936</v>
      </c>
    </row>
    <row r="93" spans="1:19" x14ac:dyDescent="0.15">
      <c r="A93">
        <v>920</v>
      </c>
      <c r="B93">
        <v>3.9052050754231762</v>
      </c>
      <c r="C93">
        <v>5.159281704696614</v>
      </c>
      <c r="D93">
        <v>4.0651118429343063</v>
      </c>
      <c r="E93">
        <v>5.4209099279314987</v>
      </c>
      <c r="F93">
        <v>3.077424274421491</v>
      </c>
      <c r="G93">
        <v>3.5581077491585011</v>
      </c>
      <c r="H93">
        <v>4.5121031706189321</v>
      </c>
      <c r="I93">
        <v>4.2425919635977891</v>
      </c>
      <c r="J93">
        <f t="shared" si="12"/>
        <v>0.78128585279810159</v>
      </c>
      <c r="K93">
        <f t="shared" si="13"/>
        <v>4</v>
      </c>
      <c r="L93">
        <f t="shared" si="14"/>
        <v>0.19818965091127719</v>
      </c>
      <c r="M93">
        <f t="shared" si="15"/>
        <v>0.26183419827087034</v>
      </c>
      <c r="N93">
        <f t="shared" si="16"/>
        <v>0.20630493956303833</v>
      </c>
      <c r="O93">
        <f t="shared" si="17"/>
        <v>0.27511186365079682</v>
      </c>
      <c r="P93">
        <f t="shared" si="18"/>
        <v>0.15617967068922606</v>
      </c>
      <c r="Q93">
        <f t="shared" si="19"/>
        <v>0.18057441775551794</v>
      </c>
      <c r="R93">
        <f t="shared" si="20"/>
        <v>0.22898980591018772</v>
      </c>
      <c r="S93">
        <f t="shared" si="21"/>
        <v>-0.9940734666699268</v>
      </c>
    </row>
    <row r="94" spans="1:19" x14ac:dyDescent="0.15">
      <c r="A94">
        <v>930</v>
      </c>
      <c r="B94">
        <v>2.9325318856930211</v>
      </c>
      <c r="C94">
        <v>3.265759628562849</v>
      </c>
      <c r="D94">
        <v>3.5373138247574878</v>
      </c>
      <c r="E94">
        <v>4.5300107659438531</v>
      </c>
      <c r="F94">
        <v>4.032609040233325</v>
      </c>
      <c r="G94">
        <v>5.4227212920840033</v>
      </c>
      <c r="H94">
        <v>5.9771973079099761</v>
      </c>
      <c r="I94">
        <v>4.2425919635977873</v>
      </c>
      <c r="J94">
        <f t="shared" si="12"/>
        <v>1.0485458910954581</v>
      </c>
      <c r="K94">
        <f t="shared" si="13"/>
        <v>7</v>
      </c>
      <c r="L94">
        <f t="shared" si="14"/>
        <v>0.14882636365740909</v>
      </c>
      <c r="M94">
        <f t="shared" si="15"/>
        <v>0.16573771370377446</v>
      </c>
      <c r="N94">
        <f t="shared" si="16"/>
        <v>0.17951912346532867</v>
      </c>
      <c r="O94">
        <f t="shared" si="17"/>
        <v>0.22989861863514352</v>
      </c>
      <c r="P94">
        <f t="shared" si="18"/>
        <v>0.20465541821997607</v>
      </c>
      <c r="Q94">
        <f t="shared" si="19"/>
        <v>0.27520379061036099</v>
      </c>
      <c r="R94">
        <f t="shared" si="20"/>
        <v>0.30334351845892144</v>
      </c>
      <c r="S94">
        <f t="shared" si="21"/>
        <v>-0.98554546712989155</v>
      </c>
    </row>
    <row r="95" spans="1:19" x14ac:dyDescent="0.15">
      <c r="A95">
        <v>940</v>
      </c>
      <c r="B95">
        <v>3.1950127883193971</v>
      </c>
      <c r="C95">
        <v>5.3672404367984683</v>
      </c>
      <c r="D95">
        <v>5.4306243167024304</v>
      </c>
      <c r="E95">
        <v>4.2487533290796478</v>
      </c>
      <c r="F95">
        <v>4.1378726192364361</v>
      </c>
      <c r="G95">
        <v>4.0732784941918716</v>
      </c>
      <c r="H95">
        <v>3.2453617608562699</v>
      </c>
      <c r="I95">
        <v>4.2425919635977882</v>
      </c>
      <c r="J95">
        <f t="shared" si="12"/>
        <v>0.82875262727126509</v>
      </c>
      <c r="K95">
        <f t="shared" si="13"/>
        <v>3</v>
      </c>
      <c r="L95">
        <f t="shared" si="14"/>
        <v>0.16214730262417035</v>
      </c>
      <c r="M95">
        <f t="shared" si="15"/>
        <v>0.27238813019587998</v>
      </c>
      <c r="N95">
        <f t="shared" si="16"/>
        <v>0.27560487010811296</v>
      </c>
      <c r="O95">
        <f t="shared" si="17"/>
        <v>0.21562476818382578</v>
      </c>
      <c r="P95">
        <f t="shared" si="18"/>
        <v>0.20999755815203522</v>
      </c>
      <c r="Q95">
        <f t="shared" si="19"/>
        <v>0.2067193981460298</v>
      </c>
      <c r="R95">
        <f t="shared" si="20"/>
        <v>0.16470251934086044</v>
      </c>
      <c r="S95">
        <f t="shared" si="21"/>
        <v>-0.99275855382923561</v>
      </c>
    </row>
    <row r="96" spans="1:19" x14ac:dyDescent="0.15">
      <c r="A96">
        <v>950</v>
      </c>
      <c r="B96">
        <v>3.0846703848904529</v>
      </c>
      <c r="C96">
        <v>3.431151640772383</v>
      </c>
      <c r="D96">
        <v>5.025445364767438</v>
      </c>
      <c r="E96">
        <v>4.0039441878972326</v>
      </c>
      <c r="F96">
        <v>4.1608014211162674</v>
      </c>
      <c r="G96">
        <v>4.3038011442261297</v>
      </c>
      <c r="H96">
        <v>5.6883296015146163</v>
      </c>
      <c r="I96">
        <v>4.2425919635977891</v>
      </c>
      <c r="J96">
        <f t="shared" si="12"/>
        <v>0.82545429594295128</v>
      </c>
      <c r="K96">
        <f t="shared" si="13"/>
        <v>7</v>
      </c>
      <c r="L96">
        <f t="shared" si="14"/>
        <v>0.15654741171090658</v>
      </c>
      <c r="M96">
        <f t="shared" si="15"/>
        <v>0.17413137921691507</v>
      </c>
      <c r="N96">
        <f t="shared" si="16"/>
        <v>0.25504198711229703</v>
      </c>
      <c r="O96">
        <f t="shared" si="17"/>
        <v>0.20320067334276937</v>
      </c>
      <c r="P96">
        <f t="shared" si="18"/>
        <v>0.21116119774396758</v>
      </c>
      <c r="Q96">
        <f t="shared" si="19"/>
        <v>0.21841845175654509</v>
      </c>
      <c r="R96">
        <f t="shared" si="20"/>
        <v>0.28868344586751371</v>
      </c>
      <c r="S96">
        <f t="shared" si="21"/>
        <v>-0.9929262073204338</v>
      </c>
    </row>
    <row r="97" spans="1:19" x14ac:dyDescent="0.15">
      <c r="A97">
        <v>960</v>
      </c>
      <c r="B97">
        <v>2.5946505701331191</v>
      </c>
      <c r="C97">
        <v>4.6559558056503949</v>
      </c>
      <c r="D97">
        <v>3.0727273307334961</v>
      </c>
      <c r="E97">
        <v>5.2842179391512403</v>
      </c>
      <c r="F97">
        <v>4.4539150448259646</v>
      </c>
      <c r="G97">
        <v>4.2766280569888799</v>
      </c>
      <c r="H97">
        <v>5.3600489977014236</v>
      </c>
      <c r="I97">
        <v>4.2425919635977882</v>
      </c>
      <c r="J97">
        <f t="shared" si="12"/>
        <v>0.97355567437585133</v>
      </c>
      <c r="K97">
        <f t="shared" si="13"/>
        <v>7</v>
      </c>
      <c r="L97">
        <f t="shared" si="14"/>
        <v>0.13167884420914971</v>
      </c>
      <c r="M97">
        <f t="shared" si="15"/>
        <v>0.23629034531053245</v>
      </c>
      <c r="N97">
        <f t="shared" si="16"/>
        <v>0.15594130020370864</v>
      </c>
      <c r="O97">
        <f t="shared" si="17"/>
        <v>0.26817472795228503</v>
      </c>
      <c r="P97">
        <f t="shared" si="18"/>
        <v>0.22603675117545269</v>
      </c>
      <c r="Q97">
        <f t="shared" si="19"/>
        <v>0.21703941414655514</v>
      </c>
      <c r="R97">
        <f t="shared" si="20"/>
        <v>0.27202316375323071</v>
      </c>
      <c r="S97">
        <f t="shared" si="21"/>
        <v>-0.98690119141108701</v>
      </c>
    </row>
    <row r="98" spans="1:19" x14ac:dyDescent="0.15">
      <c r="A98">
        <v>970</v>
      </c>
      <c r="B98">
        <v>3.2437249764591201</v>
      </c>
      <c r="C98">
        <v>5.2733123788467893</v>
      </c>
      <c r="D98">
        <v>4.4282416872276951</v>
      </c>
      <c r="E98">
        <v>4.1491500826226551</v>
      </c>
      <c r="F98">
        <v>5.5961721809348903</v>
      </c>
      <c r="G98">
        <v>2.9131308783354322</v>
      </c>
      <c r="H98">
        <v>4.0944115607579334</v>
      </c>
      <c r="I98">
        <v>4.2425919635977882</v>
      </c>
      <c r="J98">
        <f t="shared" si="12"/>
        <v>0.90434827766342807</v>
      </c>
      <c r="K98">
        <f t="shared" si="13"/>
        <v>5</v>
      </c>
      <c r="L98">
        <f t="shared" si="14"/>
        <v>0.16461945232593472</v>
      </c>
      <c r="M98">
        <f t="shared" si="15"/>
        <v>0.26762126938916542</v>
      </c>
      <c r="N98">
        <f t="shared" si="16"/>
        <v>0.22473382503409761</v>
      </c>
      <c r="O98">
        <f t="shared" si="17"/>
        <v>0.210569890843536</v>
      </c>
      <c r="P98">
        <f t="shared" si="18"/>
        <v>0.2840064451311054</v>
      </c>
      <c r="Q98">
        <f t="shared" si="19"/>
        <v>0.14784176008313688</v>
      </c>
      <c r="R98">
        <f t="shared" si="20"/>
        <v>0.20779190394393818</v>
      </c>
      <c r="S98">
        <f t="shared" si="21"/>
        <v>-0.99015272180091563</v>
      </c>
    </row>
    <row r="99" spans="1:19" x14ac:dyDescent="0.15">
      <c r="A99">
        <v>980</v>
      </c>
      <c r="B99">
        <v>2.9596947496961001</v>
      </c>
      <c r="C99">
        <v>5.3334688647251198</v>
      </c>
      <c r="D99">
        <v>3.7483150759589159</v>
      </c>
      <c r="E99">
        <v>4.0885213087131698</v>
      </c>
      <c r="F99">
        <v>6.1288571246941022</v>
      </c>
      <c r="G99">
        <v>3.6881801267078589</v>
      </c>
      <c r="H99">
        <v>3.7511064946892518</v>
      </c>
      <c r="I99">
        <v>4.2425919635977882</v>
      </c>
      <c r="J99">
        <f t="shared" si="12"/>
        <v>1.0149462893739758</v>
      </c>
      <c r="K99">
        <f t="shared" si="13"/>
        <v>5</v>
      </c>
      <c r="L99">
        <f t="shared" si="14"/>
        <v>0.15020488243697341</v>
      </c>
      <c r="M99">
        <f t="shared" si="15"/>
        <v>0.27067421864689001</v>
      </c>
      <c r="N99">
        <f t="shared" si="16"/>
        <v>0.19022746361899454</v>
      </c>
      <c r="O99">
        <f t="shared" si="17"/>
        <v>0.20749297290856747</v>
      </c>
      <c r="P99">
        <f t="shared" si="18"/>
        <v>0.31104027331947309</v>
      </c>
      <c r="Q99">
        <f t="shared" si="19"/>
        <v>0.18717560734782474</v>
      </c>
      <c r="R99">
        <f t="shared" si="20"/>
        <v>0.19036912847219115</v>
      </c>
      <c r="S99">
        <f t="shared" si="21"/>
        <v>-0.98722132027501674</v>
      </c>
    </row>
    <row r="100" spans="1:19" x14ac:dyDescent="0.15">
      <c r="A100">
        <v>990</v>
      </c>
      <c r="B100">
        <v>3.926167705627583</v>
      </c>
      <c r="C100">
        <v>4.3577983471189938</v>
      </c>
      <c r="D100">
        <v>4.8015491567919328</v>
      </c>
      <c r="E100">
        <v>3.424582961943063</v>
      </c>
      <c r="F100">
        <v>5.5689070723312284</v>
      </c>
      <c r="G100">
        <v>4.331271602615657</v>
      </c>
      <c r="H100">
        <v>3.2878668987560582</v>
      </c>
      <c r="I100">
        <v>4.2425919635977882</v>
      </c>
      <c r="J100">
        <f t="shared" si="12"/>
        <v>0.73420943760868429</v>
      </c>
      <c r="K100">
        <f t="shared" si="13"/>
        <v>5</v>
      </c>
      <c r="L100">
        <f t="shared" si="14"/>
        <v>0.19925350704230083</v>
      </c>
      <c r="M100">
        <f t="shared" si="15"/>
        <v>0.22115881662467241</v>
      </c>
      <c r="N100">
        <f t="shared" si="16"/>
        <v>0.24367922627336319</v>
      </c>
      <c r="O100">
        <f t="shared" si="17"/>
        <v>0.17379801793652441</v>
      </c>
      <c r="P100">
        <f t="shared" si="18"/>
        <v>0.28262273742514527</v>
      </c>
      <c r="Q100">
        <f t="shared" si="19"/>
        <v>0.21981258099007919</v>
      </c>
      <c r="R100">
        <f t="shared" si="20"/>
        <v>0.16685966045882897</v>
      </c>
      <c r="S100">
        <f t="shared" si="21"/>
        <v>-0.9955032124863844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2.094953892770111</v>
      </c>
      <c r="C2">
        <v>2.94121467140979</v>
      </c>
      <c r="D2">
        <v>2.931896985508625</v>
      </c>
      <c r="E2">
        <v>2.8837104412190451</v>
      </c>
      <c r="F2">
        <v>2.3387415496207691</v>
      </c>
      <c r="G2">
        <v>2.9141266885615198</v>
      </c>
      <c r="H2">
        <v>3.4192937129085679</v>
      </c>
      <c r="I2">
        <v>2.7891339917140612</v>
      </c>
      <c r="J2">
        <f>_xlfn.STDEV.P(B2:H2)</f>
        <v>0.40530734730934859</v>
      </c>
      <c r="K2">
        <f>MATCH(MAX(B2:H2),B2:H2,0)</f>
        <v>7</v>
      </c>
      <c r="L2">
        <f>B2/SUM($B$2:$H$2)</f>
        <v>0.10730181067947381</v>
      </c>
      <c r="M2">
        <f t="shared" ref="M2:R2" si="0">C2/SUM($B$2:$H$2)</f>
        <v>0.15064658985024071</v>
      </c>
      <c r="N2">
        <f t="shared" si="0"/>
        <v>0.15016934566267742</v>
      </c>
      <c r="O2">
        <f t="shared" si="0"/>
        <v>0.14770127060360214</v>
      </c>
      <c r="P2">
        <f t="shared" si="0"/>
        <v>0.11978841341171464</v>
      </c>
      <c r="Q2">
        <f t="shared" si="0"/>
        <v>0.14925916570820835</v>
      </c>
      <c r="R2">
        <f t="shared" si="0"/>
        <v>0.17513340408408284</v>
      </c>
      <c r="S2">
        <f>SUM(L2*LOG(L2),M2*LOG(M2),N2*LOG(N2),O2*LOG(O2),P2*LOG(P2),Q2*LOG(Q2),R2*LOG(R2))</f>
        <v>-0.84039396734513838</v>
      </c>
      <c r="U2" s="2" t="s">
        <v>20</v>
      </c>
      <c r="V2" s="2">
        <f>SUM(S2:S100)</f>
        <v>-97.264548588660929</v>
      </c>
    </row>
    <row r="3" spans="1:22" x14ac:dyDescent="0.15">
      <c r="A3">
        <v>20</v>
      </c>
      <c r="B3">
        <v>2.2371931132138001</v>
      </c>
      <c r="C3">
        <v>3.8334458341729891</v>
      </c>
      <c r="D3">
        <v>3.6583849045837109</v>
      </c>
      <c r="E3">
        <v>4.4467160059871871</v>
      </c>
      <c r="F3">
        <v>4.162371778693891</v>
      </c>
      <c r="G3">
        <v>2.651575587484392</v>
      </c>
      <c r="H3">
        <v>2.6210716701796062</v>
      </c>
      <c r="I3">
        <v>3.3729655563307972</v>
      </c>
      <c r="J3">
        <f t="shared" ref="J3:J66" si="1">_xlfn.STDEV.P(B3:H3)</f>
        <v>0.79689894039415832</v>
      </c>
      <c r="K3">
        <f t="shared" ref="K3:K66" si="2">MATCH(MAX(B3:H3),B3:H3,0)</f>
        <v>4</v>
      </c>
      <c r="L3">
        <f t="shared" ref="L3:L66" si="3">B3/SUM($B$2:$H$2)</f>
        <v>0.11458718624593239</v>
      </c>
      <c r="M3">
        <f t="shared" ref="M3:M66" si="4">C3/SUM($B$2:$H$2)</f>
        <v>0.19634593418404431</v>
      </c>
      <c r="N3">
        <f t="shared" ref="N3:N66" si="5">D3/SUM($B$2:$H$2)</f>
        <v>0.18737945774320805</v>
      </c>
      <c r="O3">
        <f t="shared" ref="O3:O66" si="6">E3/SUM($B$2:$H$2)</f>
        <v>0.22775712662053413</v>
      </c>
      <c r="P3">
        <f t="shared" ref="P3:P66" si="7">F3/SUM($B$2:$H$2)</f>
        <v>0.21319324979721993</v>
      </c>
      <c r="Q3">
        <f t="shared" ref="Q3:Q66" si="8">G3/SUM($B$2:$H$2)</f>
        <v>0.13581151483689782</v>
      </c>
      <c r="R3">
        <f t="shared" ref="R3:R66" si="9">H3/SUM($B$2:$H$2)</f>
        <v>0.13424912934912345</v>
      </c>
      <c r="S3">
        <f t="shared" ref="S3:S66" si="10">SUM(L3*LOG(L3),M3*LOG(M3),N3*LOG(N3),O3*LOG(O3),P3*LOG(P3),Q3*LOG(Q3),R3*LOG(R3))</f>
        <v>-0.9071758123649849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2.308612109279534</v>
      </c>
      <c r="C4">
        <v>5.9526554555873199</v>
      </c>
      <c r="D4">
        <v>3.2349511357577359</v>
      </c>
      <c r="E4">
        <v>4.1963368210222871</v>
      </c>
      <c r="F4">
        <v>3.2865607184147039</v>
      </c>
      <c r="G4">
        <v>4.2705652369866849</v>
      </c>
      <c r="H4">
        <v>2.7069097898620851</v>
      </c>
      <c r="I4">
        <v>3.7080844667014792</v>
      </c>
      <c r="J4">
        <f t="shared" si="1"/>
        <v>1.1310731272645891</v>
      </c>
      <c r="K4">
        <f t="shared" si="2"/>
        <v>2</v>
      </c>
      <c r="L4">
        <f t="shared" si="3"/>
        <v>0.11824520832518223</v>
      </c>
      <c r="M4">
        <f t="shared" si="4"/>
        <v>0.30489010328097871</v>
      </c>
      <c r="N4">
        <f t="shared" si="5"/>
        <v>0.16569152930971737</v>
      </c>
      <c r="O4">
        <f t="shared" si="6"/>
        <v>0.21493291125431424</v>
      </c>
      <c r="P4">
        <f t="shared" si="7"/>
        <v>0.16833492957099097</v>
      </c>
      <c r="Q4">
        <f t="shared" si="8"/>
        <v>0.2187348295038454</v>
      </c>
      <c r="R4">
        <f t="shared" si="9"/>
        <v>0.13864568704857352</v>
      </c>
      <c r="S4">
        <f t="shared" si="10"/>
        <v>-0.9333997221666539</v>
      </c>
      <c r="U4" s="2" t="s">
        <v>2</v>
      </c>
      <c r="V4" s="2">
        <f t="shared" ref="V4:V9" si="11">COUNTIF($K$2:$K$101,RIGHT(U4,1))</f>
        <v>22</v>
      </c>
    </row>
    <row r="5" spans="1:22" x14ac:dyDescent="0.15">
      <c r="A5">
        <v>40</v>
      </c>
      <c r="B5">
        <v>3.5249381800350861</v>
      </c>
      <c r="C5">
        <v>3.3475843917573012</v>
      </c>
      <c r="D5">
        <v>5.6803823296251306</v>
      </c>
      <c r="E5">
        <v>4.0511765837304683</v>
      </c>
      <c r="F5">
        <v>2.732999422259375</v>
      </c>
      <c r="G5">
        <v>4.9963685648237677</v>
      </c>
      <c r="H5">
        <v>2.9696479383343668</v>
      </c>
      <c r="I5">
        <v>3.9004424872236418</v>
      </c>
      <c r="J5">
        <f t="shared" si="1"/>
        <v>1.0048395706065227</v>
      </c>
      <c r="K5">
        <f t="shared" si="2"/>
        <v>3</v>
      </c>
      <c r="L5">
        <f t="shared" si="3"/>
        <v>0.18054442656532438</v>
      </c>
      <c r="M5">
        <f t="shared" si="4"/>
        <v>0.17146051179338309</v>
      </c>
      <c r="N5">
        <f t="shared" si="5"/>
        <v>0.290944498312808</v>
      </c>
      <c r="O5">
        <f t="shared" si="6"/>
        <v>0.20749792361385669</v>
      </c>
      <c r="P5">
        <f t="shared" si="7"/>
        <v>0.13998197650384617</v>
      </c>
      <c r="Q5">
        <f t="shared" si="8"/>
        <v>0.25590987738574783</v>
      </c>
      <c r="R5">
        <f t="shared" si="9"/>
        <v>0.15210291833320588</v>
      </c>
      <c r="S5">
        <f t="shared" si="10"/>
        <v>-0.95866007627982686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6.3413011473739358</v>
      </c>
      <c r="C6">
        <v>2.9174754223214991</v>
      </c>
      <c r="D6">
        <v>4.2475746695581709</v>
      </c>
      <c r="E6">
        <v>3.659166816021485</v>
      </c>
      <c r="F6">
        <v>4.4541785063569632</v>
      </c>
      <c r="G6">
        <v>4.3412132132858368</v>
      </c>
      <c r="H6">
        <v>2.1150812217718169</v>
      </c>
      <c r="I6">
        <v>4.0108558566699584</v>
      </c>
      <c r="J6">
        <f t="shared" si="1"/>
        <v>1.2366896727027101</v>
      </c>
      <c r="K6">
        <f t="shared" si="2"/>
        <v>1</v>
      </c>
      <c r="L6">
        <f t="shared" si="3"/>
        <v>0.32479621509823614</v>
      </c>
      <c r="M6">
        <f t="shared" si="4"/>
        <v>0.14943068508969418</v>
      </c>
      <c r="N6">
        <f t="shared" si="5"/>
        <v>0.21755727160047497</v>
      </c>
      <c r="O6">
        <f t="shared" si="6"/>
        <v>0.18741950660220857</v>
      </c>
      <c r="P6">
        <f t="shared" si="7"/>
        <v>0.22813934973515096</v>
      </c>
      <c r="Q6">
        <f t="shared" si="8"/>
        <v>0.22235336058651081</v>
      </c>
      <c r="R6">
        <f t="shared" si="9"/>
        <v>0.10833271587193549</v>
      </c>
      <c r="S6">
        <f t="shared" si="10"/>
        <v>-0.95856924054066717</v>
      </c>
      <c r="U6" s="2" t="s">
        <v>4</v>
      </c>
      <c r="V6" s="2">
        <f t="shared" si="11"/>
        <v>11</v>
      </c>
    </row>
    <row r="7" spans="1:22" x14ac:dyDescent="0.15">
      <c r="A7">
        <v>60</v>
      </c>
      <c r="B7">
        <v>2.8468526446447808</v>
      </c>
      <c r="C7">
        <v>5.7546463300106074</v>
      </c>
      <c r="D7">
        <v>4.7047685261345027</v>
      </c>
      <c r="E7">
        <v>4.0542145861537344</v>
      </c>
      <c r="F7">
        <v>4.5615338734340742</v>
      </c>
      <c r="G7">
        <v>2.6481889789740212</v>
      </c>
      <c r="H7">
        <v>3.9494264360223141</v>
      </c>
      <c r="I7">
        <v>4.0742330536248614</v>
      </c>
      <c r="J7">
        <f t="shared" si="1"/>
        <v>1.0010614118856429</v>
      </c>
      <c r="K7">
        <f t="shared" si="2"/>
        <v>2</v>
      </c>
      <c r="L7">
        <f t="shared" si="3"/>
        <v>0.14581344465968851</v>
      </c>
      <c r="M7">
        <f t="shared" si="4"/>
        <v>0.2947482391670404</v>
      </c>
      <c r="N7">
        <f t="shared" si="5"/>
        <v>0.24097436388659882</v>
      </c>
      <c r="O7">
        <f t="shared" si="6"/>
        <v>0.20765352759253616</v>
      </c>
      <c r="P7">
        <f t="shared" si="7"/>
        <v>0.2336380031008829</v>
      </c>
      <c r="Q7">
        <f t="shared" si="8"/>
        <v>0.13563805554193223</v>
      </c>
      <c r="R7">
        <f t="shared" si="9"/>
        <v>0.20228636496157901</v>
      </c>
      <c r="S7">
        <f t="shared" si="10"/>
        <v>-0.97460176794893738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6.3648360125029084</v>
      </c>
      <c r="C8">
        <v>3.976723779683113</v>
      </c>
      <c r="D8">
        <v>3.800318332156567</v>
      </c>
      <c r="E8">
        <v>3.9039324009269309</v>
      </c>
      <c r="F8">
        <v>3.0864732862927942</v>
      </c>
      <c r="G8">
        <v>3.5526677105500042</v>
      </c>
      <c r="H8">
        <v>4.0893291208098574</v>
      </c>
      <c r="I8">
        <v>4.1106115204174527</v>
      </c>
      <c r="J8">
        <f t="shared" si="1"/>
        <v>0.9709395646228296</v>
      </c>
      <c r="K8">
        <f t="shared" si="2"/>
        <v>1</v>
      </c>
      <c r="L8">
        <f t="shared" si="3"/>
        <v>0.32600165148094179</v>
      </c>
      <c r="M8">
        <f t="shared" si="4"/>
        <v>0.20368451239176924</v>
      </c>
      <c r="N8">
        <f t="shared" si="5"/>
        <v>0.19464917085100991</v>
      </c>
      <c r="O8">
        <f t="shared" si="6"/>
        <v>0.1999561980029185</v>
      </c>
      <c r="P8">
        <f t="shared" si="7"/>
        <v>0.15808661630978679</v>
      </c>
      <c r="Q8">
        <f t="shared" si="8"/>
        <v>0.18196471024975819</v>
      </c>
      <c r="R8">
        <f t="shared" si="9"/>
        <v>0.20945206509867048</v>
      </c>
      <c r="S8">
        <f t="shared" si="10"/>
        <v>-0.98107491128842572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4.2556626163477977</v>
      </c>
      <c r="C9">
        <v>4.5305458525013238</v>
      </c>
      <c r="D9">
        <v>4.5051813060318846</v>
      </c>
      <c r="E9">
        <v>4.5562707909483988</v>
      </c>
      <c r="F9">
        <v>3.9831405584201889</v>
      </c>
      <c r="G9">
        <v>4.3205024132849577</v>
      </c>
      <c r="H9">
        <v>2.7691456071256879</v>
      </c>
      <c r="I9">
        <v>4.131492734951463</v>
      </c>
      <c r="J9">
        <f t="shared" si="1"/>
        <v>0.5865716152312932</v>
      </c>
      <c r="K9">
        <f t="shared" si="2"/>
        <v>4</v>
      </c>
      <c r="L9">
        <f t="shared" si="3"/>
        <v>0.21797152956491098</v>
      </c>
      <c r="M9">
        <f t="shared" si="4"/>
        <v>0.23205082222452436</v>
      </c>
      <c r="N9">
        <f t="shared" si="5"/>
        <v>0.23075167107249797</v>
      </c>
      <c r="O9">
        <f t="shared" si="6"/>
        <v>0.23336843235643007</v>
      </c>
      <c r="P9">
        <f t="shared" si="7"/>
        <v>0.20401317450676568</v>
      </c>
      <c r="Q9">
        <f t="shared" si="8"/>
        <v>0.22129257049065995</v>
      </c>
      <c r="R9">
        <f t="shared" si="9"/>
        <v>0.14183335428294461</v>
      </c>
      <c r="S9">
        <f t="shared" si="10"/>
        <v>-0.99196029656122597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5.3892758419079136</v>
      </c>
      <c r="C10">
        <v>3.1827937807959761</v>
      </c>
      <c r="D10">
        <v>3.6339094511293348</v>
      </c>
      <c r="E10">
        <v>4.8190055929925908</v>
      </c>
      <c r="F10">
        <v>4.1068208380720481</v>
      </c>
      <c r="G10">
        <v>3.7478674389565279</v>
      </c>
      <c r="H10">
        <v>4.1246768187265888</v>
      </c>
      <c r="I10">
        <v>4.1434785375115686</v>
      </c>
      <c r="J10">
        <f t="shared" si="1"/>
        <v>0.69169863532441189</v>
      </c>
      <c r="K10">
        <f t="shared" si="2"/>
        <v>1</v>
      </c>
      <c r="L10">
        <f t="shared" si="3"/>
        <v>0.27603426408741588</v>
      </c>
      <c r="M10">
        <f t="shared" si="4"/>
        <v>0.1630200726027401</v>
      </c>
      <c r="N10">
        <f t="shared" si="5"/>
        <v>0.18612584520217829</v>
      </c>
      <c r="O10">
        <f t="shared" si="6"/>
        <v>0.24682549223977546</v>
      </c>
      <c r="P10">
        <f t="shared" si="7"/>
        <v>0.21034797643142286</v>
      </c>
      <c r="Q10">
        <f t="shared" si="8"/>
        <v>0.1919626793575489</v>
      </c>
      <c r="R10">
        <f t="shared" si="9"/>
        <v>0.21126254503472344</v>
      </c>
      <c r="S10">
        <f t="shared" si="10"/>
        <v>-0.99126925605366534</v>
      </c>
    </row>
    <row r="11" spans="1:22" x14ac:dyDescent="0.15">
      <c r="A11">
        <v>100</v>
      </c>
      <c r="B11">
        <v>3.6126605927728961</v>
      </c>
      <c r="C11">
        <v>4.0633981971853084</v>
      </c>
      <c r="D11">
        <v>4.4095405910200256</v>
      </c>
      <c r="E11">
        <v>3.644188922036669</v>
      </c>
      <c r="F11">
        <v>4.4804366301101428</v>
      </c>
      <c r="G11">
        <v>5.2023293160095623</v>
      </c>
      <c r="H11">
        <v>3.639954409540803</v>
      </c>
      <c r="I11">
        <v>4.1503583798107719</v>
      </c>
      <c r="J11">
        <f t="shared" si="1"/>
        <v>0.54722294189236564</v>
      </c>
      <c r="K11">
        <f t="shared" si="2"/>
        <v>6</v>
      </c>
      <c r="L11">
        <f t="shared" si="3"/>
        <v>0.18503749620109231</v>
      </c>
      <c r="M11">
        <f t="shared" si="4"/>
        <v>0.2081239045758505</v>
      </c>
      <c r="N11">
        <f t="shared" si="5"/>
        <v>0.22585303252447617</v>
      </c>
      <c r="O11">
        <f t="shared" si="6"/>
        <v>0.18665235122457358</v>
      </c>
      <c r="P11">
        <f t="shared" si="7"/>
        <v>0.22948426917871748</v>
      </c>
      <c r="Q11">
        <f t="shared" si="8"/>
        <v>0.26645901720567866</v>
      </c>
      <c r="R11">
        <f t="shared" si="9"/>
        <v>0.18643546298673724</v>
      </c>
      <c r="S11">
        <f t="shared" si="10"/>
        <v>-0.99520406284758611</v>
      </c>
    </row>
    <row r="12" spans="1:22" x14ac:dyDescent="0.15">
      <c r="A12">
        <v>110</v>
      </c>
      <c r="B12">
        <v>3.0293175546845532</v>
      </c>
      <c r="C12">
        <v>4.4542159195334641</v>
      </c>
      <c r="D12">
        <v>4.2950428883209764</v>
      </c>
      <c r="E12">
        <v>4.7413973789867789</v>
      </c>
      <c r="F12">
        <v>3.2470206207307331</v>
      </c>
      <c r="G12">
        <v>3.185961334175031</v>
      </c>
      <c r="H12">
        <v>6.1271961349702613</v>
      </c>
      <c r="I12">
        <v>4.1543074044859711</v>
      </c>
      <c r="J12">
        <f t="shared" si="1"/>
        <v>1.0263097386029845</v>
      </c>
      <c r="K12">
        <f t="shared" si="2"/>
        <v>7</v>
      </c>
      <c r="L12">
        <f t="shared" si="3"/>
        <v>0.15515914687313734</v>
      </c>
      <c r="M12">
        <f t="shared" si="4"/>
        <v>0.2281412660071967</v>
      </c>
      <c r="N12">
        <f t="shared" si="5"/>
        <v>0.21998855461847186</v>
      </c>
      <c r="O12">
        <f t="shared" si="6"/>
        <v>0.24285046352188208</v>
      </c>
      <c r="P12">
        <f t="shared" si="7"/>
        <v>0.16630971837633154</v>
      </c>
      <c r="Q12">
        <f t="shared" si="8"/>
        <v>0.16318231207453443</v>
      </c>
      <c r="R12">
        <f t="shared" si="9"/>
        <v>0.31382993293529665</v>
      </c>
      <c r="S12">
        <f t="shared" si="10"/>
        <v>-0.9819128270024321</v>
      </c>
    </row>
    <row r="13" spans="1:22" x14ac:dyDescent="0.15">
      <c r="A13">
        <v>120</v>
      </c>
      <c r="B13">
        <v>4.4903532028056512</v>
      </c>
      <c r="C13">
        <v>4.9656178052290736</v>
      </c>
      <c r="D13">
        <v>3.9325714258979421</v>
      </c>
      <c r="E13">
        <v>4.8315394844606097</v>
      </c>
      <c r="F13">
        <v>3.1966367338096271</v>
      </c>
      <c r="G13">
        <v>3.386528781793896</v>
      </c>
      <c r="H13">
        <v>4.2927715592453106</v>
      </c>
      <c r="I13">
        <v>4.1565741418917286</v>
      </c>
      <c r="J13">
        <f t="shared" si="1"/>
        <v>0.6329878086921259</v>
      </c>
      <c r="K13">
        <f t="shared" si="2"/>
        <v>2</v>
      </c>
      <c r="L13">
        <f t="shared" si="3"/>
        <v>0.22999218785398515</v>
      </c>
      <c r="M13">
        <f t="shared" si="4"/>
        <v>0.25433484883945512</v>
      </c>
      <c r="N13">
        <f t="shared" si="5"/>
        <v>0.20142306524333339</v>
      </c>
      <c r="O13">
        <f t="shared" si="6"/>
        <v>0.24746746782406867</v>
      </c>
      <c r="P13">
        <f t="shared" si="7"/>
        <v>0.16372909723981771</v>
      </c>
      <c r="Q13">
        <f t="shared" si="8"/>
        <v>0.17345521133362393</v>
      </c>
      <c r="R13">
        <f t="shared" si="9"/>
        <v>0.21987221901638104</v>
      </c>
      <c r="S13">
        <f t="shared" si="10"/>
        <v>-0.99355585007354708</v>
      </c>
    </row>
    <row r="14" spans="1:22" x14ac:dyDescent="0.15">
      <c r="A14">
        <v>130</v>
      </c>
      <c r="B14">
        <v>6.3061207096392096</v>
      </c>
      <c r="C14">
        <v>3.904359507069401</v>
      </c>
      <c r="D14">
        <v>4.7546261563979284</v>
      </c>
      <c r="E14">
        <v>3.2020777497420179</v>
      </c>
      <c r="F14">
        <v>3.7874305244286219</v>
      </c>
      <c r="G14">
        <v>3.6780760180483298</v>
      </c>
      <c r="H14">
        <v>3.4724360677321</v>
      </c>
      <c r="I14">
        <v>4.1578752475796588</v>
      </c>
      <c r="J14">
        <f t="shared" si="1"/>
        <v>0.98460672082334</v>
      </c>
      <c r="K14">
        <f t="shared" si="2"/>
        <v>1</v>
      </c>
      <c r="L14">
        <f t="shared" si="3"/>
        <v>0.32299430209076602</v>
      </c>
      <c r="M14">
        <f t="shared" si="4"/>
        <v>0.19997807402730142</v>
      </c>
      <c r="N14">
        <f t="shared" si="5"/>
        <v>0.24352803059111008</v>
      </c>
      <c r="O14">
        <f t="shared" si="6"/>
        <v>0.1640077815886696</v>
      </c>
      <c r="P14">
        <f t="shared" si="7"/>
        <v>0.19398906796775797</v>
      </c>
      <c r="Q14">
        <f t="shared" si="8"/>
        <v>0.18838802033560703</v>
      </c>
      <c r="R14">
        <f t="shared" si="9"/>
        <v>0.17785531167165083</v>
      </c>
      <c r="S14">
        <f t="shared" si="10"/>
        <v>-0.98459062304329825</v>
      </c>
    </row>
    <row r="15" spans="1:22" x14ac:dyDescent="0.15">
      <c r="A15">
        <v>140</v>
      </c>
      <c r="B15">
        <v>3.156519312075909</v>
      </c>
      <c r="C15">
        <v>5.2105559295238999</v>
      </c>
      <c r="D15">
        <v>5.2104517313416912</v>
      </c>
      <c r="E15">
        <v>4.1169168029992793</v>
      </c>
      <c r="F15">
        <v>2.6662309318762309</v>
      </c>
      <c r="G15">
        <v>3.7943743934130141</v>
      </c>
      <c r="H15">
        <v>4.9553054681212769</v>
      </c>
      <c r="I15">
        <v>4.1586220813359001</v>
      </c>
      <c r="J15">
        <f t="shared" si="1"/>
        <v>0.94214586859065841</v>
      </c>
      <c r="K15">
        <f t="shared" si="2"/>
        <v>2</v>
      </c>
      <c r="L15">
        <f t="shared" si="3"/>
        <v>0.16167431598344931</v>
      </c>
      <c r="M15">
        <f t="shared" si="4"/>
        <v>0.2668803775653959</v>
      </c>
      <c r="N15">
        <f t="shared" si="5"/>
        <v>0.26687504062043543</v>
      </c>
      <c r="O15">
        <f t="shared" si="6"/>
        <v>0.21086508342885463</v>
      </c>
      <c r="P15">
        <f t="shared" si="7"/>
        <v>0.13656214949038714</v>
      </c>
      <c r="Q15">
        <f t="shared" si="8"/>
        <v>0.19434472721053064</v>
      </c>
      <c r="R15">
        <f t="shared" si="9"/>
        <v>0.2538066594373769</v>
      </c>
      <c r="S15">
        <f t="shared" si="10"/>
        <v>-0.98417952899758177</v>
      </c>
    </row>
    <row r="16" spans="1:22" x14ac:dyDescent="0.15">
      <c r="A16">
        <v>150</v>
      </c>
      <c r="B16">
        <v>3.6959007639090098</v>
      </c>
      <c r="C16">
        <v>3.0978417490817969</v>
      </c>
      <c r="D16">
        <v>2.6172551809469882</v>
      </c>
      <c r="E16">
        <v>3.8141611720015209</v>
      </c>
      <c r="F16">
        <v>4.7440959439768076</v>
      </c>
      <c r="G16">
        <v>3.4055315769610961</v>
      </c>
      <c r="H16">
        <v>7.7385689568557972</v>
      </c>
      <c r="I16">
        <v>4.1590507633904306</v>
      </c>
      <c r="J16">
        <f t="shared" si="1"/>
        <v>1.5838368633233708</v>
      </c>
      <c r="K16">
        <f t="shared" si="2"/>
        <v>7</v>
      </c>
      <c r="L16">
        <f t="shared" si="3"/>
        <v>0.18930098911852539</v>
      </c>
      <c r="M16">
        <f t="shared" si="4"/>
        <v>0.15866889959826969</v>
      </c>
      <c r="N16">
        <f t="shared" si="5"/>
        <v>0.13405365191808694</v>
      </c>
      <c r="O16">
        <f t="shared" si="6"/>
        <v>0.19535818969168017</v>
      </c>
      <c r="P16">
        <f t="shared" si="7"/>
        <v>0.24298868179516514</v>
      </c>
      <c r="Q16">
        <f t="shared" si="8"/>
        <v>0.17442851883048513</v>
      </c>
      <c r="R16">
        <f t="shared" si="9"/>
        <v>0.39636311997331075</v>
      </c>
      <c r="S16">
        <f t="shared" si="10"/>
        <v>-0.96010628596101633</v>
      </c>
    </row>
    <row r="17" spans="1:19" x14ac:dyDescent="0.15">
      <c r="A17">
        <v>160</v>
      </c>
      <c r="B17">
        <v>3.7301204040515028</v>
      </c>
      <c r="C17">
        <v>5.089545511408665</v>
      </c>
      <c r="D17">
        <v>2.8132686768141011</v>
      </c>
      <c r="E17">
        <v>4.7379572900520381</v>
      </c>
      <c r="F17">
        <v>4.8637775923590754</v>
      </c>
      <c r="G17">
        <v>3.8202124129363249</v>
      </c>
      <c r="H17">
        <v>4.0601958985108197</v>
      </c>
      <c r="I17">
        <v>4.1592968265903609</v>
      </c>
      <c r="J17">
        <f t="shared" si="1"/>
        <v>0.73846240953760778</v>
      </c>
      <c r="K17">
        <f t="shared" si="2"/>
        <v>2</v>
      </c>
      <c r="L17">
        <f t="shared" si="3"/>
        <v>0.19105369086569096</v>
      </c>
      <c r="M17">
        <f t="shared" si="4"/>
        <v>0.26068232374681016</v>
      </c>
      <c r="N17">
        <f t="shared" si="5"/>
        <v>0.14409330152409514</v>
      </c>
      <c r="O17">
        <f t="shared" si="6"/>
        <v>0.24267426500368555</v>
      </c>
      <c r="P17">
        <f t="shared" si="7"/>
        <v>0.24911867712386454</v>
      </c>
      <c r="Q17">
        <f t="shared" si="8"/>
        <v>0.19566812926190319</v>
      </c>
      <c r="R17">
        <f t="shared" si="9"/>
        <v>0.20795988547867852</v>
      </c>
      <c r="S17">
        <f t="shared" si="10"/>
        <v>-0.99084630226945081</v>
      </c>
    </row>
    <row r="18" spans="1:19" x14ac:dyDescent="0.15">
      <c r="A18">
        <v>170</v>
      </c>
      <c r="B18">
        <v>5.3299724875267014</v>
      </c>
      <c r="C18">
        <v>5.6235877449745644</v>
      </c>
      <c r="D18">
        <v>3.768176602599675</v>
      </c>
      <c r="E18">
        <v>4.7134759364063408</v>
      </c>
      <c r="F18">
        <v>3.0399891031492281</v>
      </c>
      <c r="G18">
        <v>3.156302749665457</v>
      </c>
      <c r="H18">
        <v>3.4845618425450091</v>
      </c>
      <c r="I18">
        <v>4.1594380666952819</v>
      </c>
      <c r="J18">
        <f t="shared" si="1"/>
        <v>0.97752113380858019</v>
      </c>
      <c r="K18">
        <f t="shared" si="2"/>
        <v>2</v>
      </c>
      <c r="L18">
        <f t="shared" si="3"/>
        <v>0.27299679518347908</v>
      </c>
      <c r="M18">
        <f t="shared" si="4"/>
        <v>0.2880355265254928</v>
      </c>
      <c r="N18">
        <f t="shared" si="5"/>
        <v>0.19300289797038622</v>
      </c>
      <c r="O18">
        <f t="shared" si="6"/>
        <v>0.24142035025972219</v>
      </c>
      <c r="P18">
        <f t="shared" si="7"/>
        <v>0.15570573478467331</v>
      </c>
      <c r="Q18">
        <f t="shared" si="8"/>
        <v>0.16166322383538495</v>
      </c>
      <c r="R18">
        <f t="shared" si="9"/>
        <v>0.17847638385744308</v>
      </c>
      <c r="S18">
        <f t="shared" si="10"/>
        <v>-0.98380154342809667</v>
      </c>
    </row>
    <row r="19" spans="1:19" x14ac:dyDescent="0.15">
      <c r="A19">
        <v>180</v>
      </c>
      <c r="B19">
        <v>4.1166916672040497</v>
      </c>
      <c r="C19">
        <v>3.2347605553251202</v>
      </c>
      <c r="D19">
        <v>4.1904879944716651</v>
      </c>
      <c r="E19">
        <v>4.9025038638603764</v>
      </c>
      <c r="F19">
        <v>3.1838317382381072</v>
      </c>
      <c r="G19">
        <v>4.7873512642636626</v>
      </c>
      <c r="H19">
        <v>4.7010068855551257</v>
      </c>
      <c r="I19">
        <v>4.159519138416873</v>
      </c>
      <c r="J19">
        <f t="shared" si="1"/>
        <v>0.66001580749401034</v>
      </c>
      <c r="K19">
        <f t="shared" si="2"/>
        <v>4</v>
      </c>
      <c r="L19">
        <f t="shared" si="3"/>
        <v>0.21085355215909243</v>
      </c>
      <c r="M19">
        <f t="shared" si="4"/>
        <v>0.16568176793713046</v>
      </c>
      <c r="N19">
        <f t="shared" si="5"/>
        <v>0.2146333391819179</v>
      </c>
      <c r="O19">
        <f t="shared" si="6"/>
        <v>0.25110220481260997</v>
      </c>
      <c r="P19">
        <f t="shared" si="7"/>
        <v>0.16307323592692269</v>
      </c>
      <c r="Q19">
        <f t="shared" si="8"/>
        <v>0.24520418362760066</v>
      </c>
      <c r="R19">
        <f t="shared" si="9"/>
        <v>0.24078169575834762</v>
      </c>
      <c r="S19">
        <f t="shared" si="10"/>
        <v>-0.99305526231520003</v>
      </c>
    </row>
    <row r="20" spans="1:19" x14ac:dyDescent="0.15">
      <c r="A20">
        <v>190</v>
      </c>
      <c r="B20">
        <v>2.8491180054509599</v>
      </c>
      <c r="C20">
        <v>3.222451951620513</v>
      </c>
      <c r="D20">
        <v>4.8283908623355671</v>
      </c>
      <c r="E20">
        <v>3.118377513366875</v>
      </c>
      <c r="F20">
        <v>6.5898762069330843</v>
      </c>
      <c r="G20">
        <v>3.947827138803031</v>
      </c>
      <c r="H20">
        <v>4.5609180361891051</v>
      </c>
      <c r="I20">
        <v>4.1595656735284479</v>
      </c>
      <c r="J20">
        <f t="shared" si="1"/>
        <v>1.2094379657793755</v>
      </c>
      <c r="K20">
        <f t="shared" si="2"/>
        <v>5</v>
      </c>
      <c r="L20">
        <f t="shared" si="3"/>
        <v>0.14592947457193822</v>
      </c>
      <c r="M20">
        <f t="shared" si="4"/>
        <v>0.16505133140628439</v>
      </c>
      <c r="N20">
        <f t="shared" si="5"/>
        <v>0.24730619799549225</v>
      </c>
      <c r="O20">
        <f t="shared" si="6"/>
        <v>0.15972072450910918</v>
      </c>
      <c r="P20">
        <f t="shared" si="7"/>
        <v>0.33752802464903542</v>
      </c>
      <c r="Q20">
        <f t="shared" si="8"/>
        <v>0.20220445027694756</v>
      </c>
      <c r="R20">
        <f t="shared" si="9"/>
        <v>0.23360646042507646</v>
      </c>
      <c r="S20">
        <f t="shared" si="10"/>
        <v>-0.97551252619227258</v>
      </c>
    </row>
    <row r="21" spans="1:19" x14ac:dyDescent="0.15">
      <c r="A21">
        <v>200</v>
      </c>
      <c r="B21">
        <v>3.272437516762809</v>
      </c>
      <c r="C21">
        <v>5.1032556640884383</v>
      </c>
      <c r="D21">
        <v>4.3654887535325164</v>
      </c>
      <c r="E21">
        <v>3.149432053637506</v>
      </c>
      <c r="F21">
        <v>4.3389463389785856</v>
      </c>
      <c r="G21">
        <v>4.3501433002274519</v>
      </c>
      <c r="H21">
        <v>4.5374430653226572</v>
      </c>
      <c r="I21">
        <v>4.1595923846499954</v>
      </c>
      <c r="J21">
        <f t="shared" si="1"/>
        <v>0.64935242279104699</v>
      </c>
      <c r="K21">
        <f t="shared" si="2"/>
        <v>2</v>
      </c>
      <c r="L21">
        <f t="shared" si="3"/>
        <v>0.16761155082978352</v>
      </c>
      <c r="M21">
        <f t="shared" si="4"/>
        <v>0.26138454646030695</v>
      </c>
      <c r="N21">
        <f t="shared" si="5"/>
        <v>0.22359673373791078</v>
      </c>
      <c r="O21">
        <f t="shared" si="6"/>
        <v>0.16131131245109545</v>
      </c>
      <c r="P21">
        <f t="shared" si="7"/>
        <v>0.22223725315398438</v>
      </c>
      <c r="Q21">
        <f t="shared" si="8"/>
        <v>0.22281075227501876</v>
      </c>
      <c r="R21">
        <f t="shared" si="9"/>
        <v>0.23240409177710253</v>
      </c>
      <c r="S21">
        <f t="shared" si="10"/>
        <v>-0.99333567813395462</v>
      </c>
    </row>
    <row r="22" spans="1:19" x14ac:dyDescent="0.15">
      <c r="A22">
        <v>210</v>
      </c>
      <c r="B22">
        <v>2.7102812860837728</v>
      </c>
      <c r="C22">
        <v>4.2373166722343933</v>
      </c>
      <c r="D22">
        <v>4.8154266203043186</v>
      </c>
      <c r="E22">
        <v>5.1760191532779789</v>
      </c>
      <c r="F22">
        <v>3.0408060311955061</v>
      </c>
      <c r="G22">
        <v>3.1845413464159211</v>
      </c>
      <c r="H22">
        <v>5.9528629081938682</v>
      </c>
      <c r="I22">
        <v>4.159607716815108</v>
      </c>
      <c r="J22">
        <f t="shared" si="1"/>
        <v>1.1331380099245696</v>
      </c>
      <c r="K22">
        <f t="shared" si="2"/>
        <v>7</v>
      </c>
      <c r="L22">
        <f t="shared" si="3"/>
        <v>0.13881837230457586</v>
      </c>
      <c r="M22">
        <f t="shared" si="4"/>
        <v>0.2170318654373202</v>
      </c>
      <c r="N22">
        <f t="shared" si="5"/>
        <v>0.24664218021026046</v>
      </c>
      <c r="O22">
        <f t="shared" si="6"/>
        <v>0.26511143236855489</v>
      </c>
      <c r="P22">
        <f t="shared" si="7"/>
        <v>0.15574757716548321</v>
      </c>
      <c r="Q22">
        <f t="shared" si="8"/>
        <v>0.16310958147257654</v>
      </c>
      <c r="R22">
        <f t="shared" si="9"/>
        <v>0.30490072883239999</v>
      </c>
      <c r="S22">
        <f t="shared" si="10"/>
        <v>-0.97734823274475247</v>
      </c>
    </row>
    <row r="23" spans="1:19" x14ac:dyDescent="0.15">
      <c r="A23">
        <v>220</v>
      </c>
      <c r="B23">
        <v>4.0474476227107807</v>
      </c>
      <c r="C23">
        <v>3.5886945144792999</v>
      </c>
      <c r="D23">
        <v>4.1163095906903759</v>
      </c>
      <c r="E23">
        <v>4.3314172110502831</v>
      </c>
      <c r="F23">
        <v>3.9535014451469168</v>
      </c>
      <c r="G23">
        <v>5.7298363969639272</v>
      </c>
      <c r="H23">
        <v>3.3501088412286641</v>
      </c>
      <c r="I23">
        <v>4.1596165174671791</v>
      </c>
      <c r="J23">
        <f t="shared" si="1"/>
        <v>0.71046276001354813</v>
      </c>
      <c r="K23">
        <f t="shared" si="2"/>
        <v>6</v>
      </c>
      <c r="L23">
        <f t="shared" si="3"/>
        <v>0.20730692930570196</v>
      </c>
      <c r="M23">
        <f t="shared" si="4"/>
        <v>0.18380997343571603</v>
      </c>
      <c r="N23">
        <f t="shared" si="5"/>
        <v>0.21083398251516053</v>
      </c>
      <c r="O23">
        <f t="shared" si="6"/>
        <v>0.22185161743076756</v>
      </c>
      <c r="P23">
        <f t="shared" si="7"/>
        <v>0.20249508356828164</v>
      </c>
      <c r="Q23">
        <f t="shared" si="8"/>
        <v>0.29347749485713809</v>
      </c>
      <c r="R23">
        <f t="shared" si="9"/>
        <v>0.17158981201339313</v>
      </c>
      <c r="S23">
        <f t="shared" si="10"/>
        <v>-0.99255628516450189</v>
      </c>
    </row>
    <row r="24" spans="1:19" x14ac:dyDescent="0.15">
      <c r="A24">
        <v>230</v>
      </c>
      <c r="B24">
        <v>3.3742397980529608</v>
      </c>
      <c r="C24">
        <v>4.5587171715663679</v>
      </c>
      <c r="D24">
        <v>5.1324156230019966</v>
      </c>
      <c r="E24">
        <v>4.155740269618633</v>
      </c>
      <c r="F24">
        <v>4.1298090801844873</v>
      </c>
      <c r="G24">
        <v>4.3059112166434774</v>
      </c>
      <c r="H24">
        <v>3.4605178241793091</v>
      </c>
      <c r="I24">
        <v>4.1596215690353189</v>
      </c>
      <c r="J24">
        <f t="shared" si="1"/>
        <v>0.56486163332645489</v>
      </c>
      <c r="K24">
        <f t="shared" si="2"/>
        <v>3</v>
      </c>
      <c r="L24">
        <f t="shared" si="3"/>
        <v>0.17282577972113655</v>
      </c>
      <c r="M24">
        <f t="shared" si="4"/>
        <v>0.23349373395415265</v>
      </c>
      <c r="N24">
        <f t="shared" si="5"/>
        <v>0.26287809550764496</v>
      </c>
      <c r="O24">
        <f t="shared" si="6"/>
        <v>0.2128535893713899</v>
      </c>
      <c r="P24">
        <f t="shared" si="7"/>
        <v>0.21152541523402163</v>
      </c>
      <c r="Q24">
        <f t="shared" si="8"/>
        <v>0.22054522143204136</v>
      </c>
      <c r="R24">
        <f t="shared" si="9"/>
        <v>0.17724486906585085</v>
      </c>
      <c r="S24">
        <f t="shared" si="10"/>
        <v>-0.99549679251709089</v>
      </c>
    </row>
    <row r="25" spans="1:19" x14ac:dyDescent="0.15">
      <c r="A25">
        <v>240</v>
      </c>
      <c r="B25">
        <v>4.1313804802824103</v>
      </c>
      <c r="C25">
        <v>5.0899864695263179</v>
      </c>
      <c r="D25">
        <v>3.8178303122899599</v>
      </c>
      <c r="E25">
        <v>2.4446509634194342</v>
      </c>
      <c r="F25">
        <v>5.0995695130222911</v>
      </c>
      <c r="G25">
        <v>5.9636365298485794</v>
      </c>
      <c r="H25">
        <v>2.5703170120343399</v>
      </c>
      <c r="I25">
        <v>4.1596244686319048</v>
      </c>
      <c r="J25">
        <f t="shared" si="1"/>
        <v>1.2298770519017792</v>
      </c>
      <c r="K25">
        <f t="shared" si="2"/>
        <v>6</v>
      </c>
      <c r="L25">
        <f t="shared" si="3"/>
        <v>0.21160590105110377</v>
      </c>
      <c r="M25">
        <f t="shared" si="4"/>
        <v>0.26070490925793821</v>
      </c>
      <c r="N25">
        <f t="shared" si="5"/>
        <v>0.19554612003131447</v>
      </c>
      <c r="O25">
        <f t="shared" si="6"/>
        <v>0.12521300624300205</v>
      </c>
      <c r="P25">
        <f t="shared" si="7"/>
        <v>0.26119574484266722</v>
      </c>
      <c r="Q25">
        <f t="shared" si="8"/>
        <v>0.30545254484854983</v>
      </c>
      <c r="R25">
        <f t="shared" si="9"/>
        <v>0.13164951761628307</v>
      </c>
      <c r="S25">
        <f t="shared" si="10"/>
        <v>-0.97205381017462189</v>
      </c>
    </row>
    <row r="26" spans="1:19" x14ac:dyDescent="0.15">
      <c r="A26">
        <v>250</v>
      </c>
      <c r="B26">
        <v>4.9128999542395286</v>
      </c>
      <c r="C26">
        <v>4.6214861515253487</v>
      </c>
      <c r="D26">
        <v>5.7629011078378127</v>
      </c>
      <c r="E26">
        <v>2.861804180394306</v>
      </c>
      <c r="F26">
        <v>3.4905174339689</v>
      </c>
      <c r="G26">
        <v>3.491994669619999</v>
      </c>
      <c r="H26">
        <v>3.9757794334023342</v>
      </c>
      <c r="I26">
        <v>4.1596261329983184</v>
      </c>
      <c r="J26">
        <f t="shared" si="1"/>
        <v>0.92294609214580348</v>
      </c>
      <c r="K26">
        <f t="shared" si="2"/>
        <v>3</v>
      </c>
      <c r="L26">
        <f t="shared" si="3"/>
        <v>0.25163468398817573</v>
      </c>
      <c r="M26">
        <f t="shared" si="4"/>
        <v>0.2367087093420818</v>
      </c>
      <c r="N26">
        <f t="shared" si="5"/>
        <v>0.29517104207963563</v>
      </c>
      <c r="O26">
        <f t="shared" si="6"/>
        <v>0.14657924999024954</v>
      </c>
      <c r="P26">
        <f t="shared" si="7"/>
        <v>0.17878142433859928</v>
      </c>
      <c r="Q26">
        <f t="shared" si="8"/>
        <v>0.17885708713037252</v>
      </c>
      <c r="R26">
        <f t="shared" si="9"/>
        <v>0.20363614375407002</v>
      </c>
      <c r="S26">
        <f t="shared" si="10"/>
        <v>-0.98567878746377757</v>
      </c>
    </row>
    <row r="27" spans="1:19" x14ac:dyDescent="0.15">
      <c r="A27">
        <v>260</v>
      </c>
      <c r="B27">
        <v>5.3787357798150452</v>
      </c>
      <c r="C27">
        <v>4.7928118334456746</v>
      </c>
      <c r="D27">
        <v>3.300366695531797</v>
      </c>
      <c r="E27">
        <v>4.0763937513941553</v>
      </c>
      <c r="F27">
        <v>3.919159268536756</v>
      </c>
      <c r="G27">
        <v>3.7846071175009488</v>
      </c>
      <c r="H27">
        <v>3.8653151721799759</v>
      </c>
      <c r="I27">
        <v>4.1596270883434796</v>
      </c>
      <c r="J27">
        <f t="shared" si="1"/>
        <v>0.6455882576573555</v>
      </c>
      <c r="K27">
        <f t="shared" si="2"/>
        <v>1</v>
      </c>
      <c r="L27">
        <f t="shared" si="3"/>
        <v>0.27549441079940706</v>
      </c>
      <c r="M27">
        <f t="shared" si="4"/>
        <v>0.24548386947777259</v>
      </c>
      <c r="N27">
        <f t="shared" si="5"/>
        <v>0.16904206033314087</v>
      </c>
      <c r="O27">
        <f t="shared" si="6"/>
        <v>0.20878952614499574</v>
      </c>
      <c r="P27">
        <f t="shared" si="7"/>
        <v>0.20073610560429794</v>
      </c>
      <c r="Q27">
        <f t="shared" si="8"/>
        <v>0.19384445539338588</v>
      </c>
      <c r="R27">
        <f t="shared" si="9"/>
        <v>0.19797825539412314</v>
      </c>
      <c r="S27">
        <f t="shared" si="10"/>
        <v>-0.99389026508283662</v>
      </c>
    </row>
    <row r="28" spans="1:19" x14ac:dyDescent="0.15">
      <c r="A28">
        <v>270</v>
      </c>
      <c r="B28">
        <v>2.142008356571599</v>
      </c>
      <c r="C28">
        <v>4.4720298931950406</v>
      </c>
      <c r="D28">
        <v>3.4597364946410161</v>
      </c>
      <c r="E28">
        <v>5.2139757308279489</v>
      </c>
      <c r="F28">
        <v>3.7470050736727409</v>
      </c>
      <c r="G28">
        <v>5.581660327466353</v>
      </c>
      <c r="H28">
        <v>4.5009775806018304</v>
      </c>
      <c r="I28">
        <v>4.1596276367109324</v>
      </c>
      <c r="J28">
        <f t="shared" si="1"/>
        <v>1.074299398349724</v>
      </c>
      <c r="K28">
        <f t="shared" si="2"/>
        <v>6</v>
      </c>
      <c r="L28">
        <f t="shared" si="3"/>
        <v>0.10971190150957566</v>
      </c>
      <c r="M28">
        <f t="shared" si="4"/>
        <v>0.2290536830469608</v>
      </c>
      <c r="N28">
        <f t="shared" si="5"/>
        <v>0.17720485001126185</v>
      </c>
      <c r="O28">
        <f t="shared" si="6"/>
        <v>0.26705553696787959</v>
      </c>
      <c r="P28">
        <f t="shared" si="7"/>
        <v>0.19191850971890589</v>
      </c>
      <c r="Q28">
        <f t="shared" si="8"/>
        <v>0.28588803877825819</v>
      </c>
      <c r="R28">
        <f t="shared" si="9"/>
        <v>0.23053635972278241</v>
      </c>
      <c r="S28">
        <f t="shared" si="10"/>
        <v>-0.9781692377597222</v>
      </c>
    </row>
    <row r="29" spans="1:19" x14ac:dyDescent="0.15">
      <c r="A29">
        <v>280</v>
      </c>
      <c r="B29">
        <v>2.7426720870599568</v>
      </c>
      <c r="C29">
        <v>5.8798535098446152</v>
      </c>
      <c r="D29">
        <v>4.3005636734270372</v>
      </c>
      <c r="E29">
        <v>4.0641207631452669</v>
      </c>
      <c r="F29">
        <v>3.484845714658289</v>
      </c>
      <c r="G29">
        <v>5.846619535220519</v>
      </c>
      <c r="H29">
        <v>2.7987203769586042</v>
      </c>
      <c r="I29">
        <v>4.1596279514734693</v>
      </c>
      <c r="J29">
        <f t="shared" si="1"/>
        <v>1.204115887353558</v>
      </c>
      <c r="K29">
        <f t="shared" si="2"/>
        <v>2</v>
      </c>
      <c r="L29">
        <f t="shared" si="3"/>
        <v>0.14047740241788653</v>
      </c>
      <c r="M29">
        <f t="shared" si="4"/>
        <v>0.30116124765979285</v>
      </c>
      <c r="N29">
        <f t="shared" si="5"/>
        <v>0.22027132467861349</v>
      </c>
      <c r="O29">
        <f t="shared" si="6"/>
        <v>0.20816091380841953</v>
      </c>
      <c r="P29">
        <f t="shared" si="7"/>
        <v>0.17849092355297599</v>
      </c>
      <c r="Q29">
        <f t="shared" si="8"/>
        <v>0.29945903088760134</v>
      </c>
      <c r="R29">
        <f t="shared" si="9"/>
        <v>0.14334814960347764</v>
      </c>
      <c r="S29">
        <f t="shared" si="10"/>
        <v>-0.9746425642446358</v>
      </c>
    </row>
    <row r="30" spans="1:19" x14ac:dyDescent="0.15">
      <c r="A30">
        <v>290</v>
      </c>
      <c r="B30">
        <v>4.1183987563943516</v>
      </c>
      <c r="C30">
        <v>4.4064426344290766</v>
      </c>
      <c r="D30">
        <v>4.7746100546135599</v>
      </c>
      <c r="E30">
        <v>3.1150579036841601</v>
      </c>
      <c r="F30">
        <v>4.8436050589114243</v>
      </c>
      <c r="G30">
        <v>4.5322784809766672</v>
      </c>
      <c r="H30">
        <v>3.327004036019376</v>
      </c>
      <c r="I30">
        <v>4.1596281321469464</v>
      </c>
      <c r="J30">
        <f t="shared" si="1"/>
        <v>0.63604835748264466</v>
      </c>
      <c r="K30">
        <f t="shared" si="2"/>
        <v>5</v>
      </c>
      <c r="L30">
        <f t="shared" si="3"/>
        <v>0.21094098785958346</v>
      </c>
      <c r="M30">
        <f t="shared" si="4"/>
        <v>0.22569435774277216</v>
      </c>
      <c r="N30">
        <f t="shared" si="5"/>
        <v>0.24455158937699639</v>
      </c>
      <c r="O30">
        <f t="shared" si="6"/>
        <v>0.15955069683884221</v>
      </c>
      <c r="P30">
        <f t="shared" si="7"/>
        <v>0.24808545659696166</v>
      </c>
      <c r="Q30">
        <f t="shared" si="8"/>
        <v>0.23213956602613298</v>
      </c>
      <c r="R30">
        <f t="shared" si="9"/>
        <v>0.17040640294510334</v>
      </c>
      <c r="S30">
        <f t="shared" si="10"/>
        <v>-0.99360696347767308</v>
      </c>
    </row>
    <row r="31" spans="1:19" x14ac:dyDescent="0.15">
      <c r="A31">
        <v>300</v>
      </c>
      <c r="B31">
        <v>3.3897937744836248</v>
      </c>
      <c r="C31">
        <v>5.5204686209639924</v>
      </c>
      <c r="D31">
        <v>3.6955575977042101</v>
      </c>
      <c r="E31">
        <v>5.4992983564144033</v>
      </c>
      <c r="F31">
        <v>3.305316036117989</v>
      </c>
      <c r="G31">
        <v>4.4622699513744832</v>
      </c>
      <c r="H31">
        <v>3.2446933139150609</v>
      </c>
      <c r="I31">
        <v>4.1596282358533951</v>
      </c>
      <c r="J31">
        <f t="shared" si="1"/>
        <v>0.93450953482479293</v>
      </c>
      <c r="K31">
        <f t="shared" si="2"/>
        <v>2</v>
      </c>
      <c r="L31">
        <f t="shared" si="3"/>
        <v>0.17362244156655277</v>
      </c>
      <c r="M31">
        <f t="shared" si="4"/>
        <v>0.2827538500359999</v>
      </c>
      <c r="N31">
        <f t="shared" si="5"/>
        <v>0.18928341242852467</v>
      </c>
      <c r="O31">
        <f t="shared" si="6"/>
        <v>0.28166952654488447</v>
      </c>
      <c r="P31">
        <f t="shared" si="7"/>
        <v>0.16929556147624508</v>
      </c>
      <c r="Q31">
        <f t="shared" si="8"/>
        <v>0.22855378687593464</v>
      </c>
      <c r="R31">
        <f t="shared" si="9"/>
        <v>0.16619051564056248</v>
      </c>
      <c r="S31">
        <f t="shared" si="10"/>
        <v>-0.98558030874258784</v>
      </c>
    </row>
    <row r="32" spans="1:19" x14ac:dyDescent="0.15">
      <c r="A32">
        <v>310</v>
      </c>
      <c r="B32">
        <v>3.85398559073636</v>
      </c>
      <c r="C32">
        <v>2.4127367188994082</v>
      </c>
      <c r="D32">
        <v>3.961639892210282</v>
      </c>
      <c r="E32">
        <v>5.941758050515805</v>
      </c>
      <c r="F32">
        <v>4.2957208837402598</v>
      </c>
      <c r="G32">
        <v>5.2467507363177228</v>
      </c>
      <c r="H32">
        <v>3.4048061952459259</v>
      </c>
      <c r="I32">
        <v>4.1596282953808226</v>
      </c>
      <c r="J32">
        <f t="shared" si="1"/>
        <v>1.0777189079492091</v>
      </c>
      <c r="K32">
        <f t="shared" si="2"/>
        <v>4</v>
      </c>
      <c r="L32">
        <f t="shared" si="3"/>
        <v>0.19739796357608552</v>
      </c>
      <c r="M32">
        <f t="shared" si="4"/>
        <v>0.12357838495835977</v>
      </c>
      <c r="N32">
        <f t="shared" si="5"/>
        <v>0.20291192811509096</v>
      </c>
      <c r="O32">
        <f t="shared" si="6"/>
        <v>0.30433194718030432</v>
      </c>
      <c r="P32">
        <f t="shared" si="7"/>
        <v>0.22002328098470481</v>
      </c>
      <c r="Q32">
        <f t="shared" si="8"/>
        <v>0.26873424571952292</v>
      </c>
      <c r="R32">
        <f t="shared" si="9"/>
        <v>0.17439136537725633</v>
      </c>
      <c r="S32">
        <f t="shared" si="10"/>
        <v>-0.97940775464192775</v>
      </c>
    </row>
    <row r="33" spans="1:19" x14ac:dyDescent="0.15">
      <c r="A33">
        <v>320</v>
      </c>
      <c r="B33">
        <v>3.5299706676162468</v>
      </c>
      <c r="C33">
        <v>5.1700814072145711</v>
      </c>
      <c r="D33">
        <v>3.9817956166188848</v>
      </c>
      <c r="E33">
        <v>3.1371949210455101</v>
      </c>
      <c r="F33">
        <v>5.0522351657499476</v>
      </c>
      <c r="G33">
        <v>4.0492584998885537</v>
      </c>
      <c r="H33">
        <v>4.1968620287129648</v>
      </c>
      <c r="I33">
        <v>4.159628329549526</v>
      </c>
      <c r="J33">
        <f t="shared" si="1"/>
        <v>0.68710506097185409</v>
      </c>
      <c r="K33">
        <f t="shared" si="2"/>
        <v>2</v>
      </c>
      <c r="L33">
        <f t="shared" si="3"/>
        <v>0.18080218642893955</v>
      </c>
      <c r="M33">
        <f t="shared" si="4"/>
        <v>0.26480730591204554</v>
      </c>
      <c r="N33">
        <f t="shared" si="5"/>
        <v>0.2039442876968762</v>
      </c>
      <c r="O33">
        <f t="shared" si="6"/>
        <v>0.16068453661169513</v>
      </c>
      <c r="P33">
        <f t="shared" si="7"/>
        <v>0.25877131861200803</v>
      </c>
      <c r="Q33">
        <f t="shared" si="8"/>
        <v>0.2073996809413173</v>
      </c>
      <c r="R33">
        <f t="shared" si="9"/>
        <v>0.21495981195909203</v>
      </c>
      <c r="S33">
        <f t="shared" si="10"/>
        <v>-0.99265102841127206</v>
      </c>
    </row>
    <row r="34" spans="1:19" x14ac:dyDescent="0.15">
      <c r="A34">
        <v>330</v>
      </c>
      <c r="B34">
        <v>4.5025331567921363</v>
      </c>
      <c r="C34">
        <v>3.8332138191347518</v>
      </c>
      <c r="D34">
        <v>2.9613224402247731</v>
      </c>
      <c r="E34">
        <v>3.0012610296172042</v>
      </c>
      <c r="F34">
        <v>3.721595395454024</v>
      </c>
      <c r="G34">
        <v>7.2518213877780768</v>
      </c>
      <c r="H34">
        <v>3.8456512151354021</v>
      </c>
      <c r="I34">
        <v>4.1596283491623378</v>
      </c>
      <c r="J34">
        <f t="shared" si="1"/>
        <v>1.3550959032051397</v>
      </c>
      <c r="K34">
        <f t="shared" si="2"/>
        <v>6</v>
      </c>
      <c r="L34">
        <f t="shared" si="3"/>
        <v>0.23061603505236641</v>
      </c>
      <c r="M34">
        <f t="shared" si="4"/>
        <v>0.19633405056512857</v>
      </c>
      <c r="N34">
        <f t="shared" si="5"/>
        <v>0.15167649318606974</v>
      </c>
      <c r="O34">
        <f t="shared" si="6"/>
        <v>0.15372211479740042</v>
      </c>
      <c r="P34">
        <f t="shared" si="7"/>
        <v>0.19061704695590162</v>
      </c>
      <c r="Q34">
        <f t="shared" si="8"/>
        <v>0.37143231090580875</v>
      </c>
      <c r="R34">
        <f t="shared" si="9"/>
        <v>0.19697108373116295</v>
      </c>
      <c r="S34">
        <f t="shared" si="10"/>
        <v>-0.97094531823344887</v>
      </c>
    </row>
    <row r="35" spans="1:19" x14ac:dyDescent="0.15">
      <c r="A35">
        <v>340</v>
      </c>
      <c r="B35">
        <v>4.7456130009830959</v>
      </c>
      <c r="C35">
        <v>4.7146219868886394</v>
      </c>
      <c r="D35">
        <v>2.8875282310173258</v>
      </c>
      <c r="E35">
        <v>3.8437698271209131</v>
      </c>
      <c r="F35">
        <v>5.1593209905605617</v>
      </c>
      <c r="G35">
        <v>4.9297571439485877</v>
      </c>
      <c r="H35">
        <v>2.8367873424214221</v>
      </c>
      <c r="I35">
        <v>4.1596283604200783</v>
      </c>
      <c r="J35">
        <f t="shared" si="1"/>
        <v>0.90331084141751228</v>
      </c>
      <c r="K35">
        <f t="shared" si="2"/>
        <v>5</v>
      </c>
      <c r="L35">
        <f t="shared" si="3"/>
        <v>0.2430663842039105</v>
      </c>
      <c r="M35">
        <f t="shared" si="4"/>
        <v>0.24147905002027786</v>
      </c>
      <c r="N35">
        <f t="shared" si="5"/>
        <v>0.14789681464853932</v>
      </c>
      <c r="O35">
        <f t="shared" si="6"/>
        <v>0.19687472058864128</v>
      </c>
      <c r="P35">
        <f t="shared" si="7"/>
        <v>0.26425616624514142</v>
      </c>
      <c r="Q35">
        <f t="shared" si="8"/>
        <v>0.25249809534295148</v>
      </c>
      <c r="R35">
        <f t="shared" si="9"/>
        <v>0.14529790818066154</v>
      </c>
      <c r="S35">
        <f t="shared" si="10"/>
        <v>-0.98543198657053854</v>
      </c>
    </row>
    <row r="36" spans="1:19" x14ac:dyDescent="0.15">
      <c r="A36">
        <v>350</v>
      </c>
      <c r="B36">
        <v>2.1027451728205322</v>
      </c>
      <c r="C36">
        <v>4.5141154866673023</v>
      </c>
      <c r="D36">
        <v>5.4695928141793324</v>
      </c>
      <c r="E36">
        <v>3.3648039273758741</v>
      </c>
      <c r="F36">
        <v>3.7356118663258102</v>
      </c>
      <c r="G36">
        <v>4.7194036505339234</v>
      </c>
      <c r="H36">
        <v>5.2111256502713186</v>
      </c>
      <c r="I36">
        <v>4.1596283668820124</v>
      </c>
      <c r="J36">
        <f t="shared" si="1"/>
        <v>1.0890997089885126</v>
      </c>
      <c r="K36">
        <f t="shared" si="2"/>
        <v>3</v>
      </c>
      <c r="L36">
        <f t="shared" si="3"/>
        <v>0.10770087361818871</v>
      </c>
      <c r="M36">
        <f t="shared" si="4"/>
        <v>0.23120927243662642</v>
      </c>
      <c r="N36">
        <f t="shared" si="5"/>
        <v>0.28014803316976106</v>
      </c>
      <c r="O36">
        <f t="shared" si="6"/>
        <v>0.17234248220681753</v>
      </c>
      <c r="P36">
        <f t="shared" si="7"/>
        <v>0.19133495903457276</v>
      </c>
      <c r="Q36">
        <f t="shared" si="8"/>
        <v>0.24172396288875189</v>
      </c>
      <c r="R36">
        <f t="shared" si="9"/>
        <v>0.26690955819223006</v>
      </c>
      <c r="S36">
        <f t="shared" si="10"/>
        <v>-0.97728719609592296</v>
      </c>
    </row>
    <row r="37" spans="1:19" x14ac:dyDescent="0.15">
      <c r="A37">
        <v>360</v>
      </c>
      <c r="B37">
        <v>3.7523617230989248</v>
      </c>
      <c r="C37">
        <v>3.487230999617613</v>
      </c>
      <c r="D37">
        <v>3.4095559577289261</v>
      </c>
      <c r="E37">
        <v>2.9235822305409158</v>
      </c>
      <c r="F37">
        <v>4.0253937222892038</v>
      </c>
      <c r="G37">
        <v>5.2221987402894063</v>
      </c>
      <c r="H37">
        <v>6.2970752205731237</v>
      </c>
      <c r="I37">
        <v>4.1596283705911592</v>
      </c>
      <c r="J37">
        <f t="shared" si="1"/>
        <v>1.0970191298882239</v>
      </c>
      <c r="K37">
        <f t="shared" si="2"/>
        <v>7</v>
      </c>
      <c r="L37">
        <f t="shared" si="3"/>
        <v>0.1921928728848869</v>
      </c>
      <c r="M37">
        <f t="shared" si="4"/>
        <v>0.17861309588144836</v>
      </c>
      <c r="N37">
        <f t="shared" si="5"/>
        <v>0.17463464429450706</v>
      </c>
      <c r="O37">
        <f t="shared" si="6"/>
        <v>0.14974347077040873</v>
      </c>
      <c r="P37">
        <f t="shared" si="7"/>
        <v>0.20617734671395768</v>
      </c>
      <c r="Q37">
        <f t="shared" si="8"/>
        <v>0.26747671273098061</v>
      </c>
      <c r="R37">
        <f t="shared" si="9"/>
        <v>0.32253099960061482</v>
      </c>
      <c r="S37">
        <f t="shared" si="10"/>
        <v>-0.98019181142035783</v>
      </c>
    </row>
    <row r="38" spans="1:19" x14ac:dyDescent="0.15">
      <c r="A38">
        <v>370</v>
      </c>
      <c r="B38">
        <v>4.7327477813836332</v>
      </c>
      <c r="C38">
        <v>4.7121081656030563</v>
      </c>
      <c r="D38">
        <v>3.220494757895827</v>
      </c>
      <c r="E38">
        <v>4.5043011025756856</v>
      </c>
      <c r="F38">
        <v>5.3691625735744148</v>
      </c>
      <c r="G38">
        <v>3.3701192898782968</v>
      </c>
      <c r="H38">
        <v>3.2084649381305361</v>
      </c>
      <c r="I38">
        <v>4.1596283727202072</v>
      </c>
      <c r="J38">
        <f t="shared" si="1"/>
        <v>0.81288555419708008</v>
      </c>
      <c r="K38">
        <f t="shared" si="2"/>
        <v>5</v>
      </c>
      <c r="L38">
        <f t="shared" si="3"/>
        <v>0.242407438265971</v>
      </c>
      <c r="M38">
        <f t="shared" si="4"/>
        <v>0.24135029416717838</v>
      </c>
      <c r="N38">
        <f t="shared" si="5"/>
        <v>0.16495108555780341</v>
      </c>
      <c r="O38">
        <f t="shared" si="6"/>
        <v>0.23070658777737513</v>
      </c>
      <c r="P38">
        <f t="shared" si="7"/>
        <v>0.27500407907078395</v>
      </c>
      <c r="Q38">
        <f t="shared" si="8"/>
        <v>0.17261473069061284</v>
      </c>
      <c r="R38">
        <f t="shared" si="9"/>
        <v>0.16433492811041606</v>
      </c>
      <c r="S38">
        <f t="shared" si="10"/>
        <v>-0.9889917359482171</v>
      </c>
    </row>
    <row r="39" spans="1:19" x14ac:dyDescent="0.15">
      <c r="A39">
        <v>380</v>
      </c>
      <c r="B39">
        <v>4.7656842145848781</v>
      </c>
      <c r="C39">
        <v>5.8102678072993106</v>
      </c>
      <c r="D39">
        <v>3.1640244906846209</v>
      </c>
      <c r="E39">
        <v>2.8097500527441688</v>
      </c>
      <c r="F39">
        <v>4.2974061515066193</v>
      </c>
      <c r="G39">
        <v>3.5390499181085562</v>
      </c>
      <c r="H39">
        <v>4.7312159826677949</v>
      </c>
      <c r="I39">
        <v>4.1596283739422777</v>
      </c>
      <c r="J39">
        <f t="shared" si="1"/>
        <v>0.97366212426610599</v>
      </c>
      <c r="K39">
        <f t="shared" si="2"/>
        <v>2</v>
      </c>
      <c r="L39">
        <f t="shared" si="3"/>
        <v>0.24409441521186645</v>
      </c>
      <c r="M39">
        <f t="shared" si="4"/>
        <v>0.29759712536274247</v>
      </c>
      <c r="N39">
        <f t="shared" si="5"/>
        <v>0.16205872504226768</v>
      </c>
      <c r="O39">
        <f t="shared" si="6"/>
        <v>0.14391308050104204</v>
      </c>
      <c r="P39">
        <f t="shared" si="7"/>
        <v>0.22010959900985763</v>
      </c>
      <c r="Q39">
        <f t="shared" si="8"/>
        <v>0.18126721815149893</v>
      </c>
      <c r="R39">
        <f t="shared" si="9"/>
        <v>0.24232898079901996</v>
      </c>
      <c r="S39">
        <f t="shared" si="10"/>
        <v>-0.98369044584083642</v>
      </c>
    </row>
    <row r="40" spans="1:19" x14ac:dyDescent="0.15">
      <c r="A40">
        <v>390</v>
      </c>
      <c r="B40">
        <v>3.834266071366319</v>
      </c>
      <c r="C40">
        <v>3.4651881631593131</v>
      </c>
      <c r="D40">
        <v>3.7485781294083189</v>
      </c>
      <c r="E40">
        <v>5.7471111856859958</v>
      </c>
      <c r="F40">
        <v>3.7157599392588092</v>
      </c>
      <c r="G40">
        <v>3.9336231747429169</v>
      </c>
      <c r="H40">
        <v>4.6728719588845538</v>
      </c>
      <c r="I40">
        <v>4.1596283746437468</v>
      </c>
      <c r="J40">
        <f t="shared" si="1"/>
        <v>0.73569096095933384</v>
      </c>
      <c r="K40">
        <f t="shared" si="2"/>
        <v>4</v>
      </c>
      <c r="L40">
        <f t="shared" si="3"/>
        <v>0.19638794605663715</v>
      </c>
      <c r="M40">
        <f t="shared" si="4"/>
        <v>0.17748407997677867</v>
      </c>
      <c r="N40">
        <f t="shared" si="5"/>
        <v>0.19199908033638333</v>
      </c>
      <c r="O40">
        <f t="shared" si="6"/>
        <v>0.29436229528896635</v>
      </c>
      <c r="P40">
        <f t="shared" si="7"/>
        <v>0.19031815970208271</v>
      </c>
      <c r="Q40">
        <f t="shared" si="8"/>
        <v>0.20147693495179586</v>
      </c>
      <c r="R40">
        <f t="shared" si="9"/>
        <v>0.23934064801715141</v>
      </c>
      <c r="S40">
        <f t="shared" si="10"/>
        <v>-0.99197009004692482</v>
      </c>
    </row>
    <row r="41" spans="1:19" x14ac:dyDescent="0.15">
      <c r="A41">
        <v>400</v>
      </c>
      <c r="B41">
        <v>4.0111483070307514</v>
      </c>
      <c r="C41">
        <v>4.1852379158013484</v>
      </c>
      <c r="D41">
        <v>4.8062107181155698</v>
      </c>
      <c r="E41">
        <v>3.6033196433518841</v>
      </c>
      <c r="F41">
        <v>3.6883582187615969</v>
      </c>
      <c r="G41">
        <v>5.2463621110463521</v>
      </c>
      <c r="H41">
        <v>3.576761711217217</v>
      </c>
      <c r="I41">
        <v>4.1596283750463883</v>
      </c>
      <c r="J41">
        <f t="shared" si="1"/>
        <v>0.59678539232798777</v>
      </c>
      <c r="K41">
        <f t="shared" si="2"/>
        <v>6</v>
      </c>
      <c r="L41">
        <f t="shared" si="3"/>
        <v>0.20544770829261194</v>
      </c>
      <c r="M41">
        <f t="shared" si="4"/>
        <v>0.2143644344821635</v>
      </c>
      <c r="N41">
        <f t="shared" si="5"/>
        <v>0.24617014930050612</v>
      </c>
      <c r="O41">
        <f t="shared" si="6"/>
        <v>0.18455906047522788</v>
      </c>
      <c r="P41">
        <f t="shared" si="7"/>
        <v>0.18891466617641092</v>
      </c>
      <c r="Q41">
        <f t="shared" si="8"/>
        <v>0.26871434065362254</v>
      </c>
      <c r="R41">
        <f t="shared" si="9"/>
        <v>0.18319878509361351</v>
      </c>
      <c r="S41">
        <f t="shared" si="10"/>
        <v>-0.99499549949984489</v>
      </c>
    </row>
    <row r="42" spans="1:19" x14ac:dyDescent="0.15">
      <c r="A42">
        <v>410</v>
      </c>
      <c r="B42">
        <v>3.7217256710261002</v>
      </c>
      <c r="C42">
        <v>3.6932243305042309</v>
      </c>
      <c r="D42">
        <v>3.8243155559625328</v>
      </c>
      <c r="E42">
        <v>4.7634724414466492</v>
      </c>
      <c r="F42">
        <v>5.2030216270493286</v>
      </c>
      <c r="G42">
        <v>3.907805925270627</v>
      </c>
      <c r="H42">
        <v>4.003833075683068</v>
      </c>
      <c r="I42">
        <v>4.1596283752775047</v>
      </c>
      <c r="J42">
        <f t="shared" si="1"/>
        <v>0.54283778871019095</v>
      </c>
      <c r="K42">
        <f t="shared" si="2"/>
        <v>5</v>
      </c>
      <c r="L42">
        <f t="shared" si="3"/>
        <v>0.19062371956326513</v>
      </c>
      <c r="M42">
        <f t="shared" si="4"/>
        <v>0.1891639044067869</v>
      </c>
      <c r="N42">
        <f t="shared" si="5"/>
        <v>0.19587828886384404</v>
      </c>
      <c r="O42">
        <f t="shared" si="6"/>
        <v>0.2439811300157754</v>
      </c>
      <c r="P42">
        <f t="shared" si="7"/>
        <v>0.26649447680618665</v>
      </c>
      <c r="Q42">
        <f t="shared" si="8"/>
        <v>0.20015459672530755</v>
      </c>
      <c r="R42">
        <f t="shared" si="9"/>
        <v>0.20507302817585396</v>
      </c>
      <c r="S42">
        <f t="shared" si="10"/>
        <v>-0.99616428536709389</v>
      </c>
    </row>
    <row r="43" spans="1:19" x14ac:dyDescent="0.15">
      <c r="A43">
        <v>420</v>
      </c>
      <c r="B43">
        <v>4.5837914077926012</v>
      </c>
      <c r="C43">
        <v>5.6881099929116434</v>
      </c>
      <c r="D43">
        <v>3.2951253659153061</v>
      </c>
      <c r="E43">
        <v>3.543925019270977</v>
      </c>
      <c r="F43">
        <v>3.7520428683243692</v>
      </c>
      <c r="G43">
        <v>4.1259614314862976</v>
      </c>
      <c r="H43">
        <v>4.1284425421699691</v>
      </c>
      <c r="I43">
        <v>4.1596283754101666</v>
      </c>
      <c r="J43">
        <f t="shared" si="1"/>
        <v>0.73784032091357454</v>
      </c>
      <c r="K43">
        <f t="shared" si="2"/>
        <v>2</v>
      </c>
      <c r="L43">
        <f t="shared" si="3"/>
        <v>0.23477801565494086</v>
      </c>
      <c r="M43">
        <f t="shared" si="4"/>
        <v>0.29134030285334028</v>
      </c>
      <c r="N43">
        <f t="shared" si="5"/>
        <v>0.16877360375270808</v>
      </c>
      <c r="O43">
        <f t="shared" si="6"/>
        <v>0.18151691681254281</v>
      </c>
      <c r="P43">
        <f t="shared" si="7"/>
        <v>0.19217654140629367</v>
      </c>
      <c r="Q43">
        <f t="shared" si="8"/>
        <v>0.21132834184085575</v>
      </c>
      <c r="R43">
        <f t="shared" si="9"/>
        <v>0.21145542228390171</v>
      </c>
      <c r="S43">
        <f t="shared" si="10"/>
        <v>-0.99172486664859205</v>
      </c>
    </row>
    <row r="44" spans="1:19" x14ac:dyDescent="0.15">
      <c r="A44">
        <v>430</v>
      </c>
      <c r="B44">
        <v>3.8262969203223549</v>
      </c>
      <c r="C44">
        <v>3.8117630736040939</v>
      </c>
      <c r="D44">
        <v>2.9979933695932059</v>
      </c>
      <c r="E44">
        <v>4.4448688745211076</v>
      </c>
      <c r="F44">
        <v>3.930962149965437</v>
      </c>
      <c r="G44">
        <v>5.3500675540112788</v>
      </c>
      <c r="H44">
        <v>4.7554466863867129</v>
      </c>
      <c r="I44">
        <v>4.1596283754863128</v>
      </c>
      <c r="J44">
        <f t="shared" si="1"/>
        <v>0.7058238647674292</v>
      </c>
      <c r="K44">
        <f t="shared" si="2"/>
        <v>6</v>
      </c>
      <c r="L44">
        <f t="shared" si="3"/>
        <v>0.19597977271232317</v>
      </c>
      <c r="M44">
        <f t="shared" si="4"/>
        <v>0.19523536106947539</v>
      </c>
      <c r="N44">
        <f t="shared" si="5"/>
        <v>0.15355474794581003</v>
      </c>
      <c r="O44">
        <f t="shared" si="6"/>
        <v>0.22766251807017063</v>
      </c>
      <c r="P44">
        <f t="shared" si="7"/>
        <v>0.20134063945724015</v>
      </c>
      <c r="Q44">
        <f t="shared" si="8"/>
        <v>0.27402604791642032</v>
      </c>
      <c r="R44">
        <f t="shared" si="9"/>
        <v>0.24357005746044463</v>
      </c>
      <c r="S44">
        <f t="shared" si="10"/>
        <v>-0.9921007376055625</v>
      </c>
    </row>
    <row r="45" spans="1:19" x14ac:dyDescent="0.15">
      <c r="A45">
        <v>440</v>
      </c>
      <c r="B45">
        <v>3.8405587319059551</v>
      </c>
      <c r="C45">
        <v>3.9775571919241708</v>
      </c>
      <c r="D45">
        <v>2.8259248165724151</v>
      </c>
      <c r="E45">
        <v>5.3242905311507478</v>
      </c>
      <c r="F45">
        <v>5.2500022869858176</v>
      </c>
      <c r="G45">
        <v>3.8228944558471198</v>
      </c>
      <c r="H45">
        <v>4.0761706143239236</v>
      </c>
      <c r="I45">
        <v>4.1596283755300218</v>
      </c>
      <c r="J45">
        <f t="shared" si="1"/>
        <v>0.80882884209624395</v>
      </c>
      <c r="K45">
        <f t="shared" si="2"/>
        <v>4</v>
      </c>
      <c r="L45">
        <f t="shared" si="3"/>
        <v>0.19671025093992095</v>
      </c>
      <c r="M45">
        <f t="shared" si="4"/>
        <v>0.20372719907944126</v>
      </c>
      <c r="N45">
        <f t="shared" si="5"/>
        <v>0.14474153856499911</v>
      </c>
      <c r="O45">
        <f t="shared" si="6"/>
        <v>0.27270577006381147</v>
      </c>
      <c r="P45">
        <f t="shared" si="7"/>
        <v>0.26890078746318929</v>
      </c>
      <c r="Q45">
        <f t="shared" si="8"/>
        <v>0.19580550128791366</v>
      </c>
      <c r="R45">
        <f t="shared" si="9"/>
        <v>0.20877809724827959</v>
      </c>
      <c r="S45">
        <f t="shared" si="10"/>
        <v>-0.98914603328148565</v>
      </c>
    </row>
    <row r="46" spans="1:19" x14ac:dyDescent="0.15">
      <c r="A46">
        <v>450</v>
      </c>
      <c r="B46">
        <v>4.470876230472455</v>
      </c>
      <c r="C46">
        <v>5.1200723899595832</v>
      </c>
      <c r="D46">
        <v>4.4791157836641231</v>
      </c>
      <c r="E46">
        <v>3.1797935433611211</v>
      </c>
      <c r="F46">
        <v>4.1302658152049077</v>
      </c>
      <c r="G46">
        <v>3.1165918308279199</v>
      </c>
      <c r="H46">
        <v>4.6206830353956621</v>
      </c>
      <c r="I46">
        <v>4.1596283755551102</v>
      </c>
      <c r="J46">
        <f t="shared" si="1"/>
        <v>0.69517060878857451</v>
      </c>
      <c r="K46">
        <f t="shared" si="2"/>
        <v>2</v>
      </c>
      <c r="L46">
        <f t="shared" si="3"/>
        <v>0.22899459339373548</v>
      </c>
      <c r="M46">
        <f t="shared" si="4"/>
        <v>0.26224588529067527</v>
      </c>
      <c r="N46">
        <f t="shared" si="5"/>
        <v>0.22941661651305423</v>
      </c>
      <c r="O46">
        <f t="shared" si="6"/>
        <v>0.16286640291562227</v>
      </c>
      <c r="P46">
        <f t="shared" si="7"/>
        <v>0.21154880882509824</v>
      </c>
      <c r="Q46">
        <f t="shared" si="8"/>
        <v>0.15962926332211605</v>
      </c>
      <c r="R46">
        <f t="shared" si="9"/>
        <v>0.236667574396249</v>
      </c>
      <c r="S46">
        <f t="shared" si="10"/>
        <v>-0.9921234762811616</v>
      </c>
    </row>
    <row r="47" spans="1:19" x14ac:dyDescent="0.15">
      <c r="A47">
        <v>460</v>
      </c>
      <c r="B47">
        <v>3.730252566569491</v>
      </c>
      <c r="C47">
        <v>5.1236116889312804</v>
      </c>
      <c r="D47">
        <v>3.792706204576004</v>
      </c>
      <c r="E47">
        <v>4.0363009345674294</v>
      </c>
      <c r="F47">
        <v>4.0879127030096747</v>
      </c>
      <c r="G47">
        <v>4.9780396609007074</v>
      </c>
      <c r="H47">
        <v>3.3685748704319911</v>
      </c>
      <c r="I47">
        <v>4.1596283755695111</v>
      </c>
      <c r="J47">
        <f t="shared" si="1"/>
        <v>0.60523605415025616</v>
      </c>
      <c r="K47">
        <f t="shared" si="2"/>
        <v>2</v>
      </c>
      <c r="L47">
        <f t="shared" si="3"/>
        <v>0.19106046012086791</v>
      </c>
      <c r="M47">
        <f t="shared" si="4"/>
        <v>0.2624271652651462</v>
      </c>
      <c r="N47">
        <f t="shared" si="5"/>
        <v>0.19425928395405412</v>
      </c>
      <c r="O47">
        <f t="shared" si="6"/>
        <v>0.20673600513167181</v>
      </c>
      <c r="P47">
        <f t="shared" si="7"/>
        <v>0.2093795173470647</v>
      </c>
      <c r="Q47">
        <f t="shared" si="8"/>
        <v>0.25497108604265345</v>
      </c>
      <c r="R47">
        <f t="shared" si="9"/>
        <v>0.17253562680025558</v>
      </c>
      <c r="S47">
        <f t="shared" si="10"/>
        <v>-0.99475001102343907</v>
      </c>
    </row>
    <row r="48" spans="1:19" x14ac:dyDescent="0.15">
      <c r="A48">
        <v>470</v>
      </c>
      <c r="B48">
        <v>4.7536673101514149</v>
      </c>
      <c r="C48">
        <v>2.2741521208923579</v>
      </c>
      <c r="D48">
        <v>3.4549204768242472</v>
      </c>
      <c r="E48">
        <v>4.2449139352845249</v>
      </c>
      <c r="F48">
        <v>3.7320257636006868</v>
      </c>
      <c r="G48">
        <v>5.4035716711673194</v>
      </c>
      <c r="H48">
        <v>5.2541473511238843</v>
      </c>
      <c r="I48">
        <v>4.1596283755777774</v>
      </c>
      <c r="J48">
        <f t="shared" si="1"/>
        <v>1.0239978038672268</v>
      </c>
      <c r="K48">
        <f t="shared" si="2"/>
        <v>6</v>
      </c>
      <c r="L48">
        <f t="shared" si="3"/>
        <v>0.24347891927712403</v>
      </c>
      <c r="M48">
        <f t="shared" si="4"/>
        <v>0.11648019613913915</v>
      </c>
      <c r="N48">
        <f t="shared" si="5"/>
        <v>0.17695817755045623</v>
      </c>
      <c r="O48">
        <f t="shared" si="6"/>
        <v>0.21742099098528606</v>
      </c>
      <c r="P48">
        <f t="shared" si="7"/>
        <v>0.19115128181045041</v>
      </c>
      <c r="Q48">
        <f t="shared" si="8"/>
        <v>0.27676648467231407</v>
      </c>
      <c r="R48">
        <f t="shared" si="9"/>
        <v>0.2691130942299072</v>
      </c>
      <c r="S48">
        <f t="shared" si="10"/>
        <v>-0.98050882985337973</v>
      </c>
    </row>
    <row r="49" spans="1:19" x14ac:dyDescent="0.15">
      <c r="A49">
        <v>480</v>
      </c>
      <c r="B49">
        <v>3.5719498097115681</v>
      </c>
      <c r="C49">
        <v>3.627522764716145</v>
      </c>
      <c r="D49">
        <v>4.581002078293464</v>
      </c>
      <c r="E49">
        <v>4.3051762817530408</v>
      </c>
      <c r="F49">
        <v>3.520158518240236</v>
      </c>
      <c r="G49">
        <v>4.4481723274050431</v>
      </c>
      <c r="H49">
        <v>5.0634168489581519</v>
      </c>
      <c r="I49">
        <v>4.1596283755825221</v>
      </c>
      <c r="J49">
        <f t="shared" si="1"/>
        <v>0.55243039424708529</v>
      </c>
      <c r="K49">
        <f t="shared" si="2"/>
        <v>7</v>
      </c>
      <c r="L49">
        <f t="shared" si="3"/>
        <v>0.18295232346686874</v>
      </c>
      <c r="M49">
        <f t="shared" si="4"/>
        <v>0.18579872439119419</v>
      </c>
      <c r="N49">
        <f t="shared" si="5"/>
        <v>0.23463514849835473</v>
      </c>
      <c r="O49">
        <f t="shared" si="6"/>
        <v>0.2205075786730539</v>
      </c>
      <c r="P49">
        <f t="shared" si="7"/>
        <v>0.18029961622997864</v>
      </c>
      <c r="Q49">
        <f t="shared" si="8"/>
        <v>0.22783171820252865</v>
      </c>
      <c r="R49">
        <f t="shared" si="9"/>
        <v>0.25934403520439953</v>
      </c>
      <c r="S49">
        <f t="shared" si="10"/>
        <v>-0.99578333402346797</v>
      </c>
    </row>
    <row r="50" spans="1:19" x14ac:dyDescent="0.15">
      <c r="A50">
        <v>490</v>
      </c>
      <c r="B50">
        <v>2.9970730680049611</v>
      </c>
      <c r="C50">
        <v>2.968729482938496</v>
      </c>
      <c r="D50">
        <v>4.4837201373325621</v>
      </c>
      <c r="E50">
        <v>3.78379126653084</v>
      </c>
      <c r="F50">
        <v>4.5934390313264331</v>
      </c>
      <c r="G50">
        <v>4.4874766919195404</v>
      </c>
      <c r="H50">
        <v>5.803168951043884</v>
      </c>
      <c r="I50">
        <v>4.1596283755852452</v>
      </c>
      <c r="J50">
        <f t="shared" si="1"/>
        <v>0.9268198965897122</v>
      </c>
      <c r="K50">
        <f t="shared" si="2"/>
        <v>7</v>
      </c>
      <c r="L50">
        <f t="shared" si="3"/>
        <v>0.15350761085743272</v>
      </c>
      <c r="M50">
        <f t="shared" si="4"/>
        <v>0.15205587580527943</v>
      </c>
      <c r="N50">
        <f t="shared" si="5"/>
        <v>0.22965244771074181</v>
      </c>
      <c r="O50">
        <f t="shared" si="6"/>
        <v>0.1938026681795291</v>
      </c>
      <c r="P50">
        <f t="shared" si="7"/>
        <v>0.23527215897594983</v>
      </c>
      <c r="Q50">
        <f t="shared" si="8"/>
        <v>0.22984485533865673</v>
      </c>
      <c r="R50">
        <f t="shared" si="9"/>
        <v>0.29723352779976536</v>
      </c>
      <c r="S50">
        <f t="shared" si="10"/>
        <v>-0.98539552983546774</v>
      </c>
    </row>
    <row r="51" spans="1:19" x14ac:dyDescent="0.15">
      <c r="A51">
        <v>500</v>
      </c>
      <c r="B51">
        <v>4.052658231346828</v>
      </c>
      <c r="C51">
        <v>5.3257439908589541</v>
      </c>
      <c r="D51">
        <v>3.8545821135183429</v>
      </c>
      <c r="E51">
        <v>4.2949029617481624</v>
      </c>
      <c r="F51">
        <v>5.0511324799540196</v>
      </c>
      <c r="G51">
        <v>2.5416096612476582</v>
      </c>
      <c r="H51">
        <v>3.9967691904336942</v>
      </c>
      <c r="I51">
        <v>4.1596283755868084</v>
      </c>
      <c r="J51">
        <f t="shared" si="1"/>
        <v>0.83852829561656539</v>
      </c>
      <c r="K51">
        <f t="shared" si="2"/>
        <v>2</v>
      </c>
      <c r="L51">
        <f t="shared" si="3"/>
        <v>0.20757381238285202</v>
      </c>
      <c r="M51">
        <f t="shared" si="4"/>
        <v>0.27278021507139771</v>
      </c>
      <c r="N51">
        <f t="shared" si="5"/>
        <v>0.19742851698102643</v>
      </c>
      <c r="O51">
        <f t="shared" si="6"/>
        <v>0.21998138769480974</v>
      </c>
      <c r="P51">
        <f t="shared" si="7"/>
        <v>0.25871483995492539</v>
      </c>
      <c r="Q51">
        <f t="shared" si="8"/>
        <v>0.13017915078393782</v>
      </c>
      <c r="R51">
        <f t="shared" si="9"/>
        <v>0.20471122179896631</v>
      </c>
      <c r="S51">
        <f t="shared" si="10"/>
        <v>-0.98760232923031843</v>
      </c>
    </row>
    <row r="52" spans="1:19" x14ac:dyDescent="0.15">
      <c r="A52">
        <v>510</v>
      </c>
      <c r="B52">
        <v>3.592792291589789</v>
      </c>
      <c r="C52">
        <v>5.2896131560955606</v>
      </c>
      <c r="D52">
        <v>2.5839939914203018</v>
      </c>
      <c r="E52">
        <v>3.9364967129844</v>
      </c>
      <c r="F52">
        <v>4.9965979536687533</v>
      </c>
      <c r="G52">
        <v>4.7530956179816233</v>
      </c>
      <c r="H52">
        <v>3.9648089053735158</v>
      </c>
      <c r="I52">
        <v>4.1596283755877064</v>
      </c>
      <c r="J52">
        <f t="shared" si="1"/>
        <v>0.86365140703630616</v>
      </c>
      <c r="K52">
        <f t="shared" si="2"/>
        <v>2</v>
      </c>
      <c r="L52">
        <f t="shared" si="3"/>
        <v>0.18401985819987904</v>
      </c>
      <c r="M52">
        <f t="shared" si="4"/>
        <v>0.27092962351191158</v>
      </c>
      <c r="N52">
        <f t="shared" si="5"/>
        <v>0.13235004122102886</v>
      </c>
      <c r="O52">
        <f t="shared" si="6"/>
        <v>0.20162411521071802</v>
      </c>
      <c r="P52">
        <f t="shared" si="7"/>
        <v>0.25592162649321104</v>
      </c>
      <c r="Q52">
        <f t="shared" si="8"/>
        <v>0.24344963767566177</v>
      </c>
      <c r="R52">
        <f t="shared" si="9"/>
        <v>0.20307424235582702</v>
      </c>
      <c r="S52">
        <f t="shared" si="10"/>
        <v>-0.98685049960685411</v>
      </c>
    </row>
    <row r="53" spans="1:19" x14ac:dyDescent="0.15">
      <c r="A53">
        <v>520</v>
      </c>
      <c r="B53">
        <v>3.5302961150886261</v>
      </c>
      <c r="C53">
        <v>2.80505060923395</v>
      </c>
      <c r="D53">
        <v>3.6836843298130701</v>
      </c>
      <c r="E53">
        <v>3.1126849928356952</v>
      </c>
      <c r="F53">
        <v>4.3446275754312431</v>
      </c>
      <c r="G53">
        <v>6.0845283886505293</v>
      </c>
      <c r="H53">
        <v>5.5565266180644288</v>
      </c>
      <c r="I53">
        <v>4.1596283755882206</v>
      </c>
      <c r="J53">
        <f t="shared" si="1"/>
        <v>1.1491824836234015</v>
      </c>
      <c r="K53">
        <f t="shared" si="2"/>
        <v>6</v>
      </c>
      <c r="L53">
        <f t="shared" si="3"/>
        <v>0.18081885558007835</v>
      </c>
      <c r="M53">
        <f t="shared" si="4"/>
        <v>0.14367237888007908</v>
      </c>
      <c r="N53">
        <f t="shared" si="5"/>
        <v>0.18867527343902302</v>
      </c>
      <c r="O53">
        <f t="shared" si="6"/>
        <v>0.15942915830212309</v>
      </c>
      <c r="P53">
        <f t="shared" si="7"/>
        <v>0.22252824139977451</v>
      </c>
      <c r="Q53">
        <f t="shared" si="8"/>
        <v>0.31164452615688498</v>
      </c>
      <c r="R53">
        <f t="shared" si="9"/>
        <v>0.28460071091045858</v>
      </c>
      <c r="S53">
        <f t="shared" si="10"/>
        <v>-0.97750346092289564</v>
      </c>
    </row>
    <row r="54" spans="1:19" x14ac:dyDescent="0.15">
      <c r="A54">
        <v>530</v>
      </c>
      <c r="B54">
        <v>3.762132073987313</v>
      </c>
      <c r="C54">
        <v>2.8755660949203361</v>
      </c>
      <c r="D54">
        <v>6.0028008348713371</v>
      </c>
      <c r="E54">
        <v>3.0396586123038571</v>
      </c>
      <c r="F54">
        <v>6.523687223275572</v>
      </c>
      <c r="G54">
        <v>2.4850797078209799</v>
      </c>
      <c r="H54">
        <v>4.4284740819402169</v>
      </c>
      <c r="I54">
        <v>4.1596283755885164</v>
      </c>
      <c r="J54">
        <f t="shared" si="1"/>
        <v>1.4601174965257928</v>
      </c>
      <c r="K54">
        <f t="shared" si="2"/>
        <v>5</v>
      </c>
      <c r="L54">
        <f t="shared" si="3"/>
        <v>0.19269330219978301</v>
      </c>
      <c r="M54">
        <f t="shared" si="4"/>
        <v>0.14728412390282364</v>
      </c>
      <c r="N54">
        <f t="shared" si="5"/>
        <v>0.30745850825301807</v>
      </c>
      <c r="O54">
        <f t="shared" si="6"/>
        <v>0.15568880731612919</v>
      </c>
      <c r="P54">
        <f t="shared" si="7"/>
        <v>0.33413787949214413</v>
      </c>
      <c r="Q54">
        <f t="shared" si="8"/>
        <v>0.12728373318966882</v>
      </c>
      <c r="R54">
        <f t="shared" si="9"/>
        <v>0.22682279031496078</v>
      </c>
      <c r="S54">
        <f t="shared" si="10"/>
        <v>-0.96272695684153187</v>
      </c>
    </row>
    <row r="55" spans="1:19" x14ac:dyDescent="0.15">
      <c r="A55">
        <v>540</v>
      </c>
      <c r="B55">
        <v>3.7985431837964212</v>
      </c>
      <c r="C55">
        <v>4.6992915961207098</v>
      </c>
      <c r="D55">
        <v>5.7225174698372836</v>
      </c>
      <c r="E55">
        <v>3.0699776610187879</v>
      </c>
      <c r="F55">
        <v>3.5839963444156728</v>
      </c>
      <c r="G55">
        <v>5.1043867454636471</v>
      </c>
      <c r="H55">
        <v>3.138685628468282</v>
      </c>
      <c r="I55">
        <v>4.1596283755886869</v>
      </c>
      <c r="J55">
        <f t="shared" si="1"/>
        <v>0.95002440672929722</v>
      </c>
      <c r="K55">
        <f t="shared" si="2"/>
        <v>3</v>
      </c>
      <c r="L55">
        <f t="shared" si="3"/>
        <v>0.19455824921596787</v>
      </c>
      <c r="M55">
        <f t="shared" si="4"/>
        <v>0.24069384004811584</v>
      </c>
      <c r="N55">
        <f t="shared" si="5"/>
        <v>0.29310262544562965</v>
      </c>
      <c r="O55">
        <f t="shared" si="6"/>
        <v>0.15724172398719227</v>
      </c>
      <c r="P55">
        <f t="shared" si="7"/>
        <v>0.18356933703963732</v>
      </c>
      <c r="Q55">
        <f t="shared" si="8"/>
        <v>0.2614424795155425</v>
      </c>
      <c r="R55">
        <f t="shared" si="9"/>
        <v>0.16076088941650327</v>
      </c>
      <c r="S55">
        <f t="shared" si="10"/>
        <v>-0.98483130133946384</v>
      </c>
    </row>
    <row r="56" spans="1:19" x14ac:dyDescent="0.15">
      <c r="A56">
        <v>550</v>
      </c>
      <c r="B56">
        <v>3.5914835452533538</v>
      </c>
      <c r="C56">
        <v>5.950511864164441</v>
      </c>
      <c r="D56">
        <v>5.542096157974588</v>
      </c>
      <c r="E56">
        <v>2.668939464134731</v>
      </c>
      <c r="F56">
        <v>3.8384346538203209</v>
      </c>
      <c r="G56">
        <v>3.5221208688820349</v>
      </c>
      <c r="H56">
        <v>4.003812074892017</v>
      </c>
      <c r="I56">
        <v>4.1596283755887837</v>
      </c>
      <c r="J56">
        <f t="shared" si="1"/>
        <v>1.0821461985682743</v>
      </c>
      <c r="K56">
        <f t="shared" si="2"/>
        <v>2</v>
      </c>
      <c r="L56">
        <f t="shared" si="3"/>
        <v>0.18395282529184975</v>
      </c>
      <c r="M56">
        <f t="shared" si="4"/>
        <v>0.30478031029611841</v>
      </c>
      <c r="N56">
        <f t="shared" si="5"/>
        <v>0.28386159464545557</v>
      </c>
      <c r="O56">
        <f t="shared" si="6"/>
        <v>0.13670087827894131</v>
      </c>
      <c r="P56">
        <f t="shared" si="7"/>
        <v>0.19660145741210169</v>
      </c>
      <c r="Q56">
        <f t="shared" si="8"/>
        <v>0.18040012621150125</v>
      </c>
      <c r="R56">
        <f t="shared" si="9"/>
        <v>0.20507195253265567</v>
      </c>
      <c r="S56">
        <f t="shared" si="10"/>
        <v>-0.98007836951414007</v>
      </c>
    </row>
    <row r="57" spans="1:19" x14ac:dyDescent="0.15">
      <c r="A57">
        <v>560</v>
      </c>
      <c r="B57">
        <v>3.9476317598985751</v>
      </c>
      <c r="C57">
        <v>5.1284974777860901</v>
      </c>
      <c r="D57">
        <v>4.0333066234401844</v>
      </c>
      <c r="E57">
        <v>3.951913938730244</v>
      </c>
      <c r="F57">
        <v>4.0327740635909111</v>
      </c>
      <c r="G57">
        <v>5.461014448492902</v>
      </c>
      <c r="H57">
        <v>2.5622603171829739</v>
      </c>
      <c r="I57">
        <v>4.1596283755888397</v>
      </c>
      <c r="J57">
        <f t="shared" si="1"/>
        <v>0.87047071140015786</v>
      </c>
      <c r="K57">
        <f t="shared" si="2"/>
        <v>6</v>
      </c>
      <c r="L57">
        <f t="shared" si="3"/>
        <v>0.20219444313059026</v>
      </c>
      <c r="M57">
        <f t="shared" si="4"/>
        <v>0.2626774113409801</v>
      </c>
      <c r="N57">
        <f t="shared" si="5"/>
        <v>0.20658263898514234</v>
      </c>
      <c r="O57">
        <f t="shared" si="6"/>
        <v>0.20241377279883602</v>
      </c>
      <c r="P57">
        <f t="shared" si="7"/>
        <v>0.2065553617088646</v>
      </c>
      <c r="Q57">
        <f t="shared" si="8"/>
        <v>0.2797086563538792</v>
      </c>
      <c r="R57">
        <f t="shared" si="9"/>
        <v>0.13123686035035134</v>
      </c>
      <c r="S57">
        <f t="shared" si="10"/>
        <v>-0.98677805467416058</v>
      </c>
    </row>
    <row r="58" spans="1:19" x14ac:dyDescent="0.15">
      <c r="A58">
        <v>570</v>
      </c>
      <c r="B58">
        <v>2.502109518247952</v>
      </c>
      <c r="C58">
        <v>4.0128681447867383</v>
      </c>
      <c r="D58">
        <v>3.7288063819272899</v>
      </c>
      <c r="E58">
        <v>4.3471848184353394</v>
      </c>
      <c r="F58">
        <v>6.2013458292889556</v>
      </c>
      <c r="G58">
        <v>3.327167948492237</v>
      </c>
      <c r="H58">
        <v>4.9979159879435864</v>
      </c>
      <c r="I58">
        <v>4.1596283755888717</v>
      </c>
      <c r="J58">
        <f t="shared" si="1"/>
        <v>1.1054423149461445</v>
      </c>
      <c r="K58">
        <f t="shared" si="2"/>
        <v>5</v>
      </c>
      <c r="L58">
        <f t="shared" si="3"/>
        <v>0.12815598603525583</v>
      </c>
      <c r="M58">
        <f t="shared" si="4"/>
        <v>0.20553579696412358</v>
      </c>
      <c r="N58">
        <f t="shared" si="5"/>
        <v>0.19098638773616267</v>
      </c>
      <c r="O58">
        <f t="shared" si="6"/>
        <v>0.22265922127748633</v>
      </c>
      <c r="P58">
        <f t="shared" si="7"/>
        <v>0.31762781912705662</v>
      </c>
      <c r="Q58">
        <f t="shared" si="8"/>
        <v>0.17041479840678467</v>
      </c>
      <c r="R58">
        <f t="shared" si="9"/>
        <v>0.25598913512178528</v>
      </c>
      <c r="S58">
        <f t="shared" si="10"/>
        <v>-0.97880330702570839</v>
      </c>
    </row>
    <row r="59" spans="1:19" x14ac:dyDescent="0.15">
      <c r="A59">
        <v>580</v>
      </c>
      <c r="B59">
        <v>4.877298942115261</v>
      </c>
      <c r="C59">
        <v>4.0475773470717327</v>
      </c>
      <c r="D59">
        <v>5.8212802652121152</v>
      </c>
      <c r="E59">
        <v>3.0482643546829258</v>
      </c>
      <c r="F59">
        <v>3.4566580173356449</v>
      </c>
      <c r="G59">
        <v>4.4589280291466551</v>
      </c>
      <c r="H59">
        <v>3.4073916735578971</v>
      </c>
      <c r="I59">
        <v>4.1596283755888903</v>
      </c>
      <c r="J59">
        <f t="shared" si="1"/>
        <v>0.90027227051341929</v>
      </c>
      <c r="K59">
        <f t="shared" si="2"/>
        <v>3</v>
      </c>
      <c r="L59">
        <f t="shared" si="3"/>
        <v>0.24981122950732093</v>
      </c>
      <c r="M59">
        <f t="shared" si="4"/>
        <v>0.20731357368048625</v>
      </c>
      <c r="N59">
        <f t="shared" si="5"/>
        <v>0.29816117437506368</v>
      </c>
      <c r="O59">
        <f t="shared" si="6"/>
        <v>0.15612958634363042</v>
      </c>
      <c r="P59">
        <f t="shared" si="7"/>
        <v>0.17704717294250058</v>
      </c>
      <c r="Q59">
        <f t="shared" si="8"/>
        <v>0.22838261637550814</v>
      </c>
      <c r="R59">
        <f t="shared" si="9"/>
        <v>0.17452379144415184</v>
      </c>
      <c r="S59">
        <f t="shared" si="10"/>
        <v>-0.98668307656512555</v>
      </c>
    </row>
    <row r="60" spans="1:19" x14ac:dyDescent="0.15">
      <c r="A60">
        <v>590</v>
      </c>
      <c r="B60">
        <v>3.6428200008168878</v>
      </c>
      <c r="C60">
        <v>3.9578638829756558</v>
      </c>
      <c r="D60">
        <v>3.1777473339714608</v>
      </c>
      <c r="E60">
        <v>5.6110435719429166</v>
      </c>
      <c r="F60">
        <v>4.7080372181406114</v>
      </c>
      <c r="G60">
        <v>4.2679931278795449</v>
      </c>
      <c r="H60">
        <v>3.751893493395229</v>
      </c>
      <c r="I60">
        <v>4.159628375588901</v>
      </c>
      <c r="J60">
        <f t="shared" si="1"/>
        <v>0.7423167567145541</v>
      </c>
      <c r="K60">
        <f t="shared" si="2"/>
        <v>4</v>
      </c>
      <c r="L60">
        <f t="shared" si="3"/>
        <v>0.18658223620864553</v>
      </c>
      <c r="M60">
        <f t="shared" si="4"/>
        <v>0.20271852403616775</v>
      </c>
      <c r="N60">
        <f t="shared" si="5"/>
        <v>0.16276159775819249</v>
      </c>
      <c r="O60">
        <f t="shared" si="6"/>
        <v>0.28739302432798974</v>
      </c>
      <c r="P60">
        <f t="shared" si="7"/>
        <v>0.24114178359546182</v>
      </c>
      <c r="Q60">
        <f t="shared" si="8"/>
        <v>0.21860308819659574</v>
      </c>
      <c r="R60">
        <f t="shared" si="9"/>
        <v>0.19216889054561259</v>
      </c>
      <c r="S60">
        <f t="shared" si="10"/>
        <v>-0.9914743317396616</v>
      </c>
    </row>
    <row r="61" spans="1:19" x14ac:dyDescent="0.15">
      <c r="A61">
        <v>600</v>
      </c>
      <c r="B61">
        <v>2.3056513164286958</v>
      </c>
      <c r="C61">
        <v>3.6013292364152618</v>
      </c>
      <c r="D61">
        <v>5.6840847444636022</v>
      </c>
      <c r="E61">
        <v>4.2904518094241268</v>
      </c>
      <c r="F61">
        <v>3.8858189421780169</v>
      </c>
      <c r="G61">
        <v>4.7522171239902393</v>
      </c>
      <c r="H61">
        <v>4.5978454562224016</v>
      </c>
      <c r="I61">
        <v>4.1596283755889063</v>
      </c>
      <c r="J61">
        <f t="shared" si="1"/>
        <v>0.97893368347204524</v>
      </c>
      <c r="K61">
        <f t="shared" si="2"/>
        <v>3</v>
      </c>
      <c r="L61">
        <f t="shared" si="3"/>
        <v>0.11809355895712779</v>
      </c>
      <c r="M61">
        <f t="shared" si="4"/>
        <v>0.18445711347342242</v>
      </c>
      <c r="N61">
        <f t="shared" si="5"/>
        <v>0.29113413294745349</v>
      </c>
      <c r="O61">
        <f t="shared" si="6"/>
        <v>0.21975340334363741</v>
      </c>
      <c r="P61">
        <f t="shared" si="7"/>
        <v>0.19902844158396626</v>
      </c>
      <c r="Q61">
        <f t="shared" si="8"/>
        <v>0.24340464193791697</v>
      </c>
      <c r="R61">
        <f t="shared" si="9"/>
        <v>0.23549785242514326</v>
      </c>
      <c r="S61">
        <f t="shared" si="10"/>
        <v>-0.98240955114746065</v>
      </c>
    </row>
    <row r="62" spans="1:19" x14ac:dyDescent="0.15">
      <c r="A62">
        <v>610</v>
      </c>
      <c r="B62">
        <v>4.1852845412039219</v>
      </c>
      <c r="C62">
        <v>3.0270546494774901</v>
      </c>
      <c r="D62">
        <v>3.2745083801595771</v>
      </c>
      <c r="E62">
        <v>3.8273545122862642</v>
      </c>
      <c r="F62">
        <v>2.9853379160200411</v>
      </c>
      <c r="G62">
        <v>5.9196085113109094</v>
      </c>
      <c r="H62">
        <v>5.8982501186641674</v>
      </c>
      <c r="I62">
        <v>4.1596283755889099</v>
      </c>
      <c r="J62">
        <f t="shared" si="1"/>
        <v>1.1757379772186516</v>
      </c>
      <c r="K62">
        <f t="shared" si="2"/>
        <v>6</v>
      </c>
      <c r="L62">
        <f t="shared" si="3"/>
        <v>0.21436682259683135</v>
      </c>
      <c r="M62">
        <f t="shared" si="4"/>
        <v>0.1550432427346492</v>
      </c>
      <c r="N62">
        <f t="shared" si="5"/>
        <v>0.1677176187451252</v>
      </c>
      <c r="O62">
        <f t="shared" si="6"/>
        <v>0.19603394170051866</v>
      </c>
      <c r="P62">
        <f t="shared" si="7"/>
        <v>0.1529065460507435</v>
      </c>
      <c r="Q62">
        <f t="shared" si="8"/>
        <v>0.30319746604895176</v>
      </c>
      <c r="R62">
        <f t="shared" si="9"/>
        <v>0.30210350679184933</v>
      </c>
      <c r="S62">
        <f t="shared" si="10"/>
        <v>-0.97656420084367546</v>
      </c>
    </row>
    <row r="63" spans="1:19" x14ac:dyDescent="0.15">
      <c r="A63">
        <v>620</v>
      </c>
      <c r="B63">
        <v>5.4507820442153418</v>
      </c>
      <c r="C63">
        <v>3.4681352536014609</v>
      </c>
      <c r="D63">
        <v>3.7299334117356739</v>
      </c>
      <c r="E63">
        <v>3.5065594601116921</v>
      </c>
      <c r="F63">
        <v>3.9613081405353938</v>
      </c>
      <c r="G63">
        <v>4.3220319294239484</v>
      </c>
      <c r="H63">
        <v>4.6786483894988748</v>
      </c>
      <c r="I63">
        <v>4.1596283755889116</v>
      </c>
      <c r="J63">
        <f t="shared" si="1"/>
        <v>0.66455838277932489</v>
      </c>
      <c r="K63">
        <f t="shared" si="2"/>
        <v>1</v>
      </c>
      <c r="L63">
        <f t="shared" si="3"/>
        <v>0.27918456104544509</v>
      </c>
      <c r="M63">
        <f t="shared" si="4"/>
        <v>0.17763502751876037</v>
      </c>
      <c r="N63">
        <f t="shared" si="5"/>
        <v>0.19104411327348675</v>
      </c>
      <c r="O63">
        <f t="shared" si="6"/>
        <v>0.17960308368777617</v>
      </c>
      <c r="P63">
        <f t="shared" si="7"/>
        <v>0.20289493606789874</v>
      </c>
      <c r="Q63">
        <f t="shared" si="8"/>
        <v>0.22137091104590728</v>
      </c>
      <c r="R63">
        <f t="shared" si="9"/>
        <v>0.23963651202939534</v>
      </c>
      <c r="S63">
        <f t="shared" si="10"/>
        <v>-0.99347548004954755</v>
      </c>
    </row>
    <row r="64" spans="1:19" x14ac:dyDescent="0.15">
      <c r="A64">
        <v>630</v>
      </c>
      <c r="B64">
        <v>2.6285929637877521</v>
      </c>
      <c r="C64">
        <v>3.331607915091829</v>
      </c>
      <c r="D64">
        <v>4.1732266133048883</v>
      </c>
      <c r="E64">
        <v>4.58314004109286</v>
      </c>
      <c r="F64">
        <v>4.6110082933159617</v>
      </c>
      <c r="G64">
        <v>5.6919935736648197</v>
      </c>
      <c r="H64">
        <v>4.0978292288642848</v>
      </c>
      <c r="I64">
        <v>4.1596283755889134</v>
      </c>
      <c r="J64">
        <f t="shared" si="1"/>
        <v>0.90750367358683603</v>
      </c>
      <c r="K64">
        <f t="shared" si="2"/>
        <v>6</v>
      </c>
      <c r="L64">
        <f t="shared" si="3"/>
        <v>0.1346343638049228</v>
      </c>
      <c r="M64">
        <f t="shared" si="4"/>
        <v>0.17064220983437589</v>
      </c>
      <c r="N64">
        <f t="shared" si="5"/>
        <v>0.21374922547401445</v>
      </c>
      <c r="O64">
        <f t="shared" si="6"/>
        <v>0.23474465318976215</v>
      </c>
      <c r="P64">
        <f t="shared" si="7"/>
        <v>0.23617204208568532</v>
      </c>
      <c r="Q64">
        <f t="shared" si="8"/>
        <v>0.29153921665672938</v>
      </c>
      <c r="R64">
        <f t="shared" si="9"/>
        <v>0.20988743362318019</v>
      </c>
      <c r="S64">
        <f t="shared" si="10"/>
        <v>-0.98565993382041217</v>
      </c>
    </row>
    <row r="65" spans="1:19" x14ac:dyDescent="0.15">
      <c r="A65">
        <v>640</v>
      </c>
      <c r="B65">
        <v>3.328494417951668</v>
      </c>
      <c r="C65">
        <v>2.808608735093717</v>
      </c>
      <c r="D65">
        <v>4.1301189803282696</v>
      </c>
      <c r="E65">
        <v>4.0052816047493591</v>
      </c>
      <c r="F65">
        <v>5.13656701086735</v>
      </c>
      <c r="G65">
        <v>4.9417146485011516</v>
      </c>
      <c r="H65">
        <v>4.7666132316308856</v>
      </c>
      <c r="I65">
        <v>4.1596283755889143</v>
      </c>
      <c r="J65">
        <f t="shared" si="1"/>
        <v>0.7995740031381473</v>
      </c>
      <c r="K65">
        <f t="shared" si="2"/>
        <v>5</v>
      </c>
      <c r="L65">
        <f t="shared" si="3"/>
        <v>0.17048273907855754</v>
      </c>
      <c r="M65">
        <f t="shared" si="4"/>
        <v>0.14385462315223041</v>
      </c>
      <c r="N65">
        <f t="shared" si="5"/>
        <v>0.21154128806381153</v>
      </c>
      <c r="O65">
        <f t="shared" si="6"/>
        <v>0.20514722064002763</v>
      </c>
      <c r="P65">
        <f t="shared" si="7"/>
        <v>0.26309072617045931</v>
      </c>
      <c r="Q65">
        <f t="shared" si="8"/>
        <v>0.25311054886478135</v>
      </c>
      <c r="R65">
        <f t="shared" si="9"/>
        <v>0.24414199869880271</v>
      </c>
      <c r="S65">
        <f t="shared" si="10"/>
        <v>-0.98905189193324061</v>
      </c>
    </row>
    <row r="66" spans="1:19" x14ac:dyDescent="0.15">
      <c r="A66">
        <v>650</v>
      </c>
      <c r="B66">
        <v>3.933326866758085</v>
      </c>
      <c r="C66">
        <v>3.6740333532915099</v>
      </c>
      <c r="D66">
        <v>4.2016952723233194</v>
      </c>
      <c r="E66">
        <v>4.2971624634636516</v>
      </c>
      <c r="F66">
        <v>4.3321036638824779</v>
      </c>
      <c r="G66">
        <v>4.4133108169570168</v>
      </c>
      <c r="H66">
        <v>4.265766192446339</v>
      </c>
      <c r="I66">
        <v>4.1596283755889134</v>
      </c>
      <c r="J66">
        <f t="shared" si="1"/>
        <v>0.24291911940432662</v>
      </c>
      <c r="K66">
        <f t="shared" si="2"/>
        <v>6</v>
      </c>
      <c r="L66">
        <f t="shared" si="3"/>
        <v>0.20146175830117793</v>
      </c>
      <c r="M66">
        <f t="shared" si="4"/>
        <v>0.18818095838074783</v>
      </c>
      <c r="N66">
        <f t="shared" si="5"/>
        <v>0.21520736671083901</v>
      </c>
      <c r="O66">
        <f t="shared" si="6"/>
        <v>0.22009711750926633</v>
      </c>
      <c r="P66">
        <f t="shared" si="7"/>
        <v>0.22188677697871503</v>
      </c>
      <c r="Q66">
        <f t="shared" si="8"/>
        <v>0.22604614038766399</v>
      </c>
      <c r="R66">
        <f t="shared" si="9"/>
        <v>0.21848902640026033</v>
      </c>
      <c r="S66">
        <f t="shared" si="10"/>
        <v>-1.0003457902222572</v>
      </c>
    </row>
    <row r="67" spans="1:19" x14ac:dyDescent="0.15">
      <c r="A67">
        <v>660</v>
      </c>
      <c r="B67">
        <v>3.1349384304925412</v>
      </c>
      <c r="C67">
        <v>3.979853523036768</v>
      </c>
      <c r="D67">
        <v>3.2834174468099322</v>
      </c>
      <c r="E67">
        <v>4.347311300050456</v>
      </c>
      <c r="F67">
        <v>4.1255447273017642</v>
      </c>
      <c r="G67">
        <v>4.1351226986049916</v>
      </c>
      <c r="H67">
        <v>6.1112105028259514</v>
      </c>
      <c r="I67">
        <v>4.1596283755889152</v>
      </c>
      <c r="J67">
        <f t="shared" ref="J67:J100" si="12">_xlfn.STDEV.P(B67:H67)</f>
        <v>0.90203848315705326</v>
      </c>
      <c r="K67">
        <f t="shared" ref="K67:K100" si="13">MATCH(MAX(B67:H67),B67:H67,0)</f>
        <v>7</v>
      </c>
      <c r="L67">
        <f t="shared" ref="L67:L100" si="14">B67/SUM($B$2:$H$2)</f>
        <v>0.16056896102649953</v>
      </c>
      <c r="M67">
        <f t="shared" ref="M67:M100" si="15">C67/SUM($B$2:$H$2)</f>
        <v>0.20384481526524451</v>
      </c>
      <c r="N67">
        <f t="shared" ref="N67:N100" si="16">D67/SUM($B$2:$H$2)</f>
        <v>0.16817393379165024</v>
      </c>
      <c r="O67">
        <f t="shared" ref="O67:O100" si="17">E67/SUM($B$2:$H$2)</f>
        <v>0.22266569956150323</v>
      </c>
      <c r="P67">
        <f t="shared" ref="P67:P100" si="18">F67/SUM($B$2:$H$2)</f>
        <v>0.21130699859617982</v>
      </c>
      <c r="Q67">
        <f t="shared" ref="Q67:Q100" si="19">G67/SUM($B$2:$H$2)</f>
        <v>0.21179757438737939</v>
      </c>
      <c r="R67">
        <f t="shared" ref="R67:R100" si="20">H67/SUM($B$2:$H$2)</f>
        <v>0.31301116204021395</v>
      </c>
      <c r="S67">
        <f t="shared" ref="S67:S100" si="21">SUM(L67*LOG(L67),M67*LOG(M67),N67*LOG(N67),O67*LOG(O67),P67*LOG(P67),Q67*LOG(Q67),R67*LOG(R67))</f>
        <v>-0.98711833864809351</v>
      </c>
    </row>
    <row r="68" spans="1:19" x14ac:dyDescent="0.15">
      <c r="A68">
        <v>670</v>
      </c>
      <c r="B68">
        <v>3.7920904975765919</v>
      </c>
      <c r="C68">
        <v>5.5015004281376996</v>
      </c>
      <c r="D68">
        <v>3.3293919250419952</v>
      </c>
      <c r="E68">
        <v>3.0612515389151622</v>
      </c>
      <c r="F68">
        <v>4.075343686882225</v>
      </c>
      <c r="G68">
        <v>4.5082328592370331</v>
      </c>
      <c r="H68">
        <v>4.8495876933316966</v>
      </c>
      <c r="I68">
        <v>4.1596283755889143</v>
      </c>
      <c r="J68">
        <f t="shared" si="12"/>
        <v>0.79607086827865703</v>
      </c>
      <c r="K68">
        <f t="shared" si="13"/>
        <v>2</v>
      </c>
      <c r="L68">
        <f t="shared" si="14"/>
        <v>0.19422774794931771</v>
      </c>
      <c r="M68">
        <f t="shared" si="15"/>
        <v>0.28178231484250343</v>
      </c>
      <c r="N68">
        <f t="shared" si="16"/>
        <v>0.17052870865155012</v>
      </c>
      <c r="O68">
        <f t="shared" si="17"/>
        <v>0.15679477920947638</v>
      </c>
      <c r="P68">
        <f t="shared" si="18"/>
        <v>0.20873574270668274</v>
      </c>
      <c r="Q68">
        <f t="shared" si="19"/>
        <v>0.23090796911105013</v>
      </c>
      <c r="R68">
        <f t="shared" si="20"/>
        <v>0.24839188219809016</v>
      </c>
      <c r="S68">
        <f t="shared" si="21"/>
        <v>-0.98965711309373905</v>
      </c>
    </row>
    <row r="69" spans="1:19" x14ac:dyDescent="0.15">
      <c r="A69">
        <v>680</v>
      </c>
      <c r="B69">
        <v>3.0296182566559602</v>
      </c>
      <c r="C69">
        <v>5.1702907795668036</v>
      </c>
      <c r="D69">
        <v>3.418303323003427</v>
      </c>
      <c r="E69">
        <v>2.8173894919428539</v>
      </c>
      <c r="F69">
        <v>5.1799473917553636</v>
      </c>
      <c r="G69">
        <v>4.7168186311851592</v>
      </c>
      <c r="H69">
        <v>4.7850307550128326</v>
      </c>
      <c r="I69">
        <v>4.1596283755889143</v>
      </c>
      <c r="J69">
        <f t="shared" si="12"/>
        <v>0.95559775084490717</v>
      </c>
      <c r="K69">
        <f t="shared" si="13"/>
        <v>5</v>
      </c>
      <c r="L69">
        <f t="shared" si="14"/>
        <v>0.15517454858012394</v>
      </c>
      <c r="M69">
        <f t="shared" si="15"/>
        <v>0.26481802979125757</v>
      </c>
      <c r="N69">
        <f t="shared" si="16"/>
        <v>0.17508267712991596</v>
      </c>
      <c r="O69">
        <f t="shared" si="17"/>
        <v>0.14430436627655413</v>
      </c>
      <c r="P69">
        <f t="shared" si="18"/>
        <v>0.26531263350374873</v>
      </c>
      <c r="Q69">
        <f t="shared" si="19"/>
        <v>0.24159156032957332</v>
      </c>
      <c r="R69">
        <f t="shared" si="20"/>
        <v>0.24508532905749683</v>
      </c>
      <c r="S69">
        <f t="shared" si="21"/>
        <v>-0.9837885195109769</v>
      </c>
    </row>
    <row r="70" spans="1:19" x14ac:dyDescent="0.15">
      <c r="A70">
        <v>690</v>
      </c>
      <c r="B70">
        <v>3.7313199741859759</v>
      </c>
      <c r="C70">
        <v>4.8679163559019267</v>
      </c>
      <c r="D70">
        <v>3.1080516949810399</v>
      </c>
      <c r="E70">
        <v>4.5954995495025059</v>
      </c>
      <c r="F70">
        <v>4.113392806691536</v>
      </c>
      <c r="G70">
        <v>5.7085091091821027</v>
      </c>
      <c r="H70">
        <v>2.992709138677315</v>
      </c>
      <c r="I70">
        <v>4.1596283755889152</v>
      </c>
      <c r="J70">
        <f t="shared" si="12"/>
        <v>0.90583717437967781</v>
      </c>
      <c r="K70">
        <f t="shared" si="13"/>
        <v>6</v>
      </c>
      <c r="L70">
        <f t="shared" si="14"/>
        <v>0.19111513185869336</v>
      </c>
      <c r="M70">
        <f t="shared" si="15"/>
        <v>0.24933066117929162</v>
      </c>
      <c r="N70">
        <f t="shared" si="16"/>
        <v>0.15919184460708782</v>
      </c>
      <c r="O70">
        <f t="shared" si="17"/>
        <v>0.23537769701761918</v>
      </c>
      <c r="P70">
        <f t="shared" si="18"/>
        <v>0.21068458724421132</v>
      </c>
      <c r="Q70">
        <f t="shared" si="19"/>
        <v>0.29238512876556461</v>
      </c>
      <c r="R70">
        <f t="shared" si="20"/>
        <v>0.15328409399620266</v>
      </c>
      <c r="S70">
        <f t="shared" si="21"/>
        <v>-0.98617506154417989</v>
      </c>
    </row>
    <row r="71" spans="1:19" x14ac:dyDescent="0.15">
      <c r="A71">
        <v>700</v>
      </c>
      <c r="B71">
        <v>5.1541802759412354</v>
      </c>
      <c r="C71">
        <v>5.2742803106154819</v>
      </c>
      <c r="D71">
        <v>3.228886852517229</v>
      </c>
      <c r="E71">
        <v>4.6507420855908981</v>
      </c>
      <c r="F71">
        <v>4.1447213914132606</v>
      </c>
      <c r="G71">
        <v>3.8958376637802759</v>
      </c>
      <c r="H71">
        <v>2.7687500492640238</v>
      </c>
      <c r="I71">
        <v>4.1596283755889152</v>
      </c>
      <c r="J71">
        <f t="shared" si="12"/>
        <v>0.87369536650193214</v>
      </c>
      <c r="K71">
        <f t="shared" si="13"/>
        <v>2</v>
      </c>
      <c r="L71">
        <f t="shared" si="14"/>
        <v>0.26399286308188624</v>
      </c>
      <c r="M71">
        <f t="shared" si="15"/>
        <v>0.27014428781141769</v>
      </c>
      <c r="N71">
        <f t="shared" si="16"/>
        <v>0.16538092172335223</v>
      </c>
      <c r="O71">
        <f t="shared" si="17"/>
        <v>0.2382071741575541</v>
      </c>
      <c r="P71">
        <f t="shared" si="18"/>
        <v>0.21228921151697819</v>
      </c>
      <c r="Q71">
        <f t="shared" si="19"/>
        <v>0.19954159224199552</v>
      </c>
      <c r="R71">
        <f t="shared" si="20"/>
        <v>0.14181309413548671</v>
      </c>
      <c r="S71">
        <f t="shared" si="21"/>
        <v>-0.98676423190701645</v>
      </c>
    </row>
    <row r="72" spans="1:19" x14ac:dyDescent="0.15">
      <c r="A72">
        <v>710</v>
      </c>
      <c r="B72">
        <v>2.385450156709807</v>
      </c>
      <c r="C72">
        <v>4.7540022328945142</v>
      </c>
      <c r="D72">
        <v>4.1731828670405164</v>
      </c>
      <c r="E72">
        <v>4.8774347384939958</v>
      </c>
      <c r="F72">
        <v>4.4491705063832878</v>
      </c>
      <c r="G72">
        <v>4.7148691838393972</v>
      </c>
      <c r="H72">
        <v>3.7632889437608812</v>
      </c>
      <c r="I72">
        <v>4.1596283755889143</v>
      </c>
      <c r="J72">
        <f t="shared" si="12"/>
        <v>0.80760937156986035</v>
      </c>
      <c r="K72">
        <f t="shared" si="13"/>
        <v>4</v>
      </c>
      <c r="L72">
        <f t="shared" si="14"/>
        <v>0.12218078974623278</v>
      </c>
      <c r="M72">
        <f t="shared" si="15"/>
        <v>0.24349607374381485</v>
      </c>
      <c r="N72">
        <f t="shared" si="16"/>
        <v>0.21374698482643087</v>
      </c>
      <c r="O72">
        <f t="shared" si="17"/>
        <v>0.24981818488584848</v>
      </c>
      <c r="P72">
        <f t="shared" si="18"/>
        <v>0.22788284410659626</v>
      </c>
      <c r="Q72">
        <f t="shared" si="19"/>
        <v>0.24149171124423238</v>
      </c>
      <c r="R72">
        <f t="shared" si="20"/>
        <v>0.19275255611551481</v>
      </c>
      <c r="S72">
        <f t="shared" si="21"/>
        <v>-0.98786236996365773</v>
      </c>
    </row>
    <row r="73" spans="1:19" x14ac:dyDescent="0.15">
      <c r="A73">
        <v>720</v>
      </c>
      <c r="B73">
        <v>3.1875869957414769</v>
      </c>
      <c r="C73">
        <v>7.3872609531479858</v>
      </c>
      <c r="D73">
        <v>4.2097813777013897</v>
      </c>
      <c r="E73">
        <v>3.814713727623817</v>
      </c>
      <c r="F73">
        <v>2.5191096989318358</v>
      </c>
      <c r="G73">
        <v>5.0951333238918934</v>
      </c>
      <c r="H73">
        <v>2.903812552084005</v>
      </c>
      <c r="I73">
        <v>4.1596283755889152</v>
      </c>
      <c r="J73">
        <f t="shared" si="12"/>
        <v>1.5412194780749549</v>
      </c>
      <c r="K73">
        <f t="shared" si="13"/>
        <v>2</v>
      </c>
      <c r="L73">
        <f t="shared" si="14"/>
        <v>0.16326557711928488</v>
      </c>
      <c r="M73">
        <f t="shared" si="15"/>
        <v>0.37836941374706301</v>
      </c>
      <c r="N73">
        <f t="shared" si="16"/>
        <v>0.21562153035969367</v>
      </c>
      <c r="O73">
        <f t="shared" si="17"/>
        <v>0.19538649113496162</v>
      </c>
      <c r="P73">
        <f t="shared" si="18"/>
        <v>0.12902672126983747</v>
      </c>
      <c r="Q73">
        <f t="shared" si="19"/>
        <v>0.26096852689393285</v>
      </c>
      <c r="R73">
        <f t="shared" si="20"/>
        <v>0.1487308841438971</v>
      </c>
      <c r="S73">
        <f t="shared" si="21"/>
        <v>-0.96051856283311876</v>
      </c>
    </row>
    <row r="74" spans="1:19" x14ac:dyDescent="0.15">
      <c r="A74">
        <v>730</v>
      </c>
      <c r="B74">
        <v>2.3121048105711339</v>
      </c>
      <c r="C74">
        <v>4.5480141035495834</v>
      </c>
      <c r="D74">
        <v>6.019679877604279</v>
      </c>
      <c r="E74">
        <v>4.3452719959074004</v>
      </c>
      <c r="F74">
        <v>4.3314907491155532</v>
      </c>
      <c r="G74">
        <v>3.380304332445129</v>
      </c>
      <c r="H74">
        <v>4.180532759929326</v>
      </c>
      <c r="I74">
        <v>4.1596283755889152</v>
      </c>
      <c r="J74">
        <f t="shared" si="12"/>
        <v>1.0485201526665315</v>
      </c>
      <c r="K74">
        <f t="shared" si="13"/>
        <v>3</v>
      </c>
      <c r="L74">
        <f t="shared" si="14"/>
        <v>0.11842410160490767</v>
      </c>
      <c r="M74">
        <f t="shared" si="15"/>
        <v>0.23294553163715179</v>
      </c>
      <c r="N74">
        <f t="shared" si="16"/>
        <v>0.30832303890165497</v>
      </c>
      <c r="O74">
        <f t="shared" si="17"/>
        <v>0.2225612480851098</v>
      </c>
      <c r="P74">
        <f t="shared" si="18"/>
        <v>0.22185538398982388</v>
      </c>
      <c r="Q74">
        <f t="shared" si="19"/>
        <v>0.17313640017128265</v>
      </c>
      <c r="R74">
        <f t="shared" si="20"/>
        <v>0.21412344027873997</v>
      </c>
      <c r="S74">
        <f t="shared" si="21"/>
        <v>-0.98016703299046481</v>
      </c>
    </row>
    <row r="75" spans="1:19" x14ac:dyDescent="0.15">
      <c r="A75">
        <v>740</v>
      </c>
      <c r="B75">
        <v>3.159685193856367</v>
      </c>
      <c r="C75">
        <v>4.2057228860232554</v>
      </c>
      <c r="D75">
        <v>3.8287726260898398</v>
      </c>
      <c r="E75">
        <v>4.4612566241030658</v>
      </c>
      <c r="F75">
        <v>3.8595116165465249</v>
      </c>
      <c r="G75">
        <v>4.4119833027412554</v>
      </c>
      <c r="H75">
        <v>5.1904663797620954</v>
      </c>
      <c r="I75">
        <v>4.1596283755889143</v>
      </c>
      <c r="J75">
        <f t="shared" si="12"/>
        <v>0.58783334215305894</v>
      </c>
      <c r="K75">
        <f t="shared" si="13"/>
        <v>7</v>
      </c>
      <c r="L75">
        <f t="shared" si="14"/>
        <v>0.16183646983734207</v>
      </c>
      <c r="M75">
        <f t="shared" si="15"/>
        <v>0.21541365776297722</v>
      </c>
      <c r="N75">
        <f t="shared" si="16"/>
        <v>0.19610657632001952</v>
      </c>
      <c r="O75">
        <f t="shared" si="17"/>
        <v>0.22850188508878352</v>
      </c>
      <c r="P75">
        <f t="shared" si="18"/>
        <v>0.19768100206076938</v>
      </c>
      <c r="Q75">
        <f t="shared" si="19"/>
        <v>0.22597814620433351</v>
      </c>
      <c r="R75">
        <f t="shared" si="20"/>
        <v>0.26585140739444546</v>
      </c>
      <c r="S75">
        <f t="shared" si="21"/>
        <v>-0.99496593455597204</v>
      </c>
    </row>
    <row r="76" spans="1:19" x14ac:dyDescent="0.15">
      <c r="A76">
        <v>750</v>
      </c>
      <c r="B76">
        <v>4.9525781781448384</v>
      </c>
      <c r="C76">
        <v>4.1600700392191641</v>
      </c>
      <c r="D76">
        <v>3.3554712051565971</v>
      </c>
      <c r="E76">
        <v>4.5516952567298246</v>
      </c>
      <c r="F76">
        <v>5.9010896905693198</v>
      </c>
      <c r="G76">
        <v>2.700419393587032</v>
      </c>
      <c r="H76">
        <v>3.4960748657156291</v>
      </c>
      <c r="I76">
        <v>4.1596283755889152</v>
      </c>
      <c r="J76">
        <f t="shared" si="12"/>
        <v>1.002242942011204</v>
      </c>
      <c r="K76">
        <f t="shared" si="13"/>
        <v>5</v>
      </c>
      <c r="L76">
        <f t="shared" si="14"/>
        <v>0.25366696989397941</v>
      </c>
      <c r="M76">
        <f t="shared" si="15"/>
        <v>0.21307535659956867</v>
      </c>
      <c r="N76">
        <f t="shared" si="16"/>
        <v>0.171864467871441</v>
      </c>
      <c r="O76">
        <f t="shared" si="17"/>
        <v>0.23313407726719718</v>
      </c>
      <c r="P76">
        <f t="shared" si="18"/>
        <v>0.30224894732303664</v>
      </c>
      <c r="Q76">
        <f t="shared" si="19"/>
        <v>0.1383132543039943</v>
      </c>
      <c r="R76">
        <f t="shared" si="20"/>
        <v>0.17906607140945349</v>
      </c>
      <c r="S76">
        <f t="shared" si="21"/>
        <v>-0.98271766049665898</v>
      </c>
    </row>
    <row r="77" spans="1:19" x14ac:dyDescent="0.15">
      <c r="A77">
        <v>760</v>
      </c>
      <c r="B77">
        <v>2.536710765207653</v>
      </c>
      <c r="C77">
        <v>3.3780729357058372</v>
      </c>
      <c r="D77">
        <v>3.0330539296610728</v>
      </c>
      <c r="E77">
        <v>4.6483796165653981</v>
      </c>
      <c r="F77">
        <v>4.5570948861665217</v>
      </c>
      <c r="G77">
        <v>5.2969976977460833</v>
      </c>
      <c r="H77">
        <v>5.6670887980698392</v>
      </c>
      <c r="I77">
        <v>4.1596283755889152</v>
      </c>
      <c r="J77">
        <f t="shared" si="12"/>
        <v>1.100439117601403</v>
      </c>
      <c r="K77">
        <f t="shared" si="13"/>
        <v>7</v>
      </c>
      <c r="L77">
        <f t="shared" si="14"/>
        <v>0.1299282333688877</v>
      </c>
      <c r="M77">
        <f t="shared" si="15"/>
        <v>0.17302210987052874</v>
      </c>
      <c r="N77">
        <f t="shared" si="16"/>
        <v>0.15535052091804671</v>
      </c>
      <c r="O77">
        <f t="shared" si="17"/>
        <v>0.23808617044239588</v>
      </c>
      <c r="P77">
        <f t="shared" si="18"/>
        <v>0.23341064183387109</v>
      </c>
      <c r="Q77">
        <f t="shared" si="19"/>
        <v>0.27130785364522081</v>
      </c>
      <c r="R77">
        <f t="shared" si="20"/>
        <v>0.29026361458971978</v>
      </c>
      <c r="S77">
        <f t="shared" si="21"/>
        <v>-0.97812640363307812</v>
      </c>
    </row>
    <row r="78" spans="1:19" x14ac:dyDescent="0.15">
      <c r="A78">
        <v>770</v>
      </c>
      <c r="B78">
        <v>4.9604232989967167</v>
      </c>
      <c r="C78">
        <v>2.4124149786556739</v>
      </c>
      <c r="D78">
        <v>4.562883413615336</v>
      </c>
      <c r="E78">
        <v>4.4546101408638812</v>
      </c>
      <c r="F78">
        <v>5.0582431669926908</v>
      </c>
      <c r="G78">
        <v>3.8248955894913168</v>
      </c>
      <c r="H78">
        <v>3.8439280405067868</v>
      </c>
      <c r="I78">
        <v>4.1596283755889143</v>
      </c>
      <c r="J78">
        <f t="shared" si="12"/>
        <v>0.84201096992399493</v>
      </c>
      <c r="K78">
        <f t="shared" si="13"/>
        <v>5</v>
      </c>
      <c r="L78">
        <f t="shared" si="14"/>
        <v>0.25406879051414244</v>
      </c>
      <c r="M78">
        <f t="shared" si="15"/>
        <v>0.12356190568841482</v>
      </c>
      <c r="N78">
        <f t="shared" si="16"/>
        <v>0.2337071254360015</v>
      </c>
      <c r="O78">
        <f t="shared" si="17"/>
        <v>0.22816145769862636</v>
      </c>
      <c r="P78">
        <f t="shared" si="18"/>
        <v>0.25907904348086347</v>
      </c>
      <c r="Q78">
        <f t="shared" si="19"/>
        <v>0.19590799770283476</v>
      </c>
      <c r="R78">
        <f t="shared" si="20"/>
        <v>0.19688282414778718</v>
      </c>
      <c r="S78">
        <f t="shared" si="21"/>
        <v>-0.98698040803594722</v>
      </c>
    </row>
    <row r="79" spans="1:19" x14ac:dyDescent="0.15">
      <c r="A79">
        <v>780</v>
      </c>
      <c r="B79">
        <v>3.4200169342523412</v>
      </c>
      <c r="C79">
        <v>2.9957060765168571</v>
      </c>
      <c r="D79">
        <v>4.9277163392125667</v>
      </c>
      <c r="E79">
        <v>4.4957662663163189</v>
      </c>
      <c r="F79">
        <v>4.2914440196582344</v>
      </c>
      <c r="G79">
        <v>4.7968748314961029</v>
      </c>
      <c r="H79">
        <v>4.1898741616699837</v>
      </c>
      <c r="I79">
        <v>4.1596283755889152</v>
      </c>
      <c r="J79">
        <f t="shared" si="12"/>
        <v>0.65781686781164594</v>
      </c>
      <c r="K79">
        <f t="shared" si="13"/>
        <v>3</v>
      </c>
      <c r="L79">
        <f t="shared" si="14"/>
        <v>0.17517044688487038</v>
      </c>
      <c r="M79">
        <f t="shared" si="15"/>
        <v>0.15343759468076976</v>
      </c>
      <c r="N79">
        <f t="shared" si="16"/>
        <v>0.25239356700742394</v>
      </c>
      <c r="O79">
        <f t="shared" si="17"/>
        <v>0.23026944050284875</v>
      </c>
      <c r="P79">
        <f t="shared" si="18"/>
        <v>0.21980422353355275</v>
      </c>
      <c r="Q79">
        <f t="shared" si="19"/>
        <v>0.24569197288716155</v>
      </c>
      <c r="R79">
        <f t="shared" si="20"/>
        <v>0.21460189917204361</v>
      </c>
      <c r="S79">
        <f t="shared" si="21"/>
        <v>-0.99303306863955676</v>
      </c>
    </row>
    <row r="80" spans="1:19" x14ac:dyDescent="0.15">
      <c r="A80">
        <v>790</v>
      </c>
      <c r="B80">
        <v>3.698244409550913</v>
      </c>
      <c r="C80">
        <v>2.656729992546381</v>
      </c>
      <c r="D80">
        <v>3.1146622778834359</v>
      </c>
      <c r="E80">
        <v>4.1589502505517277</v>
      </c>
      <c r="F80">
        <v>3.9412853051448051</v>
      </c>
      <c r="G80">
        <v>4.6219143111447236</v>
      </c>
      <c r="H80">
        <v>6.925612082300419</v>
      </c>
      <c r="I80">
        <v>4.1596283755889152</v>
      </c>
      <c r="J80">
        <f t="shared" si="12"/>
        <v>1.2803783574449144</v>
      </c>
      <c r="K80">
        <f t="shared" si="13"/>
        <v>7</v>
      </c>
      <c r="L80">
        <f t="shared" si="14"/>
        <v>0.1894210287154994</v>
      </c>
      <c r="M80">
        <f t="shared" si="15"/>
        <v>0.13607551921333569</v>
      </c>
      <c r="N80">
        <f t="shared" si="16"/>
        <v>0.15953043321160165</v>
      </c>
      <c r="O80">
        <f t="shared" si="17"/>
        <v>0.21301800194751214</v>
      </c>
      <c r="P80">
        <f t="shared" si="18"/>
        <v>0.20186938295202261</v>
      </c>
      <c r="Q80">
        <f t="shared" si="19"/>
        <v>0.236730639324683</v>
      </c>
      <c r="R80">
        <f t="shared" si="20"/>
        <v>0.35472413930401625</v>
      </c>
      <c r="S80">
        <f t="shared" si="21"/>
        <v>-0.97305451883001426</v>
      </c>
    </row>
    <row r="81" spans="1:19" x14ac:dyDescent="0.15">
      <c r="A81">
        <v>800</v>
      </c>
      <c r="B81">
        <v>3.8816421612906309</v>
      </c>
      <c r="C81">
        <v>2.4167485799688451</v>
      </c>
      <c r="D81">
        <v>3.5708598161053011</v>
      </c>
      <c r="E81">
        <v>5.1173523591480317</v>
      </c>
      <c r="F81">
        <v>5.2818902666449441</v>
      </c>
      <c r="G81">
        <v>5.1035689451324933</v>
      </c>
      <c r="H81">
        <v>3.7453365008321602</v>
      </c>
      <c r="I81">
        <v>4.1596283755889152</v>
      </c>
      <c r="J81">
        <f t="shared" si="12"/>
        <v>0.97840418693456999</v>
      </c>
      <c r="K81">
        <f t="shared" si="13"/>
        <v>5</v>
      </c>
      <c r="L81">
        <f t="shared" si="14"/>
        <v>0.19881451031150502</v>
      </c>
      <c r="M81">
        <f t="shared" si="15"/>
        <v>0.123783869173755</v>
      </c>
      <c r="N81">
        <f t="shared" si="16"/>
        <v>0.18289649489327334</v>
      </c>
      <c r="O81">
        <f t="shared" si="17"/>
        <v>0.26210656755571671</v>
      </c>
      <c r="P81">
        <f t="shared" si="18"/>
        <v>0.27053406348331699</v>
      </c>
      <c r="Q81">
        <f t="shared" si="19"/>
        <v>0.26140059245702063</v>
      </c>
      <c r="R81">
        <f t="shared" si="20"/>
        <v>0.19183304679408314</v>
      </c>
      <c r="S81">
        <f t="shared" si="21"/>
        <v>-0.98263176038778954</v>
      </c>
    </row>
    <row r="82" spans="1:19" x14ac:dyDescent="0.15">
      <c r="A82">
        <v>810</v>
      </c>
      <c r="B82">
        <v>5.1827440619683394</v>
      </c>
      <c r="C82">
        <v>4.3081905975501913</v>
      </c>
      <c r="D82">
        <v>4.0343316808572416</v>
      </c>
      <c r="E82">
        <v>2.530546712578241</v>
      </c>
      <c r="F82">
        <v>4.4948621063499861</v>
      </c>
      <c r="G82">
        <v>4.6898035075368458</v>
      </c>
      <c r="H82">
        <v>3.8769199622815602</v>
      </c>
      <c r="I82">
        <v>4.1596283755889143</v>
      </c>
      <c r="J82">
        <f t="shared" si="12"/>
        <v>0.77568717366407869</v>
      </c>
      <c r="K82">
        <f t="shared" si="13"/>
        <v>1</v>
      </c>
      <c r="L82">
        <f t="shared" si="14"/>
        <v>0.2654558766456438</v>
      </c>
      <c r="M82">
        <f t="shared" si="15"/>
        <v>0.22066196944227809</v>
      </c>
      <c r="N82">
        <f t="shared" si="16"/>
        <v>0.20663514158067928</v>
      </c>
      <c r="O82">
        <f t="shared" si="17"/>
        <v>0.12961251567670265</v>
      </c>
      <c r="P82">
        <f t="shared" si="18"/>
        <v>0.23022313017503382</v>
      </c>
      <c r="Q82">
        <f t="shared" si="19"/>
        <v>0.24020786797567578</v>
      </c>
      <c r="R82">
        <f t="shared" si="20"/>
        <v>0.19857264317265735</v>
      </c>
      <c r="S82">
        <f t="shared" si="21"/>
        <v>-0.98928382763644673</v>
      </c>
    </row>
    <row r="83" spans="1:19" x14ac:dyDescent="0.15">
      <c r="A83">
        <v>820</v>
      </c>
      <c r="B83">
        <v>4.9680995232527216</v>
      </c>
      <c r="C83">
        <v>4.4856563810098953</v>
      </c>
      <c r="D83">
        <v>5.0314736305185539</v>
      </c>
      <c r="E83">
        <v>3.67895424255661</v>
      </c>
      <c r="F83">
        <v>3.44819225759157</v>
      </c>
      <c r="G83">
        <v>3.8437423252565459</v>
      </c>
      <c r="H83">
        <v>3.66128026893651</v>
      </c>
      <c r="I83">
        <v>4.1596283755889161</v>
      </c>
      <c r="J83">
        <f t="shared" si="12"/>
        <v>0.61007702204873782</v>
      </c>
      <c r="K83">
        <f t="shared" si="13"/>
        <v>3</v>
      </c>
      <c r="L83">
        <f t="shared" si="14"/>
        <v>0.25446196038995383</v>
      </c>
      <c r="M83">
        <f t="shared" si="15"/>
        <v>0.22975162051507489</v>
      </c>
      <c r="N83">
        <f t="shared" si="16"/>
        <v>0.25770792989949154</v>
      </c>
      <c r="O83">
        <f t="shared" si="17"/>
        <v>0.18843300227064949</v>
      </c>
      <c r="P83">
        <f t="shared" si="18"/>
        <v>0.17661356371012008</v>
      </c>
      <c r="Q83">
        <f t="shared" si="19"/>
        <v>0.19687331196582919</v>
      </c>
      <c r="R83">
        <f t="shared" si="20"/>
        <v>0.1875277559175518</v>
      </c>
      <c r="S83">
        <f t="shared" si="21"/>
        <v>-0.9946015576419458</v>
      </c>
    </row>
    <row r="84" spans="1:19" x14ac:dyDescent="0.15">
      <c r="A84">
        <v>830</v>
      </c>
      <c r="B84">
        <v>4.0844629097291651</v>
      </c>
      <c r="C84">
        <v>4.1887601005970749</v>
      </c>
      <c r="D84">
        <v>5.2092445634624474</v>
      </c>
      <c r="E84">
        <v>3.3166626755689461</v>
      </c>
      <c r="F84">
        <v>4.5083400632480446</v>
      </c>
      <c r="G84">
        <v>2.8061761764249038</v>
      </c>
      <c r="H84">
        <v>5.0037521400918212</v>
      </c>
      <c r="I84">
        <v>4.1596283755889152</v>
      </c>
      <c r="J84">
        <f t="shared" si="12"/>
        <v>0.80042501605144556</v>
      </c>
      <c r="K84">
        <f t="shared" si="13"/>
        <v>3</v>
      </c>
      <c r="L84">
        <f t="shared" si="14"/>
        <v>0.20920282178028107</v>
      </c>
      <c r="M84">
        <f t="shared" si="15"/>
        <v>0.21454483788265524</v>
      </c>
      <c r="N84">
        <f t="shared" si="16"/>
        <v>0.26681321047721174</v>
      </c>
      <c r="O84">
        <f t="shared" si="17"/>
        <v>0.16987672699135098</v>
      </c>
      <c r="P84">
        <f t="shared" si="18"/>
        <v>0.23091346001208302</v>
      </c>
      <c r="Q84">
        <f t="shared" si="19"/>
        <v>0.14373002950334463</v>
      </c>
      <c r="R84">
        <f t="shared" si="20"/>
        <v>0.25628805802174393</v>
      </c>
      <c r="S84">
        <f t="shared" si="21"/>
        <v>-0.98904605103641607</v>
      </c>
    </row>
    <row r="85" spans="1:19" x14ac:dyDescent="0.15">
      <c r="A85">
        <v>840</v>
      </c>
      <c r="B85">
        <v>4.4501461823768134</v>
      </c>
      <c r="C85">
        <v>3.9207337750486229</v>
      </c>
      <c r="D85">
        <v>3.3767142034890711</v>
      </c>
      <c r="E85">
        <v>3.9868591438067802</v>
      </c>
      <c r="F85">
        <v>4.1238773619389537</v>
      </c>
      <c r="G85">
        <v>4.7826858328149404</v>
      </c>
      <c r="H85">
        <v>4.476382129647221</v>
      </c>
      <c r="I85">
        <v>4.1596283755889152</v>
      </c>
      <c r="J85">
        <f t="shared" si="12"/>
        <v>0.42662909706633872</v>
      </c>
      <c r="K85">
        <f t="shared" si="13"/>
        <v>6</v>
      </c>
      <c r="L85">
        <f t="shared" si="14"/>
        <v>0.22793281742634477</v>
      </c>
      <c r="M85">
        <f t="shared" si="15"/>
        <v>0.20081675052934042</v>
      </c>
      <c r="N85">
        <f t="shared" si="16"/>
        <v>0.17295251672693226</v>
      </c>
      <c r="O85">
        <f t="shared" si="17"/>
        <v>0.20420363738354996</v>
      </c>
      <c r="P85">
        <f t="shared" si="18"/>
        <v>0.21122159751737268</v>
      </c>
      <c r="Q85">
        <f t="shared" si="19"/>
        <v>0.24496522407637783</v>
      </c>
      <c r="R85">
        <f t="shared" si="20"/>
        <v>0.22927660100875263</v>
      </c>
      <c r="S85">
        <f t="shared" si="21"/>
        <v>-0.99800891967337702</v>
      </c>
    </row>
    <row r="86" spans="1:19" x14ac:dyDescent="0.15">
      <c r="A86">
        <v>850</v>
      </c>
      <c r="B86">
        <v>2.631593715041745</v>
      </c>
      <c r="C86">
        <v>5.4286277452565352</v>
      </c>
      <c r="D86">
        <v>3.398293744245549</v>
      </c>
      <c r="E86">
        <v>3.7130712183798842</v>
      </c>
      <c r="F86">
        <v>4.8429566768065344</v>
      </c>
      <c r="G86">
        <v>4.385880680202602</v>
      </c>
      <c r="H86">
        <v>4.7169748491895493</v>
      </c>
      <c r="I86">
        <v>4.1596283755889143</v>
      </c>
      <c r="J86">
        <f t="shared" si="12"/>
        <v>0.89067035779724502</v>
      </c>
      <c r="K86">
        <f t="shared" si="13"/>
        <v>2</v>
      </c>
      <c r="L86">
        <f t="shared" si="14"/>
        <v>0.13478805980943312</v>
      </c>
      <c r="M86">
        <f t="shared" si="15"/>
        <v>0.27804983612342254</v>
      </c>
      <c r="N86">
        <f t="shared" si="16"/>
        <v>0.17405780300783452</v>
      </c>
      <c r="O86">
        <f t="shared" si="17"/>
        <v>0.19018044563605194</v>
      </c>
      <c r="P86">
        <f t="shared" si="18"/>
        <v>0.24805224700026984</v>
      </c>
      <c r="Q86">
        <f t="shared" si="19"/>
        <v>0.22464119140473321</v>
      </c>
      <c r="R86">
        <f t="shared" si="20"/>
        <v>0.24159956168692523</v>
      </c>
      <c r="S86">
        <f t="shared" si="21"/>
        <v>-0.98603680873455746</v>
      </c>
    </row>
    <row r="87" spans="1:19" x14ac:dyDescent="0.15">
      <c r="A87">
        <v>860</v>
      </c>
      <c r="B87">
        <v>4.820584205682156</v>
      </c>
      <c r="C87">
        <v>4.6375051380410612</v>
      </c>
      <c r="D87">
        <v>3.453862221641792</v>
      </c>
      <c r="E87">
        <v>5.4239535431041341</v>
      </c>
      <c r="F87">
        <v>2.9023104085970362</v>
      </c>
      <c r="G87">
        <v>4.1038936313952208</v>
      </c>
      <c r="H87">
        <v>3.7752894806609998</v>
      </c>
      <c r="I87">
        <v>4.1596283755889143</v>
      </c>
      <c r="J87">
        <f t="shared" si="12"/>
        <v>0.80120659193146471</v>
      </c>
      <c r="K87">
        <f t="shared" si="13"/>
        <v>4</v>
      </c>
      <c r="L87">
        <f t="shared" si="14"/>
        <v>0.24690634747985329</v>
      </c>
      <c r="M87">
        <f t="shared" si="15"/>
        <v>0.23752918862056041</v>
      </c>
      <c r="N87">
        <f t="shared" si="16"/>
        <v>0.17690397459275378</v>
      </c>
      <c r="O87">
        <f t="shared" si="17"/>
        <v>0.27781042734399047</v>
      </c>
      <c r="P87">
        <f t="shared" si="18"/>
        <v>0.14865394559331208</v>
      </c>
      <c r="Q87">
        <f t="shared" si="19"/>
        <v>0.21019804731950273</v>
      </c>
      <c r="R87">
        <f t="shared" si="20"/>
        <v>0.19336721371869761</v>
      </c>
      <c r="S87">
        <f t="shared" si="21"/>
        <v>-0.98931527508455264</v>
      </c>
    </row>
    <row r="88" spans="1:19" x14ac:dyDescent="0.15">
      <c r="A88">
        <v>870</v>
      </c>
      <c r="B88">
        <v>4.5417998117289358</v>
      </c>
      <c r="C88">
        <v>3.4783719378441882</v>
      </c>
      <c r="D88">
        <v>5.1211339986211852</v>
      </c>
      <c r="E88">
        <v>3.6012659396713591</v>
      </c>
      <c r="F88">
        <v>4.0063553356942911</v>
      </c>
      <c r="G88">
        <v>3.9756305360713702</v>
      </c>
      <c r="H88">
        <v>4.3928410694910767</v>
      </c>
      <c r="I88">
        <v>4.1596283755889152</v>
      </c>
      <c r="J88">
        <f t="shared" si="12"/>
        <v>0.52890223290984895</v>
      </c>
      <c r="K88">
        <f t="shared" si="13"/>
        <v>3</v>
      </c>
      <c r="L88">
        <f t="shared" si="14"/>
        <v>0.23262724073502389</v>
      </c>
      <c r="M88">
        <f t="shared" si="15"/>
        <v>0.17815934204348066</v>
      </c>
      <c r="N88">
        <f t="shared" si="16"/>
        <v>0.26230026001081402</v>
      </c>
      <c r="O88">
        <f t="shared" si="17"/>
        <v>0.18445387146640055</v>
      </c>
      <c r="P88">
        <f t="shared" si="18"/>
        <v>0.20520221625352128</v>
      </c>
      <c r="Q88">
        <f t="shared" si="19"/>
        <v>0.20362851735557366</v>
      </c>
      <c r="R88">
        <f t="shared" si="20"/>
        <v>0.2249976968038567</v>
      </c>
      <c r="S88">
        <f t="shared" si="21"/>
        <v>-0.99630692090498396</v>
      </c>
    </row>
    <row r="89" spans="1:19" x14ac:dyDescent="0.15">
      <c r="A89">
        <v>880</v>
      </c>
      <c r="B89">
        <v>5.5244201121614509</v>
      </c>
      <c r="C89">
        <v>3.0824707209264779</v>
      </c>
      <c r="D89">
        <v>4.3048988155749646</v>
      </c>
      <c r="E89">
        <v>2.1315126608224961</v>
      </c>
      <c r="F89">
        <v>4.9947734364161498</v>
      </c>
      <c r="G89">
        <v>5.1347848871945843</v>
      </c>
      <c r="H89">
        <v>3.9445379960262841</v>
      </c>
      <c r="I89">
        <v>4.1596283755889152</v>
      </c>
      <c r="J89">
        <f t="shared" si="12"/>
        <v>1.1245280480883826</v>
      </c>
      <c r="K89">
        <f t="shared" si="13"/>
        <v>1</v>
      </c>
      <c r="L89">
        <f t="shared" si="14"/>
        <v>0.28295624215633941</v>
      </c>
      <c r="M89">
        <f t="shared" si="15"/>
        <v>0.15788160821263922</v>
      </c>
      <c r="N89">
        <f t="shared" si="16"/>
        <v>0.22049336708423917</v>
      </c>
      <c r="O89">
        <f t="shared" si="17"/>
        <v>0.10917432062910558</v>
      </c>
      <c r="P89">
        <f t="shared" si="18"/>
        <v>0.25582817622421183</v>
      </c>
      <c r="Q89">
        <f t="shared" si="19"/>
        <v>0.26299944726565744</v>
      </c>
      <c r="R89">
        <f t="shared" si="20"/>
        <v>0.20203598309647819</v>
      </c>
      <c r="S89">
        <f t="shared" si="21"/>
        <v>-0.97584106501369494</v>
      </c>
    </row>
    <row r="90" spans="1:19" x14ac:dyDescent="0.15">
      <c r="A90">
        <v>890</v>
      </c>
      <c r="B90">
        <v>4.6904310709815302</v>
      </c>
      <c r="C90">
        <v>3.5546541943620742</v>
      </c>
      <c r="D90">
        <v>4.0781494551871686</v>
      </c>
      <c r="E90">
        <v>3.5212520515269921</v>
      </c>
      <c r="F90">
        <v>5.0314726204065776</v>
      </c>
      <c r="G90">
        <v>4.9126393152391863</v>
      </c>
      <c r="H90">
        <v>3.3287999214188728</v>
      </c>
      <c r="I90">
        <v>4.1596283755889152</v>
      </c>
      <c r="J90">
        <f t="shared" si="12"/>
        <v>0.66325196566323508</v>
      </c>
      <c r="K90">
        <f t="shared" si="13"/>
        <v>5</v>
      </c>
      <c r="L90">
        <f t="shared" si="14"/>
        <v>0.24024001125776101</v>
      </c>
      <c r="M90">
        <f t="shared" si="15"/>
        <v>0.18206645631235946</v>
      </c>
      <c r="N90">
        <f t="shared" si="16"/>
        <v>0.20887945184534518</v>
      </c>
      <c r="O90">
        <f t="shared" si="17"/>
        <v>0.18035562610308953</v>
      </c>
      <c r="P90">
        <f t="shared" si="18"/>
        <v>0.2577078781623891</v>
      </c>
      <c r="Q90">
        <f t="shared" si="19"/>
        <v>0.25162133427352712</v>
      </c>
      <c r="R90">
        <f t="shared" si="20"/>
        <v>0.17049838671419909</v>
      </c>
      <c r="S90">
        <f t="shared" si="21"/>
        <v>-0.9932342975739854</v>
      </c>
    </row>
    <row r="91" spans="1:19" x14ac:dyDescent="0.15">
      <c r="A91">
        <v>900</v>
      </c>
      <c r="B91">
        <v>2.6511704799287679</v>
      </c>
      <c r="C91">
        <v>4.5803245566576232</v>
      </c>
      <c r="D91">
        <v>3.599433672003709</v>
      </c>
      <c r="E91">
        <v>3.4539236809270228</v>
      </c>
      <c r="F91">
        <v>6.0783890171170318</v>
      </c>
      <c r="G91">
        <v>4.2425393581543931</v>
      </c>
      <c r="H91">
        <v>4.5116178643338518</v>
      </c>
      <c r="I91">
        <v>4.1596283755889143</v>
      </c>
      <c r="J91">
        <f t="shared" si="12"/>
        <v>1.0054622925679724</v>
      </c>
      <c r="K91">
        <f t="shared" si="13"/>
        <v>5</v>
      </c>
      <c r="L91">
        <f t="shared" si="14"/>
        <v>0.13579076556199091</v>
      </c>
      <c r="M91">
        <f t="shared" si="15"/>
        <v>0.23460044639891897</v>
      </c>
      <c r="N91">
        <f t="shared" si="16"/>
        <v>0.18436002422753442</v>
      </c>
      <c r="O91">
        <f t="shared" si="17"/>
        <v>0.17690712248665785</v>
      </c>
      <c r="P91">
        <f t="shared" si="18"/>
        <v>0.31133007261007822</v>
      </c>
      <c r="Q91">
        <f t="shared" si="19"/>
        <v>0.21729936710299416</v>
      </c>
      <c r="R91">
        <f t="shared" si="20"/>
        <v>0.23108134628049593</v>
      </c>
      <c r="S91">
        <f t="shared" si="21"/>
        <v>-0.98278461952693674</v>
      </c>
    </row>
    <row r="92" spans="1:19" x14ac:dyDescent="0.15">
      <c r="A92">
        <v>910</v>
      </c>
      <c r="B92">
        <v>4.0809541664617228</v>
      </c>
      <c r="C92">
        <v>3.3316163016302802</v>
      </c>
      <c r="D92">
        <v>3.900072845157077</v>
      </c>
      <c r="E92">
        <v>4.1998983627699156</v>
      </c>
      <c r="F92">
        <v>4.4693446160756718</v>
      </c>
      <c r="G92">
        <v>3.1451203066385802</v>
      </c>
      <c r="H92">
        <v>5.9903920303891551</v>
      </c>
      <c r="I92">
        <v>4.1596283755889143</v>
      </c>
      <c r="J92">
        <f t="shared" si="12"/>
        <v>0.86500459968822607</v>
      </c>
      <c r="K92">
        <f t="shared" si="13"/>
        <v>7</v>
      </c>
      <c r="L92">
        <f t="shared" si="14"/>
        <v>0.20902310684378281</v>
      </c>
      <c r="M92">
        <f t="shared" si="15"/>
        <v>0.17064263938595897</v>
      </c>
      <c r="N92">
        <f t="shared" si="16"/>
        <v>0.19975851473936174</v>
      </c>
      <c r="O92">
        <f t="shared" si="17"/>
        <v>0.21511533048542475</v>
      </c>
      <c r="P92">
        <f t="shared" si="18"/>
        <v>0.22891614536745444</v>
      </c>
      <c r="Q92">
        <f t="shared" si="19"/>
        <v>0.16109046832570767</v>
      </c>
      <c r="R92">
        <f t="shared" si="20"/>
        <v>0.30682293952098022</v>
      </c>
      <c r="S92">
        <f t="shared" si="21"/>
        <v>-0.98816482842263487</v>
      </c>
    </row>
    <row r="93" spans="1:19" x14ac:dyDescent="0.15">
      <c r="A93">
        <v>920</v>
      </c>
      <c r="B93">
        <v>3.7921075380945002</v>
      </c>
      <c r="C93">
        <v>5.7326902796783177</v>
      </c>
      <c r="D93">
        <v>3.9714259126615268</v>
      </c>
      <c r="E93">
        <v>5.1045177763926493</v>
      </c>
      <c r="F93">
        <v>3.1172500161804422</v>
      </c>
      <c r="G93">
        <v>3.8388476805176319</v>
      </c>
      <c r="H93">
        <v>3.560559425597333</v>
      </c>
      <c r="I93">
        <v>4.1596283755889143</v>
      </c>
      <c r="J93">
        <f t="shared" si="12"/>
        <v>0.8524056690358095</v>
      </c>
      <c r="K93">
        <f t="shared" si="13"/>
        <v>2</v>
      </c>
      <c r="L93">
        <f t="shared" si="14"/>
        <v>0.19422862075059166</v>
      </c>
      <c r="M93">
        <f t="shared" si="15"/>
        <v>0.29362366837617243</v>
      </c>
      <c r="N93">
        <f t="shared" si="16"/>
        <v>0.20341316001207388</v>
      </c>
      <c r="O93">
        <f t="shared" si="17"/>
        <v>0.26144919081166479</v>
      </c>
      <c r="P93">
        <f t="shared" si="18"/>
        <v>0.15966297503306687</v>
      </c>
      <c r="Q93">
        <f t="shared" si="19"/>
        <v>0.19662261229891492</v>
      </c>
      <c r="R93">
        <f t="shared" si="20"/>
        <v>0.18236891738618596</v>
      </c>
      <c r="S93">
        <f t="shared" si="21"/>
        <v>-0.98839352183742768</v>
      </c>
    </row>
    <row r="94" spans="1:19" x14ac:dyDescent="0.15">
      <c r="A94">
        <v>930</v>
      </c>
      <c r="B94">
        <v>4.3591951348605624</v>
      </c>
      <c r="C94">
        <v>2.9917062094571092</v>
      </c>
      <c r="D94">
        <v>5.3495312306613938</v>
      </c>
      <c r="E94">
        <v>3.8186213854358511</v>
      </c>
      <c r="F94">
        <v>6.1820727652258771</v>
      </c>
      <c r="G94">
        <v>2.4486637526774908</v>
      </c>
      <c r="H94">
        <v>3.9676081508041161</v>
      </c>
      <c r="I94">
        <v>4.1596283755889143</v>
      </c>
      <c r="J94">
        <f t="shared" si="12"/>
        <v>1.1946653246917522</v>
      </c>
      <c r="K94">
        <f t="shared" si="13"/>
        <v>5</v>
      </c>
      <c r="L94">
        <f t="shared" si="14"/>
        <v>0.22327437977987982</v>
      </c>
      <c r="M94">
        <f t="shared" si="15"/>
        <v>0.15323272478865932</v>
      </c>
      <c r="N94">
        <f t="shared" si="16"/>
        <v>0.27399857787674503</v>
      </c>
      <c r="O94">
        <f t="shared" si="17"/>
        <v>0.1955866381454491</v>
      </c>
      <c r="P94">
        <f t="shared" si="18"/>
        <v>0.31664066868023927</v>
      </c>
      <c r="Q94">
        <f t="shared" si="19"/>
        <v>0.12541853799945293</v>
      </c>
      <c r="R94">
        <f t="shared" si="20"/>
        <v>0.20321761739824501</v>
      </c>
      <c r="S94">
        <f t="shared" si="21"/>
        <v>-0.97473664275719507</v>
      </c>
    </row>
    <row r="95" spans="1:19" x14ac:dyDescent="0.15">
      <c r="A95">
        <v>940</v>
      </c>
      <c r="B95">
        <v>4.3018946697609914</v>
      </c>
      <c r="C95">
        <v>3.6272514245234291</v>
      </c>
      <c r="D95">
        <v>3.7107176010497271</v>
      </c>
      <c r="E95">
        <v>5.0667821262958439</v>
      </c>
      <c r="F95">
        <v>3.973503578826465</v>
      </c>
      <c r="G95">
        <v>4.6671268185322257</v>
      </c>
      <c r="H95">
        <v>3.7701224101337258</v>
      </c>
      <c r="I95">
        <v>4.1596283755889152</v>
      </c>
      <c r="J95">
        <f t="shared" si="12"/>
        <v>0.5031366945880873</v>
      </c>
      <c r="K95">
        <f t="shared" si="13"/>
        <v>4</v>
      </c>
      <c r="L95">
        <f t="shared" si="14"/>
        <v>0.22033949721316612</v>
      </c>
      <c r="M95">
        <f t="shared" si="15"/>
        <v>0.18578482657029749</v>
      </c>
      <c r="N95">
        <f t="shared" si="16"/>
        <v>0.19005989529742923</v>
      </c>
      <c r="O95">
        <f t="shared" si="17"/>
        <v>0.25951640193429232</v>
      </c>
      <c r="P95">
        <f t="shared" si="18"/>
        <v>0.20351957635959098</v>
      </c>
      <c r="Q95">
        <f t="shared" si="19"/>
        <v>0.23904638666632169</v>
      </c>
      <c r="R95">
        <f t="shared" si="20"/>
        <v>0.19310256062757306</v>
      </c>
      <c r="S95">
        <f t="shared" si="21"/>
        <v>-0.99683726835090003</v>
      </c>
    </row>
    <row r="96" spans="1:19" x14ac:dyDescent="0.15">
      <c r="A96">
        <v>950</v>
      </c>
      <c r="B96">
        <v>4.2022196066006794</v>
      </c>
      <c r="C96">
        <v>3.6161356728871712</v>
      </c>
      <c r="D96">
        <v>2.906777594031364</v>
      </c>
      <c r="E96">
        <v>6.1634712148828399</v>
      </c>
      <c r="F96">
        <v>2.5222501139312459</v>
      </c>
      <c r="G96">
        <v>5.7105231285152236</v>
      </c>
      <c r="H96">
        <v>3.9960212982738792</v>
      </c>
      <c r="I96">
        <v>4.1596283755889152</v>
      </c>
      <c r="J96">
        <f t="shared" si="12"/>
        <v>1.2532967336724965</v>
      </c>
      <c r="K96">
        <f t="shared" si="13"/>
        <v>4</v>
      </c>
      <c r="L96">
        <f t="shared" si="14"/>
        <v>0.21523422268010697</v>
      </c>
      <c r="M96">
        <f t="shared" si="15"/>
        <v>0.18521548693864734</v>
      </c>
      <c r="N96">
        <f t="shared" si="16"/>
        <v>0.14888275114717109</v>
      </c>
      <c r="O96">
        <f t="shared" si="17"/>
        <v>0.31568791261236512</v>
      </c>
      <c r="P96">
        <f t="shared" si="18"/>
        <v>0.1291875707362074</v>
      </c>
      <c r="Q96">
        <f t="shared" si="19"/>
        <v>0.29248828517484554</v>
      </c>
      <c r="R96">
        <f t="shared" si="20"/>
        <v>0.20467291537932714</v>
      </c>
      <c r="S96">
        <f t="shared" si="21"/>
        <v>-0.97242876525995581</v>
      </c>
    </row>
    <row r="97" spans="1:19" x14ac:dyDescent="0.15">
      <c r="A97">
        <v>960</v>
      </c>
      <c r="B97">
        <v>4.8931313310073534</v>
      </c>
      <c r="C97">
        <v>3.924206261812345</v>
      </c>
      <c r="D97">
        <v>3.4585457805030289</v>
      </c>
      <c r="E97">
        <v>4.8016967949688203</v>
      </c>
      <c r="F97">
        <v>2.9312400327542361</v>
      </c>
      <c r="G97">
        <v>5.058409315832618</v>
      </c>
      <c r="H97">
        <v>4.0501691122440073</v>
      </c>
      <c r="I97">
        <v>4.1596283755889152</v>
      </c>
      <c r="J97">
        <f t="shared" si="12"/>
        <v>0.73929940264410321</v>
      </c>
      <c r="K97">
        <f t="shared" si="13"/>
        <v>6</v>
      </c>
      <c r="L97">
        <f t="shared" si="14"/>
        <v>0.2506221514094048</v>
      </c>
      <c r="M97">
        <f t="shared" si="15"/>
        <v>0.20099460843761888</v>
      </c>
      <c r="N97">
        <f t="shared" si="16"/>
        <v>0.17714386261509593</v>
      </c>
      <c r="O97">
        <f t="shared" si="17"/>
        <v>0.24593894987956147</v>
      </c>
      <c r="P97">
        <f t="shared" si="18"/>
        <v>0.15013569708438648</v>
      </c>
      <c r="Q97">
        <f t="shared" si="19"/>
        <v>0.25908755348742157</v>
      </c>
      <c r="R97">
        <f t="shared" si="20"/>
        <v>0.20744632175518177</v>
      </c>
      <c r="S97">
        <f t="shared" si="21"/>
        <v>-0.99096216567019424</v>
      </c>
    </row>
    <row r="98" spans="1:19" x14ac:dyDescent="0.15">
      <c r="A98">
        <v>970</v>
      </c>
      <c r="B98">
        <v>4.2888160080461804</v>
      </c>
      <c r="C98">
        <v>3.9068030028301179</v>
      </c>
      <c r="D98">
        <v>4.7608673453611807</v>
      </c>
      <c r="E98">
        <v>3.887144143275902</v>
      </c>
      <c r="F98">
        <v>4.1188938912204334</v>
      </c>
      <c r="G98">
        <v>5.4641505637996071</v>
      </c>
      <c r="H98">
        <v>2.6907236745889889</v>
      </c>
      <c r="I98">
        <v>4.1596283755889161</v>
      </c>
      <c r="J98">
        <f t="shared" si="12"/>
        <v>0.79079205569868427</v>
      </c>
      <c r="K98">
        <f t="shared" si="13"/>
        <v>6</v>
      </c>
      <c r="L98">
        <f t="shared" si="14"/>
        <v>0.21966961894610418</v>
      </c>
      <c r="M98">
        <f t="shared" si="15"/>
        <v>0.20010322786501469</v>
      </c>
      <c r="N98">
        <f t="shared" si="16"/>
        <v>0.2438476991427001</v>
      </c>
      <c r="O98">
        <f t="shared" si="17"/>
        <v>0.19909631729130675</v>
      </c>
      <c r="P98">
        <f t="shared" si="18"/>
        <v>0.21096634825703775</v>
      </c>
      <c r="Q98">
        <f t="shared" si="19"/>
        <v>0.27986928559353474</v>
      </c>
      <c r="R98">
        <f t="shared" si="20"/>
        <v>0.13781664757297277</v>
      </c>
      <c r="S98">
        <f t="shared" si="21"/>
        <v>-0.98938515488049905</v>
      </c>
    </row>
    <row r="99" spans="1:19" x14ac:dyDescent="0.15">
      <c r="A99">
        <v>980</v>
      </c>
      <c r="B99">
        <v>3.1799700166452798</v>
      </c>
      <c r="C99">
        <v>4.6469946858064217</v>
      </c>
      <c r="D99">
        <v>5.4589395878587492</v>
      </c>
      <c r="E99">
        <v>4.3166686944981087</v>
      </c>
      <c r="F99">
        <v>3.9400384857379729</v>
      </c>
      <c r="G99">
        <v>4.6321871681032372</v>
      </c>
      <c r="H99">
        <v>2.9425999904726319</v>
      </c>
      <c r="I99">
        <v>4.1596283755889143</v>
      </c>
      <c r="J99">
        <f t="shared" si="12"/>
        <v>0.81615976473118512</v>
      </c>
      <c r="K99">
        <f t="shared" si="13"/>
        <v>3</v>
      </c>
      <c r="L99">
        <f t="shared" si="14"/>
        <v>0.16287544173169938</v>
      </c>
      <c r="M99">
        <f t="shared" si="15"/>
        <v>0.23801523543107334</v>
      </c>
      <c r="N99">
        <f t="shared" si="16"/>
        <v>0.27960238370333518</v>
      </c>
      <c r="O99">
        <f t="shared" si="17"/>
        <v>0.22109621057606493</v>
      </c>
      <c r="P99">
        <f t="shared" si="18"/>
        <v>0.20180552189025647</v>
      </c>
      <c r="Q99">
        <f t="shared" si="19"/>
        <v>0.2372568065860742</v>
      </c>
      <c r="R99">
        <f t="shared" si="20"/>
        <v>0.15071754475016702</v>
      </c>
      <c r="S99">
        <f t="shared" si="21"/>
        <v>-0.98877311774532906</v>
      </c>
    </row>
    <row r="100" spans="1:19" x14ac:dyDescent="0.15">
      <c r="A100">
        <v>990</v>
      </c>
      <c r="B100">
        <v>3.964612079337682</v>
      </c>
      <c r="C100">
        <v>3.3980754057105398</v>
      </c>
      <c r="D100">
        <v>3.2173937805045099</v>
      </c>
      <c r="E100">
        <v>3.529828218295985</v>
      </c>
      <c r="F100">
        <v>5.193948014207467</v>
      </c>
      <c r="G100">
        <v>4.988716365496793</v>
      </c>
      <c r="H100">
        <v>4.8248247655694332</v>
      </c>
      <c r="I100">
        <v>4.1596283755889152</v>
      </c>
      <c r="J100">
        <f t="shared" si="12"/>
        <v>0.76551931944630913</v>
      </c>
      <c r="K100">
        <f t="shared" si="13"/>
        <v>5</v>
      </c>
      <c r="L100">
        <f t="shared" si="14"/>
        <v>0.20306416108859401</v>
      </c>
      <c r="M100">
        <f t="shared" si="15"/>
        <v>0.17404661988813513</v>
      </c>
      <c r="N100">
        <f t="shared" si="16"/>
        <v>0.16479225605319581</v>
      </c>
      <c r="O100">
        <f t="shared" si="17"/>
        <v>0.1807948902922337</v>
      </c>
      <c r="P100">
        <f t="shared" si="18"/>
        <v>0.2660297338394339</v>
      </c>
      <c r="Q100">
        <f t="shared" si="19"/>
        <v>0.25551793804698797</v>
      </c>
      <c r="R100">
        <f t="shared" si="20"/>
        <v>0.24712354546009041</v>
      </c>
      <c r="S100">
        <f t="shared" si="21"/>
        <v>-0.99051950154806201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1.520204690705067</v>
      </c>
      <c r="C2">
        <v>2.390959678279811</v>
      </c>
      <c r="D2">
        <v>3.1633420510590851</v>
      </c>
      <c r="E2">
        <v>3.1283119285614931</v>
      </c>
      <c r="F2">
        <v>2.468172070083829</v>
      </c>
      <c r="G2">
        <v>2.906810695789857</v>
      </c>
      <c r="H2">
        <v>3.767831350349518</v>
      </c>
      <c r="I2">
        <v>2.7636617806898092</v>
      </c>
      <c r="J2">
        <f>_xlfn.STDEV.P(B2:H2)</f>
        <v>0.66482744767112767</v>
      </c>
      <c r="K2">
        <f>MATCH(MAX(B2:H2),B2:H2,0)</f>
        <v>7</v>
      </c>
      <c r="L2">
        <f>B2/SUM($B$2:$H$2)</f>
        <v>7.858128667898949E-2</v>
      </c>
      <c r="M2">
        <f t="shared" ref="M2:R2" si="0">C2/SUM($B$2:$H$2)</f>
        <v>0.12359170384461179</v>
      </c>
      <c r="N2">
        <f t="shared" si="0"/>
        <v>0.16351711719997788</v>
      </c>
      <c r="O2">
        <f t="shared" si="0"/>
        <v>0.16170636624307438</v>
      </c>
      <c r="P2">
        <f t="shared" si="0"/>
        <v>0.12758290919519383</v>
      </c>
      <c r="Q2">
        <f t="shared" si="0"/>
        <v>0.15025668977608181</v>
      </c>
      <c r="R2">
        <f t="shared" si="0"/>
        <v>0.1947639270620708</v>
      </c>
      <c r="S2">
        <f>SUM(L2*LOG(L2),M2*LOG(M2),N2*LOG(N2),O2*LOG(O2),P2*LOG(P2),Q2*LOG(Q2),R2*LOG(R2))</f>
        <v>-0.83172949829139087</v>
      </c>
      <c r="U2" s="2" t="s">
        <v>20</v>
      </c>
      <c r="V2" s="2">
        <f>SUM(S2:S100)</f>
        <v>-96.859225066388092</v>
      </c>
    </row>
    <row r="3" spans="1:22" x14ac:dyDescent="0.15">
      <c r="A3">
        <v>20</v>
      </c>
      <c r="B3">
        <v>3.5139442934673242</v>
      </c>
      <c r="C3">
        <v>2.8223507994239831</v>
      </c>
      <c r="D3">
        <v>3.0249301090026441</v>
      </c>
      <c r="E3">
        <v>3.267648855672407</v>
      </c>
      <c r="F3">
        <v>2.5011663748992881</v>
      </c>
      <c r="G3">
        <v>3.1505889689632092</v>
      </c>
      <c r="H3">
        <v>5.0450115888310556</v>
      </c>
      <c r="I3">
        <v>3.3322344271799871</v>
      </c>
      <c r="J3">
        <f t="shared" ref="J3:J66" si="1">_xlfn.STDEV.P(B3:H3)</f>
        <v>0.76053381768175665</v>
      </c>
      <c r="K3">
        <f t="shared" ref="K3:K66" si="2">MATCH(MAX(B3:H3),B3:H3,0)</f>
        <v>7</v>
      </c>
      <c r="L3">
        <f t="shared" ref="L3:L66" si="3">B3/SUM($B$2:$H$2)</f>
        <v>0.18164018673754154</v>
      </c>
      <c r="M3">
        <f t="shared" ref="M3:M66" si="4">C3/SUM($B$2:$H$2)</f>
        <v>0.14589085182689993</v>
      </c>
      <c r="N3">
        <f t="shared" ref="N3:N66" si="5">D3/SUM($B$2:$H$2)</f>
        <v>0.15636243035745254</v>
      </c>
      <c r="O3">
        <f t="shared" ref="O3:O66" si="6">E3/SUM($B$2:$H$2)</f>
        <v>0.16890886672292355</v>
      </c>
      <c r="P3">
        <f t="shared" ref="P3:P66" si="7">F3/SUM($B$2:$H$2)</f>
        <v>0.12928842618335354</v>
      </c>
      <c r="Q3">
        <f t="shared" ref="Q3:Q66" si="8">G3/SUM($B$2:$H$2)</f>
        <v>0.16285789439508577</v>
      </c>
      <c r="R3">
        <f t="shared" ref="R3:R66" si="9">H3/SUM($B$2:$H$2)</f>
        <v>0.26078297507218451</v>
      </c>
      <c r="S3">
        <f t="shared" ref="S3:S66" si="10">SUM(L3*LOG(L3),M3*LOG(M3),N3*LOG(N3),O3*LOG(O3),P3*LOG(P3),Q3*LOG(Q3),R3*LOG(R3))</f>
        <v>-0.9084339533449155</v>
      </c>
      <c r="U3" s="2" t="s">
        <v>1</v>
      </c>
      <c r="V3" s="2">
        <f>COUNTIF($K$2:$K$101,RIGHT(U3,1))</f>
        <v>11</v>
      </c>
    </row>
    <row r="4" spans="1:22" x14ac:dyDescent="0.15">
      <c r="A4">
        <v>30</v>
      </c>
      <c r="B4">
        <v>3.591486702224012</v>
      </c>
      <c r="C4">
        <v>3.5173323706938522</v>
      </c>
      <c r="D4">
        <v>4.2681601055181169</v>
      </c>
      <c r="E4">
        <v>4.0874368415913747</v>
      </c>
      <c r="F4">
        <v>2.6535577273059401</v>
      </c>
      <c r="G4">
        <v>2.6960276871488942</v>
      </c>
      <c r="H4">
        <v>4.7721269393424599</v>
      </c>
      <c r="I4">
        <v>3.6551611962606638</v>
      </c>
      <c r="J4">
        <f t="shared" si="1"/>
        <v>0.7325532834044346</v>
      </c>
      <c r="K4">
        <f t="shared" si="2"/>
        <v>7</v>
      </c>
      <c r="L4">
        <f t="shared" si="3"/>
        <v>0.18564845107822225</v>
      </c>
      <c r="M4">
        <f t="shared" si="4"/>
        <v>0.18181532069776166</v>
      </c>
      <c r="N4">
        <f t="shared" si="5"/>
        <v>0.22062654778942214</v>
      </c>
      <c r="O4">
        <f t="shared" si="6"/>
        <v>0.21128473566436981</v>
      </c>
      <c r="P4">
        <f t="shared" si="7"/>
        <v>0.13716572627595622</v>
      </c>
      <c r="Q4">
        <f t="shared" si="8"/>
        <v>0.13936105175420907</v>
      </c>
      <c r="R4">
        <f t="shared" si="9"/>
        <v>0.24667722536435177</v>
      </c>
      <c r="S4">
        <f t="shared" si="10"/>
        <v>-0.94539002849477016</v>
      </c>
      <c r="U4" s="2" t="s">
        <v>2</v>
      </c>
      <c r="V4" s="2">
        <f t="shared" ref="V4:V9" si="11">COUNTIF($K$2:$K$101,RIGHT(U4,1))</f>
        <v>9</v>
      </c>
    </row>
    <row r="5" spans="1:22" x14ac:dyDescent="0.15">
      <c r="A5">
        <v>40</v>
      </c>
      <c r="B5">
        <v>2.6684923525667839</v>
      </c>
      <c r="C5">
        <v>3.7222005250065542</v>
      </c>
      <c r="D5">
        <v>5.504145734168775</v>
      </c>
      <c r="E5">
        <v>3.3240945973814489</v>
      </c>
      <c r="F5">
        <v>5.1860432810686277</v>
      </c>
      <c r="G5">
        <v>2.7545912726892379</v>
      </c>
      <c r="H5">
        <v>3.7104280143934951</v>
      </c>
      <c r="I5">
        <v>3.8385708253249891</v>
      </c>
      <c r="J5">
        <f t="shared" si="1"/>
        <v>1.0301570972298326</v>
      </c>
      <c r="K5">
        <f t="shared" si="2"/>
        <v>3</v>
      </c>
      <c r="L5">
        <f t="shared" si="3"/>
        <v>0.13793771578252806</v>
      </c>
      <c r="M5">
        <f t="shared" si="4"/>
        <v>0.19240521248264708</v>
      </c>
      <c r="N5">
        <f t="shared" si="5"/>
        <v>0.28451619476259515</v>
      </c>
      <c r="O5">
        <f t="shared" si="6"/>
        <v>0.17182661789035955</v>
      </c>
      <c r="P5">
        <f t="shared" si="7"/>
        <v>0.26807308008653202</v>
      </c>
      <c r="Q5">
        <f t="shared" si="8"/>
        <v>0.14238827692489373</v>
      </c>
      <c r="R5">
        <f t="shared" si="9"/>
        <v>0.19179667664726088</v>
      </c>
      <c r="S5">
        <f t="shared" si="10"/>
        <v>-0.95449176142308767</v>
      </c>
      <c r="U5" s="2" t="s">
        <v>3</v>
      </c>
      <c r="V5" s="2">
        <f t="shared" si="11"/>
        <v>12</v>
      </c>
    </row>
    <row r="6" spans="1:22" x14ac:dyDescent="0.15">
      <c r="A6">
        <v>50</v>
      </c>
      <c r="B6">
        <v>3.122126157935488</v>
      </c>
      <c r="C6">
        <v>3.512714430263097</v>
      </c>
      <c r="D6">
        <v>3.746644779628034</v>
      </c>
      <c r="E6">
        <v>3.169806144796695</v>
      </c>
      <c r="F6">
        <v>5.2326405001532343</v>
      </c>
      <c r="G6">
        <v>4.2054499758754771</v>
      </c>
      <c r="H6">
        <v>4.6097996808453061</v>
      </c>
      <c r="I6">
        <v>3.942740238499618</v>
      </c>
      <c r="J6">
        <f t="shared" si="1"/>
        <v>0.72427674248341312</v>
      </c>
      <c r="K6">
        <f t="shared" si="2"/>
        <v>5</v>
      </c>
      <c r="L6">
        <f t="shared" si="3"/>
        <v>0.16138661600294907</v>
      </c>
      <c r="M6">
        <f t="shared" si="4"/>
        <v>0.18157661356636387</v>
      </c>
      <c r="N6">
        <f t="shared" si="5"/>
        <v>0.19366876665519331</v>
      </c>
      <c r="O6">
        <f t="shared" si="6"/>
        <v>0.16385125431073722</v>
      </c>
      <c r="P6">
        <f t="shared" si="7"/>
        <v>0.27048174877024256</v>
      </c>
      <c r="Q6">
        <f t="shared" si="8"/>
        <v>0.21738498255465144</v>
      </c>
      <c r="R6">
        <f t="shared" si="9"/>
        <v>0.23828632582709069</v>
      </c>
      <c r="S6">
        <f t="shared" si="10"/>
        <v>-0.97526607721969993</v>
      </c>
      <c r="U6" s="2" t="s">
        <v>4</v>
      </c>
      <c r="V6" s="2">
        <f t="shared" si="11"/>
        <v>13</v>
      </c>
    </row>
    <row r="7" spans="1:22" x14ac:dyDescent="0.15">
      <c r="A7">
        <v>60</v>
      </c>
      <c r="B7">
        <v>5.0852362655046841</v>
      </c>
      <c r="C7">
        <v>4.1133504379684549</v>
      </c>
      <c r="D7">
        <v>3.5808629486421131</v>
      </c>
      <c r="E7">
        <v>4.5798187703361899</v>
      </c>
      <c r="F7">
        <v>2.669816627143228</v>
      </c>
      <c r="G7">
        <v>4.2615394751139606</v>
      </c>
      <c r="H7">
        <v>3.722705883192106</v>
      </c>
      <c r="I7">
        <v>4.0019043439858191</v>
      </c>
      <c r="J7">
        <f t="shared" si="1"/>
        <v>0.71883925204964239</v>
      </c>
      <c r="K7">
        <f t="shared" si="2"/>
        <v>1</v>
      </c>
      <c r="L7">
        <f t="shared" si="3"/>
        <v>0.26286223904800737</v>
      </c>
      <c r="M7">
        <f t="shared" si="4"/>
        <v>0.21262424195470137</v>
      </c>
      <c r="N7">
        <f t="shared" si="5"/>
        <v>0.18509929593422716</v>
      </c>
      <c r="O7">
        <f t="shared" si="6"/>
        <v>0.23673657496918399</v>
      </c>
      <c r="P7">
        <f t="shared" si="7"/>
        <v>0.13800616919592004</v>
      </c>
      <c r="Q7">
        <f t="shared" si="8"/>
        <v>0.2202843191020844</v>
      </c>
      <c r="R7">
        <f t="shared" si="9"/>
        <v>0.19243133508093746</v>
      </c>
      <c r="S7">
        <f t="shared" si="10"/>
        <v>-0.98039199629414819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3.8152334132177299</v>
      </c>
      <c r="C8">
        <v>3.038887223672103</v>
      </c>
      <c r="D8">
        <v>3.0639470374776421</v>
      </c>
      <c r="E8">
        <v>6.6088609745481799</v>
      </c>
      <c r="F8">
        <v>3.5675287740144692</v>
      </c>
      <c r="G8">
        <v>3.8387622873829041</v>
      </c>
      <c r="H8">
        <v>4.3153307962629279</v>
      </c>
      <c r="I8">
        <v>4.0355072152251363</v>
      </c>
      <c r="J8">
        <f t="shared" si="1"/>
        <v>1.1303516728115586</v>
      </c>
      <c r="K8">
        <f t="shared" si="2"/>
        <v>4</v>
      </c>
      <c r="L8">
        <f t="shared" si="3"/>
        <v>0.19721419913016633</v>
      </c>
      <c r="M8">
        <f t="shared" si="4"/>
        <v>0.15708389111583473</v>
      </c>
      <c r="N8">
        <f t="shared" si="5"/>
        <v>0.1583792643144675</v>
      </c>
      <c r="O8">
        <f t="shared" si="6"/>
        <v>0.34162031076334276</v>
      </c>
      <c r="P8">
        <f t="shared" si="7"/>
        <v>0.18441003572772394</v>
      </c>
      <c r="Q8">
        <f t="shared" si="8"/>
        <v>0.1984304361391114</v>
      </c>
      <c r="R8">
        <f t="shared" si="9"/>
        <v>0.22306485994233674</v>
      </c>
      <c r="S8">
        <f t="shared" si="10"/>
        <v>-0.97153981631119324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3.838388162278954</v>
      </c>
      <c r="C9">
        <v>3.8404525222911579</v>
      </c>
      <c r="D9">
        <v>3.76754527829124</v>
      </c>
      <c r="E9">
        <v>3.171786816917324</v>
      </c>
      <c r="F9">
        <v>4.3460686360897762</v>
      </c>
      <c r="G9">
        <v>5.9103217118208473</v>
      </c>
      <c r="H9">
        <v>3.507583089051264</v>
      </c>
      <c r="I9">
        <v>4.0545923166772244</v>
      </c>
      <c r="J9">
        <f t="shared" si="1"/>
        <v>0.82654623658222237</v>
      </c>
      <c r="K9">
        <f t="shared" si="2"/>
        <v>6</v>
      </c>
      <c r="L9">
        <f t="shared" si="3"/>
        <v>0.19841109714336494</v>
      </c>
      <c r="M9">
        <f t="shared" si="4"/>
        <v>0.19851780650093995</v>
      </c>
      <c r="N9">
        <f t="shared" si="5"/>
        <v>0.19474913963866666</v>
      </c>
      <c r="O9">
        <f t="shared" si="6"/>
        <v>0.16395363773625871</v>
      </c>
      <c r="P9">
        <f t="shared" si="7"/>
        <v>0.22465373742580652</v>
      </c>
      <c r="Q9">
        <f t="shared" si="8"/>
        <v>0.30551194035998108</v>
      </c>
      <c r="R9">
        <f t="shared" si="9"/>
        <v>0.1813113681048282</v>
      </c>
      <c r="S9">
        <f t="shared" si="10"/>
        <v>-0.98336427475266819</v>
      </c>
      <c r="U9" s="2" t="s">
        <v>7</v>
      </c>
      <c r="V9" s="2">
        <f t="shared" si="11"/>
        <v>27</v>
      </c>
    </row>
    <row r="10" spans="1:22" x14ac:dyDescent="0.15">
      <c r="A10">
        <v>90</v>
      </c>
      <c r="B10">
        <v>3.9930984691923519</v>
      </c>
      <c r="C10">
        <v>4.7366444761438284</v>
      </c>
      <c r="D10">
        <v>3.137185462267214</v>
      </c>
      <c r="E10">
        <v>3.7525057871930279</v>
      </c>
      <c r="F10">
        <v>6.4847253862245804</v>
      </c>
      <c r="G10">
        <v>3.4095234873008682</v>
      </c>
      <c r="H10">
        <v>2.9443402264188592</v>
      </c>
      <c r="I10">
        <v>4.0654318992486758</v>
      </c>
      <c r="J10">
        <f t="shared" si="1"/>
        <v>1.1310782471187968</v>
      </c>
      <c r="K10">
        <f t="shared" si="2"/>
        <v>5</v>
      </c>
      <c r="L10">
        <f t="shared" si="3"/>
        <v>0.20640826690220684</v>
      </c>
      <c r="M10">
        <f t="shared" si="4"/>
        <v>0.24484309234941209</v>
      </c>
      <c r="N10">
        <f t="shared" si="5"/>
        <v>0.16216505032703252</v>
      </c>
      <c r="O10">
        <f t="shared" si="6"/>
        <v>0.19397172948546776</v>
      </c>
      <c r="P10">
        <f t="shared" si="7"/>
        <v>0.33520358654668642</v>
      </c>
      <c r="Q10">
        <f t="shared" si="8"/>
        <v>0.17624254433136546</v>
      </c>
      <c r="R10">
        <f t="shared" si="9"/>
        <v>0.15219663827335803</v>
      </c>
      <c r="S10">
        <f t="shared" si="10"/>
        <v>-0.97376930989102894</v>
      </c>
    </row>
    <row r="11" spans="1:22" x14ac:dyDescent="0.15">
      <c r="A11">
        <v>100</v>
      </c>
      <c r="B11">
        <v>4.3969392186540563</v>
      </c>
      <c r="C11">
        <v>3.39246521214926</v>
      </c>
      <c r="D11">
        <v>3.105636746906149</v>
      </c>
      <c r="E11">
        <v>4.9025145160675008</v>
      </c>
      <c r="F11">
        <v>3.8413526392356041</v>
      </c>
      <c r="G11">
        <v>3.1735419505872229</v>
      </c>
      <c r="H11">
        <v>5.6886681895620779</v>
      </c>
      <c r="I11">
        <v>4.0715883533088393</v>
      </c>
      <c r="J11">
        <f t="shared" si="1"/>
        <v>0.89960350334394845</v>
      </c>
      <c r="K11">
        <f t="shared" si="2"/>
        <v>7</v>
      </c>
      <c r="L11">
        <f t="shared" si="3"/>
        <v>0.22728330162624119</v>
      </c>
      <c r="M11">
        <f t="shared" si="4"/>
        <v>0.17536078069905098</v>
      </c>
      <c r="N11">
        <f t="shared" si="5"/>
        <v>0.16053425767042528</v>
      </c>
      <c r="O11">
        <f t="shared" si="6"/>
        <v>0.2534171227009776</v>
      </c>
      <c r="P11">
        <f t="shared" si="7"/>
        <v>0.19856433467447382</v>
      </c>
      <c r="Q11">
        <f t="shared" si="8"/>
        <v>0.1640443627964546</v>
      </c>
      <c r="R11">
        <f t="shared" si="9"/>
        <v>0.29405439185843962</v>
      </c>
      <c r="S11">
        <f t="shared" si="10"/>
        <v>-0.98194194285199143</v>
      </c>
    </row>
    <row r="12" spans="1:22" x14ac:dyDescent="0.15">
      <c r="A12">
        <v>110</v>
      </c>
      <c r="B12">
        <v>5.1904706757141232</v>
      </c>
      <c r="C12">
        <v>5.5210930279425838</v>
      </c>
      <c r="D12">
        <v>2.8876898100744319</v>
      </c>
      <c r="E12">
        <v>4.2100426269920748</v>
      </c>
      <c r="F12">
        <v>2.6754611896426672</v>
      </c>
      <c r="G12">
        <v>5.3623159942682337</v>
      </c>
      <c r="H12">
        <v>2.678521504920218</v>
      </c>
      <c r="I12">
        <v>4.0750849756506193</v>
      </c>
      <c r="J12">
        <f t="shared" si="1"/>
        <v>1.2147571985214487</v>
      </c>
      <c r="K12">
        <f t="shared" si="2"/>
        <v>2</v>
      </c>
      <c r="L12">
        <f t="shared" si="3"/>
        <v>0.26830193766736038</v>
      </c>
      <c r="M12">
        <f t="shared" si="4"/>
        <v>0.28539222162832933</v>
      </c>
      <c r="N12">
        <f t="shared" si="5"/>
        <v>0.14926830721737314</v>
      </c>
      <c r="O12">
        <f t="shared" si="6"/>
        <v>0.21762238244968962</v>
      </c>
      <c r="P12">
        <f t="shared" si="7"/>
        <v>0.138297943709351</v>
      </c>
      <c r="Q12">
        <f t="shared" si="8"/>
        <v>0.2771848376638601</v>
      </c>
      <c r="R12">
        <f t="shared" si="9"/>
        <v>0.13845613524344089</v>
      </c>
      <c r="S12">
        <f t="shared" si="10"/>
        <v>-0.96831477103373487</v>
      </c>
    </row>
    <row r="13" spans="1:22" x14ac:dyDescent="0.15">
      <c r="A13">
        <v>120</v>
      </c>
      <c r="B13">
        <v>4.0504392004821677</v>
      </c>
      <c r="C13">
        <v>4.055202684908882</v>
      </c>
      <c r="D13">
        <v>4.427885267828028</v>
      </c>
      <c r="E13">
        <v>5.8322598003010606</v>
      </c>
      <c r="F13">
        <v>3.9419625651711638</v>
      </c>
      <c r="G13">
        <v>3.1173992006499178</v>
      </c>
      <c r="H13">
        <v>3.1143477122994421</v>
      </c>
      <c r="I13">
        <v>4.0770709188058083</v>
      </c>
      <c r="J13">
        <f t="shared" si="1"/>
        <v>0.85113422069571532</v>
      </c>
      <c r="K13">
        <f t="shared" si="2"/>
        <v>4</v>
      </c>
      <c r="L13">
        <f t="shared" si="3"/>
        <v>0.20937228120331922</v>
      </c>
      <c r="M13">
        <f t="shared" si="4"/>
        <v>0.20961851168636877</v>
      </c>
      <c r="N13">
        <f t="shared" si="5"/>
        <v>0.22888294171194185</v>
      </c>
      <c r="O13">
        <f t="shared" si="6"/>
        <v>0.3014768222700604</v>
      </c>
      <c r="P13">
        <f t="shared" si="7"/>
        <v>0.20376498790297248</v>
      </c>
      <c r="Q13">
        <f t="shared" si="8"/>
        <v>0.16114227365362738</v>
      </c>
      <c r="R13">
        <f t="shared" si="9"/>
        <v>0.16098453839446625</v>
      </c>
      <c r="S13">
        <f t="shared" si="10"/>
        <v>-0.98421080002251049</v>
      </c>
    </row>
    <row r="14" spans="1:22" x14ac:dyDescent="0.15">
      <c r="A14">
        <v>130</v>
      </c>
      <c r="B14">
        <v>4.8054106961768914</v>
      </c>
      <c r="C14">
        <v>4.6185653909806126</v>
      </c>
      <c r="D14">
        <v>3.1375971308766939</v>
      </c>
      <c r="E14">
        <v>3.8844008610830252</v>
      </c>
      <c r="F14">
        <v>4.1478816133931558</v>
      </c>
      <c r="G14">
        <v>4.0215712391571969</v>
      </c>
      <c r="H14">
        <v>3.931965059976724</v>
      </c>
      <c r="I14">
        <v>4.0781988559491849</v>
      </c>
      <c r="J14">
        <f t="shared" si="1"/>
        <v>0.50321381674276444</v>
      </c>
      <c r="K14">
        <f t="shared" si="2"/>
        <v>1</v>
      </c>
      <c r="L14">
        <f t="shared" si="3"/>
        <v>0.24839770449032211</v>
      </c>
      <c r="M14">
        <f t="shared" si="4"/>
        <v>0.23873943637549189</v>
      </c>
      <c r="N14">
        <f t="shared" si="5"/>
        <v>0.16218632999365643</v>
      </c>
      <c r="O14">
        <f t="shared" si="6"/>
        <v>0.20078955124083239</v>
      </c>
      <c r="P14">
        <f t="shared" si="7"/>
        <v>0.21440920171176694</v>
      </c>
      <c r="Q14">
        <f t="shared" si="8"/>
        <v>0.20788006008429122</v>
      </c>
      <c r="R14">
        <f t="shared" si="9"/>
        <v>0.20324820432339111</v>
      </c>
      <c r="S14">
        <f t="shared" si="10"/>
        <v>-0.99272817822729664</v>
      </c>
    </row>
    <row r="15" spans="1:22" x14ac:dyDescent="0.15">
      <c r="A15">
        <v>140</v>
      </c>
      <c r="B15">
        <v>2.7299559677310108</v>
      </c>
      <c r="C15">
        <v>4.0145554455476571</v>
      </c>
      <c r="D15">
        <v>3.2470972630318702</v>
      </c>
      <c r="E15">
        <v>3.3488992500107559</v>
      </c>
      <c r="F15">
        <v>5.0147608158015737</v>
      </c>
      <c r="G15">
        <v>5.1065354885608647</v>
      </c>
      <c r="H15">
        <v>5.0900721266749454</v>
      </c>
      <c r="I15">
        <v>4.0788394796226681</v>
      </c>
      <c r="J15">
        <f t="shared" si="1"/>
        <v>0.92604584275001978</v>
      </c>
      <c r="K15">
        <f t="shared" si="2"/>
        <v>6</v>
      </c>
      <c r="L15">
        <f t="shared" si="3"/>
        <v>0.14111484712087904</v>
      </c>
      <c r="M15">
        <f t="shared" si="4"/>
        <v>0.20751740491536383</v>
      </c>
      <c r="N15">
        <f t="shared" si="5"/>
        <v>0.16784652912926251</v>
      </c>
      <c r="O15">
        <f t="shared" si="6"/>
        <v>0.17310880148784094</v>
      </c>
      <c r="P15">
        <f t="shared" si="7"/>
        <v>0.25921927468221378</v>
      </c>
      <c r="Q15">
        <f t="shared" si="8"/>
        <v>0.26396322259532246</v>
      </c>
      <c r="R15">
        <f t="shared" si="9"/>
        <v>0.26311221077568564</v>
      </c>
      <c r="S15">
        <f t="shared" si="10"/>
        <v>-0.98092840210141119</v>
      </c>
    </row>
    <row r="16" spans="1:22" x14ac:dyDescent="0.15">
      <c r="A16">
        <v>150</v>
      </c>
      <c r="B16">
        <v>4.8980661727637473</v>
      </c>
      <c r="C16">
        <v>3.7478775468671461</v>
      </c>
      <c r="D16">
        <v>3.683459295540898</v>
      </c>
      <c r="E16">
        <v>3.4188681554908289</v>
      </c>
      <c r="F16">
        <v>3.1499975338195978</v>
      </c>
      <c r="G16">
        <v>4.3136973885937593</v>
      </c>
      <c r="H16">
        <v>5.3424572065959852</v>
      </c>
      <c r="I16">
        <v>4.0792033285245646</v>
      </c>
      <c r="J16">
        <f t="shared" si="1"/>
        <v>0.74519319117715699</v>
      </c>
      <c r="K16">
        <f t="shared" si="2"/>
        <v>7</v>
      </c>
      <c r="L16">
        <f t="shared" si="3"/>
        <v>0.25318718225773595</v>
      </c>
      <c r="M16">
        <f t="shared" si="4"/>
        <v>0.19373248993957562</v>
      </c>
      <c r="N16">
        <f t="shared" si="5"/>
        <v>0.19040262975312972</v>
      </c>
      <c r="O16">
        <f t="shared" si="6"/>
        <v>0.17672558194757934</v>
      </c>
      <c r="P16">
        <f t="shared" si="7"/>
        <v>0.16282732237089961</v>
      </c>
      <c r="Q16">
        <f t="shared" si="8"/>
        <v>0.22298042705175339</v>
      </c>
      <c r="R16">
        <f t="shared" si="9"/>
        <v>0.2761583120277325</v>
      </c>
      <c r="S16">
        <f t="shared" si="10"/>
        <v>-0.98731149383049166</v>
      </c>
    </row>
    <row r="17" spans="1:19" x14ac:dyDescent="0.15">
      <c r="A17">
        <v>160</v>
      </c>
      <c r="B17">
        <v>3.57498574898427</v>
      </c>
      <c r="C17">
        <v>2.9412544280103781</v>
      </c>
      <c r="D17">
        <v>5.2688176340649644</v>
      </c>
      <c r="E17">
        <v>3.2763174286788752</v>
      </c>
      <c r="F17">
        <v>5.0570519202099318</v>
      </c>
      <c r="G17">
        <v>5.198611292695051</v>
      </c>
      <c r="H17">
        <v>3.238831409499169</v>
      </c>
      <c r="I17">
        <v>4.0794099803060924</v>
      </c>
      <c r="J17">
        <f t="shared" si="1"/>
        <v>0.96543533878892274</v>
      </c>
      <c r="K17">
        <f t="shared" si="2"/>
        <v>3</v>
      </c>
      <c r="L17">
        <f t="shared" si="3"/>
        <v>0.18479549611436974</v>
      </c>
      <c r="M17">
        <f t="shared" si="4"/>
        <v>0.1520371294842765</v>
      </c>
      <c r="N17">
        <f t="shared" si="5"/>
        <v>0.27235179018540445</v>
      </c>
      <c r="O17">
        <f t="shared" si="6"/>
        <v>0.16935695613133281</v>
      </c>
      <c r="P17">
        <f t="shared" si="7"/>
        <v>0.26140535489878186</v>
      </c>
      <c r="Q17">
        <f t="shared" si="8"/>
        <v>0.26872273636679439</v>
      </c>
      <c r="R17">
        <f t="shared" si="9"/>
        <v>0.16741925679543063</v>
      </c>
      <c r="S17">
        <f t="shared" si="10"/>
        <v>-0.97996293314520266</v>
      </c>
    </row>
    <row r="18" spans="1:19" x14ac:dyDescent="0.15">
      <c r="A18">
        <v>170</v>
      </c>
      <c r="B18">
        <v>4.4232016554502094</v>
      </c>
      <c r="C18">
        <v>3.0954423914542719</v>
      </c>
      <c r="D18">
        <v>3.6753604000908862</v>
      </c>
      <c r="E18">
        <v>3.302071447009268</v>
      </c>
      <c r="F18">
        <v>3.8009188355445982</v>
      </c>
      <c r="G18">
        <v>4.9209863790283741</v>
      </c>
      <c r="H18">
        <v>5.338710343818815</v>
      </c>
      <c r="I18">
        <v>4.0795273503423459</v>
      </c>
      <c r="J18">
        <f t="shared" si="1"/>
        <v>0.77694839432777507</v>
      </c>
      <c r="K18">
        <f t="shared" si="2"/>
        <v>7</v>
      </c>
      <c r="L18">
        <f t="shared" si="3"/>
        <v>0.22864083991525291</v>
      </c>
      <c r="M18">
        <f t="shared" si="4"/>
        <v>0.16000729865420232</v>
      </c>
      <c r="N18">
        <f t="shared" si="5"/>
        <v>0.1899839876919443</v>
      </c>
      <c r="O18">
        <f t="shared" si="6"/>
        <v>0.17068821363233283</v>
      </c>
      <c r="P18">
        <f t="shared" si="7"/>
        <v>0.19647426066089393</v>
      </c>
      <c r="Q18">
        <f t="shared" si="8"/>
        <v>0.2543719564596803</v>
      </c>
      <c r="R18">
        <f t="shared" si="9"/>
        <v>0.27596463199251098</v>
      </c>
      <c r="S18">
        <f t="shared" si="10"/>
        <v>-0.98633696272819726</v>
      </c>
    </row>
    <row r="19" spans="1:19" x14ac:dyDescent="0.15">
      <c r="A19">
        <v>180</v>
      </c>
      <c r="B19">
        <v>3.8384833032333812</v>
      </c>
      <c r="C19">
        <v>3.6643699331403989</v>
      </c>
      <c r="D19">
        <v>4.4454015686085073</v>
      </c>
      <c r="E19">
        <v>4.8263942671578821</v>
      </c>
      <c r="F19">
        <v>4.6097453244710058</v>
      </c>
      <c r="G19">
        <v>3.2023200640523051</v>
      </c>
      <c r="H19">
        <v>3.9704436224929709</v>
      </c>
      <c r="I19">
        <v>4.079594011879494</v>
      </c>
      <c r="J19">
        <f t="shared" si="1"/>
        <v>0.53246797361967135</v>
      </c>
      <c r="K19">
        <f t="shared" si="2"/>
        <v>4</v>
      </c>
      <c r="L19">
        <f t="shared" si="3"/>
        <v>0.19841601509859852</v>
      </c>
      <c r="M19">
        <f t="shared" si="4"/>
        <v>0.18941587667409732</v>
      </c>
      <c r="N19">
        <f t="shared" si="5"/>
        <v>0.22978838126334056</v>
      </c>
      <c r="O19">
        <f t="shared" si="6"/>
        <v>0.24948237158606787</v>
      </c>
      <c r="P19">
        <f t="shared" si="7"/>
        <v>0.23828351607794451</v>
      </c>
      <c r="Q19">
        <f t="shared" si="8"/>
        <v>0.16553193956694282</v>
      </c>
      <c r="R19">
        <f t="shared" si="9"/>
        <v>0.20523720946892993</v>
      </c>
      <c r="S19">
        <f t="shared" si="10"/>
        <v>-0.9923070329163346</v>
      </c>
    </row>
    <row r="20" spans="1:19" x14ac:dyDescent="0.15">
      <c r="A20">
        <v>190</v>
      </c>
      <c r="B20">
        <v>2.6431311118506531</v>
      </c>
      <c r="C20">
        <v>6.5962037575596826</v>
      </c>
      <c r="D20">
        <v>4.8971119383160024</v>
      </c>
      <c r="E20">
        <v>5.2070280956521309</v>
      </c>
      <c r="F20">
        <v>3.451579183351293</v>
      </c>
      <c r="G20">
        <v>2.671156380550141</v>
      </c>
      <c r="H20">
        <v>3.0912126436871881</v>
      </c>
      <c r="I20">
        <v>4.0796318729952983</v>
      </c>
      <c r="J20">
        <f t="shared" si="1"/>
        <v>1.3985293476495984</v>
      </c>
      <c r="K20">
        <f t="shared" si="2"/>
        <v>2</v>
      </c>
      <c r="L20">
        <f t="shared" si="3"/>
        <v>0.1366267614489213</v>
      </c>
      <c r="M20">
        <f t="shared" si="4"/>
        <v>0.34096604334605835</v>
      </c>
      <c r="N20">
        <f t="shared" si="5"/>
        <v>0.25313785668259747</v>
      </c>
      <c r="O20">
        <f t="shared" si="6"/>
        <v>0.26915781146565104</v>
      </c>
      <c r="P20">
        <f t="shared" si="7"/>
        <v>0.17841645599472847</v>
      </c>
      <c r="Q20">
        <f t="shared" si="8"/>
        <v>0.13807542272946818</v>
      </c>
      <c r="R20">
        <f t="shared" si="9"/>
        <v>0.1597886576883526</v>
      </c>
      <c r="S20">
        <f t="shared" si="10"/>
        <v>-0.96143901015729438</v>
      </c>
    </row>
    <row r="21" spans="1:19" x14ac:dyDescent="0.15">
      <c r="A21">
        <v>200</v>
      </c>
      <c r="B21">
        <v>2.4519914015586668</v>
      </c>
      <c r="C21">
        <v>4.8740452280269242</v>
      </c>
      <c r="D21">
        <v>4.5757551539028034</v>
      </c>
      <c r="E21">
        <v>3.9607385091647478</v>
      </c>
      <c r="F21">
        <v>4.5784675146912468</v>
      </c>
      <c r="G21">
        <v>2.6939985431389259</v>
      </c>
      <c r="H21">
        <v>5.4225772857950734</v>
      </c>
      <c r="I21">
        <v>4.0796533766111978</v>
      </c>
      <c r="J21">
        <f t="shared" si="1"/>
        <v>1.0359880808395006</v>
      </c>
      <c r="K21">
        <f t="shared" si="2"/>
        <v>7</v>
      </c>
      <c r="L21">
        <f t="shared" si="3"/>
        <v>0.12674651014984964</v>
      </c>
      <c r="M21">
        <f t="shared" si="4"/>
        <v>0.25194550950392475</v>
      </c>
      <c r="N21">
        <f t="shared" si="5"/>
        <v>0.23652652154028864</v>
      </c>
      <c r="O21">
        <f t="shared" si="6"/>
        <v>0.20473553999154956</v>
      </c>
      <c r="P21">
        <f t="shared" si="7"/>
        <v>0.23666672687052917</v>
      </c>
      <c r="Q21">
        <f t="shared" si="8"/>
        <v>0.13925616275594771</v>
      </c>
      <c r="R21">
        <f t="shared" si="9"/>
        <v>0.28029981938577575</v>
      </c>
      <c r="S21">
        <f t="shared" si="10"/>
        <v>-0.9758363264362595</v>
      </c>
    </row>
    <row r="22" spans="1:19" x14ac:dyDescent="0.15">
      <c r="A22">
        <v>210</v>
      </c>
      <c r="B22">
        <v>4.3516446347057869</v>
      </c>
      <c r="C22">
        <v>3.210121319207984</v>
      </c>
      <c r="D22">
        <v>5.0279013623871478</v>
      </c>
      <c r="E22">
        <v>5.128266069014165</v>
      </c>
      <c r="F22">
        <v>3.3224653918232652</v>
      </c>
      <c r="G22">
        <v>4.2264504870943069</v>
      </c>
      <c r="H22">
        <v>3.2908098644674029</v>
      </c>
      <c r="I22">
        <v>4.0796655898142946</v>
      </c>
      <c r="J22">
        <f t="shared" si="1"/>
        <v>0.76026172054563701</v>
      </c>
      <c r="K22">
        <f t="shared" si="2"/>
        <v>4</v>
      </c>
      <c r="L22">
        <f t="shared" si="3"/>
        <v>0.22494196778612935</v>
      </c>
      <c r="M22">
        <f t="shared" si="4"/>
        <v>0.1659351962280968</v>
      </c>
      <c r="N22">
        <f t="shared" si="5"/>
        <v>0.25989852601242824</v>
      </c>
      <c r="O22">
        <f t="shared" si="6"/>
        <v>0.26508650354738272</v>
      </c>
      <c r="P22">
        <f t="shared" si="7"/>
        <v>0.17174240221216211</v>
      </c>
      <c r="Q22">
        <f t="shared" si="8"/>
        <v>0.21847052531253283</v>
      </c>
      <c r="R22">
        <f t="shared" si="9"/>
        <v>0.17010608830961002</v>
      </c>
      <c r="S22">
        <f t="shared" si="10"/>
        <v>-0.98671637758273223</v>
      </c>
    </row>
    <row r="23" spans="1:19" x14ac:dyDescent="0.15">
      <c r="A23">
        <v>220</v>
      </c>
      <c r="B23">
        <v>5.3869380651186392</v>
      </c>
      <c r="C23">
        <v>3.1655475549965559</v>
      </c>
      <c r="D23">
        <v>3.3725323418279181</v>
      </c>
      <c r="E23">
        <v>2.4354671541523518</v>
      </c>
      <c r="F23">
        <v>4.9285420688208594</v>
      </c>
      <c r="G23">
        <v>4.4393786774280883</v>
      </c>
      <c r="H23">
        <v>4.8293018226688629</v>
      </c>
      <c r="I23">
        <v>4.0796725264304694</v>
      </c>
      <c r="J23">
        <f t="shared" si="1"/>
        <v>1.0113596432378336</v>
      </c>
      <c r="K23">
        <f t="shared" si="2"/>
        <v>1</v>
      </c>
      <c r="L23">
        <f t="shared" si="3"/>
        <v>0.27845758338024695</v>
      </c>
      <c r="M23">
        <f t="shared" si="4"/>
        <v>0.16363112246403325</v>
      </c>
      <c r="N23">
        <f t="shared" si="5"/>
        <v>0.174330425637898</v>
      </c>
      <c r="O23">
        <f t="shared" si="6"/>
        <v>0.12589235108131794</v>
      </c>
      <c r="P23">
        <f t="shared" si="7"/>
        <v>0.2547625195392913</v>
      </c>
      <c r="Q23">
        <f t="shared" si="8"/>
        <v>0.22947705046599554</v>
      </c>
      <c r="R23">
        <f t="shared" si="9"/>
        <v>0.2496326667762751</v>
      </c>
      <c r="S23">
        <f t="shared" si="10"/>
        <v>-0.97724532126940111</v>
      </c>
    </row>
    <row r="24" spans="1:19" x14ac:dyDescent="0.15">
      <c r="A24">
        <v>230</v>
      </c>
      <c r="B24">
        <v>3.003441928915572</v>
      </c>
      <c r="C24">
        <v>4.0795581227995532</v>
      </c>
      <c r="D24">
        <v>5.2838557197867653</v>
      </c>
      <c r="E24">
        <v>4.3326704278591563</v>
      </c>
      <c r="F24">
        <v>4.465241287446843</v>
      </c>
      <c r="G24">
        <v>3.0107681557762969</v>
      </c>
      <c r="H24">
        <v>4.3821996204939824</v>
      </c>
      <c r="I24">
        <v>4.0796764661540239</v>
      </c>
      <c r="J24">
        <f t="shared" si="1"/>
        <v>0.76111571102782383</v>
      </c>
      <c r="K24">
        <f t="shared" si="2"/>
        <v>3</v>
      </c>
      <c r="L24">
        <f t="shared" si="3"/>
        <v>0.15525167938427351</v>
      </c>
      <c r="M24">
        <f t="shared" si="4"/>
        <v>0.21087747481073035</v>
      </c>
      <c r="N24">
        <f t="shared" si="5"/>
        <v>0.27312912769293446</v>
      </c>
      <c r="O24">
        <f t="shared" si="6"/>
        <v>0.22396116724207235</v>
      </c>
      <c r="P24">
        <f t="shared" si="7"/>
        <v>0.23081392120753239</v>
      </c>
      <c r="Q24">
        <f t="shared" si="8"/>
        <v>0.1556303812372134</v>
      </c>
      <c r="R24">
        <f t="shared" si="9"/>
        <v>0.22652139331505666</v>
      </c>
      <c r="S24">
        <f t="shared" si="10"/>
        <v>-0.9864043765673266</v>
      </c>
    </row>
    <row r="25" spans="1:19" x14ac:dyDescent="0.15">
      <c r="A25">
        <v>240</v>
      </c>
      <c r="B25">
        <v>3.8954376886697402</v>
      </c>
      <c r="C25">
        <v>5.5514260615558353</v>
      </c>
      <c r="D25">
        <v>4.2261097569789374</v>
      </c>
      <c r="E25">
        <v>3.4631803886917552</v>
      </c>
      <c r="F25">
        <v>3.9631955670719772</v>
      </c>
      <c r="G25">
        <v>4.2717532862484484</v>
      </c>
      <c r="H25">
        <v>3.186648177111294</v>
      </c>
      <c r="I25">
        <v>4.0796787037611404</v>
      </c>
      <c r="J25">
        <f t="shared" si="1"/>
        <v>0.70198308389738295</v>
      </c>
      <c r="K25">
        <f t="shared" si="2"/>
        <v>2</v>
      </c>
      <c r="L25">
        <f t="shared" si="3"/>
        <v>0.20136005869809856</v>
      </c>
      <c r="M25">
        <f t="shared" si="4"/>
        <v>0.28696017417102332</v>
      </c>
      <c r="N25">
        <f t="shared" si="5"/>
        <v>0.21845291254562077</v>
      </c>
      <c r="O25">
        <f t="shared" si="6"/>
        <v>0.17901613684577086</v>
      </c>
      <c r="P25">
        <f t="shared" si="7"/>
        <v>0.20486254839573054</v>
      </c>
      <c r="Q25">
        <f t="shared" si="8"/>
        <v>0.2208122838069374</v>
      </c>
      <c r="R25">
        <f t="shared" si="9"/>
        <v>0.16472184007965526</v>
      </c>
      <c r="S25">
        <f t="shared" si="10"/>
        <v>-0.98872057854819817</v>
      </c>
    </row>
    <row r="26" spans="1:19" x14ac:dyDescent="0.15">
      <c r="A26">
        <v>250</v>
      </c>
      <c r="B26">
        <v>3.5213928769523268</v>
      </c>
      <c r="C26">
        <v>2.6635822368051132</v>
      </c>
      <c r="D26">
        <v>2.6370486160979452</v>
      </c>
      <c r="E26">
        <v>5.3980800401186526</v>
      </c>
      <c r="F26">
        <v>4.7011000656253827</v>
      </c>
      <c r="G26">
        <v>6.5301886359445556</v>
      </c>
      <c r="H26">
        <v>3.106367350890221</v>
      </c>
      <c r="I26">
        <v>4.0796799746334562</v>
      </c>
      <c r="J26">
        <f t="shared" si="1"/>
        <v>1.3874372237025583</v>
      </c>
      <c r="K26">
        <f t="shared" si="2"/>
        <v>6</v>
      </c>
      <c r="L26">
        <f t="shared" si="3"/>
        <v>0.18202521335781591</v>
      </c>
      <c r="M26">
        <f t="shared" si="4"/>
        <v>0.1376839057419105</v>
      </c>
      <c r="N26">
        <f t="shared" si="5"/>
        <v>0.13631234961649524</v>
      </c>
      <c r="O26">
        <f t="shared" si="6"/>
        <v>0.27903352603915305</v>
      </c>
      <c r="P26">
        <f t="shared" si="7"/>
        <v>0.24300575719983417</v>
      </c>
      <c r="Q26">
        <f t="shared" si="8"/>
        <v>0.33755363893203127</v>
      </c>
      <c r="R26">
        <f t="shared" si="9"/>
        <v>0.16057202350648159</v>
      </c>
      <c r="S26">
        <f t="shared" si="10"/>
        <v>-0.96194614610648976</v>
      </c>
    </row>
    <row r="27" spans="1:19" x14ac:dyDescent="0.15">
      <c r="A27">
        <v>260</v>
      </c>
      <c r="B27">
        <v>3.6795824384907969</v>
      </c>
      <c r="C27">
        <v>3.090562409248121</v>
      </c>
      <c r="D27">
        <v>5.5680798704559518</v>
      </c>
      <c r="E27">
        <v>3.226994249804811</v>
      </c>
      <c r="F27">
        <v>4.4705775534288739</v>
      </c>
      <c r="G27">
        <v>3.2563402252409359</v>
      </c>
      <c r="H27">
        <v>5.2656281284010786</v>
      </c>
      <c r="I27">
        <v>4.0796806964386532</v>
      </c>
      <c r="J27">
        <f t="shared" si="1"/>
        <v>0.95003767408390039</v>
      </c>
      <c r="K27">
        <f t="shared" si="2"/>
        <v>3</v>
      </c>
      <c r="L27">
        <f t="shared" si="3"/>
        <v>0.1902022301509379</v>
      </c>
      <c r="M27">
        <f t="shared" si="4"/>
        <v>0.15975504625485468</v>
      </c>
      <c r="N27">
        <f t="shared" si="5"/>
        <v>0.28782103043562945</v>
      </c>
      <c r="O27">
        <f t="shared" si="6"/>
        <v>0.16680737916796723</v>
      </c>
      <c r="P27">
        <f t="shared" si="7"/>
        <v>0.23108975948739904</v>
      </c>
      <c r="Q27">
        <f t="shared" si="8"/>
        <v>0.16832430943579266</v>
      </c>
      <c r="R27">
        <f t="shared" si="9"/>
        <v>0.2721869206382504</v>
      </c>
      <c r="S27">
        <f t="shared" si="10"/>
        <v>-0.98086690155070932</v>
      </c>
    </row>
    <row r="28" spans="1:19" x14ac:dyDescent="0.15">
      <c r="A28">
        <v>270</v>
      </c>
      <c r="B28">
        <v>3.7422104475907751</v>
      </c>
      <c r="C28">
        <v>4.724814866496466</v>
      </c>
      <c r="D28">
        <v>2.7278972013350522</v>
      </c>
      <c r="E28">
        <v>5.5802802832648144</v>
      </c>
      <c r="F28">
        <v>3.29890495065123</v>
      </c>
      <c r="G28">
        <v>4.6897562262087602</v>
      </c>
      <c r="H28">
        <v>3.793903769221044</v>
      </c>
      <c r="I28">
        <v>4.0796811063954488</v>
      </c>
      <c r="J28">
        <f t="shared" si="1"/>
        <v>0.90021214747365663</v>
      </c>
      <c r="K28">
        <f t="shared" si="2"/>
        <v>4</v>
      </c>
      <c r="L28">
        <f t="shared" si="3"/>
        <v>0.19343955047188574</v>
      </c>
      <c r="M28">
        <f t="shared" si="4"/>
        <v>0.24423160499334506</v>
      </c>
      <c r="N28">
        <f t="shared" si="5"/>
        <v>0.1410084269043417</v>
      </c>
      <c r="O28">
        <f t="shared" si="6"/>
        <v>0.28845168507207231</v>
      </c>
      <c r="P28">
        <f t="shared" si="7"/>
        <v>0.17052453346504987</v>
      </c>
      <c r="Q28">
        <f t="shared" si="8"/>
        <v>0.24241937991611154</v>
      </c>
      <c r="R28">
        <f t="shared" si="9"/>
        <v>0.19611164308629109</v>
      </c>
      <c r="S28">
        <f t="shared" si="10"/>
        <v>-0.98217525468819633</v>
      </c>
    </row>
    <row r="29" spans="1:19" x14ac:dyDescent="0.15">
      <c r="A29">
        <v>280</v>
      </c>
      <c r="B29">
        <v>5.2185967769705197</v>
      </c>
      <c r="C29">
        <v>3.0223119803445728</v>
      </c>
      <c r="D29">
        <v>5.0813866987981484</v>
      </c>
      <c r="E29">
        <v>3.6722156678276532</v>
      </c>
      <c r="F29">
        <v>3.5132724518635809</v>
      </c>
      <c r="G29">
        <v>4.496991255510407</v>
      </c>
      <c r="H29">
        <v>3.5529945433279462</v>
      </c>
      <c r="I29">
        <v>4.07968133923469</v>
      </c>
      <c r="J29">
        <f t="shared" si="1"/>
        <v>0.78893832921062368</v>
      </c>
      <c r="K29">
        <f t="shared" si="2"/>
        <v>1</v>
      </c>
      <c r="L29">
        <f t="shared" si="3"/>
        <v>0.26975581110920993</v>
      </c>
      <c r="M29">
        <f t="shared" si="4"/>
        <v>0.15622709600419055</v>
      </c>
      <c r="N29">
        <f t="shared" si="5"/>
        <v>0.26266325011789438</v>
      </c>
      <c r="O29">
        <f t="shared" si="6"/>
        <v>0.18982143253801223</v>
      </c>
      <c r="P29">
        <f t="shared" si="7"/>
        <v>0.18160545840260783</v>
      </c>
      <c r="Q29">
        <f t="shared" si="8"/>
        <v>0.23245511686868675</v>
      </c>
      <c r="R29">
        <f t="shared" si="9"/>
        <v>0.18365874311876182</v>
      </c>
      <c r="S29">
        <f t="shared" si="10"/>
        <v>-0.98595869117187551</v>
      </c>
    </row>
    <row r="30" spans="1:19" x14ac:dyDescent="0.15">
      <c r="A30">
        <v>290</v>
      </c>
      <c r="B30">
        <v>3.2842520411499949</v>
      </c>
      <c r="C30">
        <v>4.5949294603025663</v>
      </c>
      <c r="D30">
        <v>3.1660993527515702</v>
      </c>
      <c r="E30">
        <v>3.166069150876671</v>
      </c>
      <c r="F30">
        <v>4.6078248871381273</v>
      </c>
      <c r="G30">
        <v>2.548219541519201</v>
      </c>
      <c r="H30">
        <v>7.1903758666090383</v>
      </c>
      <c r="I30">
        <v>4.0796814714781684</v>
      </c>
      <c r="J30">
        <f t="shared" si="1"/>
        <v>1.4574066477797776</v>
      </c>
      <c r="K30">
        <f t="shared" si="2"/>
        <v>7</v>
      </c>
      <c r="L30">
        <f t="shared" si="3"/>
        <v>0.16976710619934143</v>
      </c>
      <c r="M30">
        <f t="shared" si="4"/>
        <v>0.23751766548115605</v>
      </c>
      <c r="N30">
        <f t="shared" si="5"/>
        <v>0.16365964558190066</v>
      </c>
      <c r="O30">
        <f t="shared" si="6"/>
        <v>0.16365808440911636</v>
      </c>
      <c r="P30">
        <f t="shared" si="7"/>
        <v>0.23818424626413151</v>
      </c>
      <c r="Q30">
        <f t="shared" si="8"/>
        <v>0.1317206633668862</v>
      </c>
      <c r="R30">
        <f t="shared" si="9"/>
        <v>0.37167954470764941</v>
      </c>
      <c r="S30">
        <f t="shared" si="10"/>
        <v>-0.96044909764421837</v>
      </c>
    </row>
    <row r="31" spans="1:19" x14ac:dyDescent="0.15">
      <c r="A31">
        <v>300</v>
      </c>
      <c r="B31">
        <v>3.244415072901738</v>
      </c>
      <c r="C31">
        <v>6.260293960852799</v>
      </c>
      <c r="D31">
        <v>3.711464149874296</v>
      </c>
      <c r="E31">
        <v>3.4226312879335978</v>
      </c>
      <c r="F31">
        <v>2.5981958170048491</v>
      </c>
      <c r="G31">
        <v>4.7307054200144147</v>
      </c>
      <c r="H31">
        <v>4.5900651175289191</v>
      </c>
      <c r="I31">
        <v>4.0796815465872314</v>
      </c>
      <c r="J31">
        <f t="shared" si="1"/>
        <v>1.1275233996410332</v>
      </c>
      <c r="K31">
        <f t="shared" si="2"/>
        <v>2</v>
      </c>
      <c r="L31">
        <f t="shared" si="3"/>
        <v>0.16770788335818168</v>
      </c>
      <c r="M31">
        <f t="shared" si="4"/>
        <v>0.32360244474996258</v>
      </c>
      <c r="N31">
        <f t="shared" si="5"/>
        <v>0.19185023578949542</v>
      </c>
      <c r="O31">
        <f t="shared" si="6"/>
        <v>0.17692010298221653</v>
      </c>
      <c r="P31">
        <f t="shared" si="7"/>
        <v>0.13430399971303603</v>
      </c>
      <c r="Q31">
        <f t="shared" si="8"/>
        <v>0.24453609509097604</v>
      </c>
      <c r="R31">
        <f t="shared" si="9"/>
        <v>0.23726622150368512</v>
      </c>
      <c r="S31">
        <f t="shared" si="10"/>
        <v>-0.97416583591264827</v>
      </c>
    </row>
    <row r="32" spans="1:19" x14ac:dyDescent="0.15">
      <c r="A32">
        <v>310</v>
      </c>
      <c r="B32">
        <v>3.9893086361074039</v>
      </c>
      <c r="C32">
        <v>3.6055084717905919</v>
      </c>
      <c r="D32">
        <v>3.8241792734108491</v>
      </c>
      <c r="E32">
        <v>3.2204575971628731</v>
      </c>
      <c r="F32">
        <v>4.5657760668134308</v>
      </c>
      <c r="G32">
        <v>5.541823249583671</v>
      </c>
      <c r="H32">
        <v>3.8107178298546311</v>
      </c>
      <c r="I32">
        <v>4.0796815892462073</v>
      </c>
      <c r="J32">
        <f t="shared" si="1"/>
        <v>0.70539171466510597</v>
      </c>
      <c r="K32">
        <f t="shared" si="2"/>
        <v>6</v>
      </c>
      <c r="L32">
        <f t="shared" si="3"/>
        <v>0.20621236567789494</v>
      </c>
      <c r="M32">
        <f t="shared" si="4"/>
        <v>0.18637325392930879</v>
      </c>
      <c r="N32">
        <f t="shared" si="5"/>
        <v>0.19767662186094978</v>
      </c>
      <c r="O32">
        <f t="shared" si="6"/>
        <v>0.16646949139646006</v>
      </c>
      <c r="P32">
        <f t="shared" si="7"/>
        <v>0.23601069001565303</v>
      </c>
      <c r="Q32">
        <f t="shared" si="8"/>
        <v>0.2864637927790154</v>
      </c>
      <c r="R32">
        <f t="shared" si="9"/>
        <v>0.19698078296394336</v>
      </c>
      <c r="S32">
        <f t="shared" si="10"/>
        <v>-0.98868460286891557</v>
      </c>
    </row>
    <row r="33" spans="1:19" x14ac:dyDescent="0.15">
      <c r="A33">
        <v>320</v>
      </c>
      <c r="B33">
        <v>3.8241023755115622</v>
      </c>
      <c r="C33">
        <v>3.863710466678854</v>
      </c>
      <c r="D33">
        <v>5.1578207294190008</v>
      </c>
      <c r="E33">
        <v>2.9460632693492679</v>
      </c>
      <c r="F33">
        <v>3.72421416081625</v>
      </c>
      <c r="G33">
        <v>3.7933740490322099</v>
      </c>
      <c r="H33">
        <v>5.2484862435165773</v>
      </c>
      <c r="I33">
        <v>4.0796816134748184</v>
      </c>
      <c r="J33">
        <f t="shared" si="1"/>
        <v>0.76847457260255803</v>
      </c>
      <c r="K33">
        <f t="shared" si="2"/>
        <v>7</v>
      </c>
      <c r="L33">
        <f t="shared" si="3"/>
        <v>0.19767264691211175</v>
      </c>
      <c r="M33">
        <f t="shared" si="4"/>
        <v>0.19972003880996267</v>
      </c>
      <c r="N33">
        <f t="shared" si="5"/>
        <v>0.26661422100291526</v>
      </c>
      <c r="O33">
        <f t="shared" si="6"/>
        <v>0.15228570452299039</v>
      </c>
      <c r="P33">
        <f t="shared" si="7"/>
        <v>0.1925092998425903</v>
      </c>
      <c r="Q33">
        <f t="shared" si="8"/>
        <v>0.19608426118550304</v>
      </c>
      <c r="R33">
        <f t="shared" si="9"/>
        <v>0.27130083511400266</v>
      </c>
      <c r="S33">
        <f t="shared" si="10"/>
        <v>-0.98662464766816182</v>
      </c>
    </row>
    <row r="34" spans="1:19" x14ac:dyDescent="0.15">
      <c r="A34">
        <v>330</v>
      </c>
      <c r="B34">
        <v>3.9146847172185648</v>
      </c>
      <c r="C34">
        <v>4.3530051492204853</v>
      </c>
      <c r="D34">
        <v>3.7861713155594932</v>
      </c>
      <c r="E34">
        <v>2.6349801155164312</v>
      </c>
      <c r="F34">
        <v>3.8674554454612009</v>
      </c>
      <c r="G34">
        <v>3.5000044349793602</v>
      </c>
      <c r="H34">
        <v>6.5014702126944313</v>
      </c>
      <c r="I34">
        <v>4.0796816272357086</v>
      </c>
      <c r="J34">
        <f t="shared" si="1"/>
        <v>1.1033304155484736</v>
      </c>
      <c r="K34">
        <f t="shared" si="2"/>
        <v>7</v>
      </c>
      <c r="L34">
        <f t="shared" si="3"/>
        <v>0.2023549617380388</v>
      </c>
      <c r="M34">
        <f t="shared" si="4"/>
        <v>0.2250122944873717</v>
      </c>
      <c r="N34">
        <f t="shared" si="5"/>
        <v>0.1957119428606402</v>
      </c>
      <c r="O34">
        <f t="shared" si="6"/>
        <v>0.13620542622770065</v>
      </c>
      <c r="P34">
        <f t="shared" si="7"/>
        <v>0.19991362145912939</v>
      </c>
      <c r="Q34">
        <f t="shared" si="8"/>
        <v>0.18091961797281869</v>
      </c>
      <c r="R34">
        <f t="shared" si="9"/>
        <v>0.33606914762360102</v>
      </c>
      <c r="S34">
        <f t="shared" si="10"/>
        <v>-0.97599849328221833</v>
      </c>
    </row>
    <row r="35" spans="1:19" x14ac:dyDescent="0.15">
      <c r="A35">
        <v>340</v>
      </c>
      <c r="B35">
        <v>3.780839020129807</v>
      </c>
      <c r="C35">
        <v>4.7355337682291241</v>
      </c>
      <c r="D35">
        <v>3.3848485376888688</v>
      </c>
      <c r="E35">
        <v>4.6284891192513156</v>
      </c>
      <c r="F35">
        <v>3.1335152997501439</v>
      </c>
      <c r="G35">
        <v>3.579175300290252</v>
      </c>
      <c r="H35">
        <v>5.3153704000199538</v>
      </c>
      <c r="I35">
        <v>4.0796816350513527</v>
      </c>
      <c r="J35">
        <f t="shared" si="1"/>
        <v>0.75366681403599212</v>
      </c>
      <c r="K35">
        <f t="shared" si="2"/>
        <v>7</v>
      </c>
      <c r="L35">
        <f t="shared" si="3"/>
        <v>0.19543630982360302</v>
      </c>
      <c r="M35">
        <f t="shared" si="4"/>
        <v>0.24478567846456115</v>
      </c>
      <c r="N35">
        <f t="shared" si="5"/>
        <v>0.17496706524548603</v>
      </c>
      <c r="O35">
        <f t="shared" si="6"/>
        <v>0.23925240633337488</v>
      </c>
      <c r="P35">
        <f t="shared" si="7"/>
        <v>0.16197533502443165</v>
      </c>
      <c r="Q35">
        <f t="shared" si="8"/>
        <v>0.18501205927474193</v>
      </c>
      <c r="R35">
        <f t="shared" si="9"/>
        <v>0.27475816103110434</v>
      </c>
      <c r="S35">
        <f t="shared" si="10"/>
        <v>-0.98702709658480348</v>
      </c>
    </row>
    <row r="36" spans="1:19" x14ac:dyDescent="0.15">
      <c r="A36">
        <v>350</v>
      </c>
      <c r="B36">
        <v>5.5476693386366192</v>
      </c>
      <c r="C36">
        <v>3.1375825233125458</v>
      </c>
      <c r="D36">
        <v>2.6112032139310899</v>
      </c>
      <c r="E36">
        <v>4.6162066752120579</v>
      </c>
      <c r="F36">
        <v>3.540621383572419</v>
      </c>
      <c r="G36">
        <v>4.222017769676742</v>
      </c>
      <c r="H36">
        <v>4.8824705720908206</v>
      </c>
      <c r="I36">
        <v>4.0796816394903272</v>
      </c>
      <c r="J36">
        <f t="shared" si="1"/>
        <v>0.95932582232148111</v>
      </c>
      <c r="K36">
        <f t="shared" si="2"/>
        <v>1</v>
      </c>
      <c r="L36">
        <f t="shared" si="3"/>
        <v>0.28676598445269558</v>
      </c>
      <c r="M36">
        <f t="shared" si="4"/>
        <v>0.16218557491034888</v>
      </c>
      <c r="N36">
        <f t="shared" si="5"/>
        <v>0.13497636837040036</v>
      </c>
      <c r="O36">
        <f t="shared" si="6"/>
        <v>0.23861751139977228</v>
      </c>
      <c r="P36">
        <f t="shared" si="7"/>
        <v>0.18301915897603491</v>
      </c>
      <c r="Q36">
        <f t="shared" si="8"/>
        <v>0.21824139259094186</v>
      </c>
      <c r="R36">
        <f t="shared" si="9"/>
        <v>0.2523810261033026</v>
      </c>
      <c r="S36">
        <f t="shared" si="10"/>
        <v>-0.97973110673484853</v>
      </c>
    </row>
    <row r="37" spans="1:19" x14ac:dyDescent="0.15">
      <c r="A37">
        <v>360</v>
      </c>
      <c r="B37">
        <v>3.0357490380477978</v>
      </c>
      <c r="C37">
        <v>4.5879465530859251</v>
      </c>
      <c r="D37">
        <v>2.5595293869254241</v>
      </c>
      <c r="E37">
        <v>4.3138787269336412</v>
      </c>
      <c r="F37">
        <v>4.1921625459798726</v>
      </c>
      <c r="G37">
        <v>5.976050219637794</v>
      </c>
      <c r="H37">
        <v>3.892455023469978</v>
      </c>
      <c r="I37">
        <v>4.079681642011491</v>
      </c>
      <c r="J37">
        <f t="shared" si="1"/>
        <v>1.0252358054427995</v>
      </c>
      <c r="K37">
        <f t="shared" si="2"/>
        <v>6</v>
      </c>
      <c r="L37">
        <f t="shared" si="3"/>
        <v>0.15692167436587784</v>
      </c>
      <c r="M37">
        <f t="shared" si="4"/>
        <v>0.23715671025111451</v>
      </c>
      <c r="N37">
        <f t="shared" si="5"/>
        <v>0.13230528345758549</v>
      </c>
      <c r="O37">
        <f t="shared" si="6"/>
        <v>0.22298980065792581</v>
      </c>
      <c r="P37">
        <f t="shared" si="7"/>
        <v>0.2166981386419615</v>
      </c>
      <c r="Q37">
        <f t="shared" si="8"/>
        <v>0.30890952934738919</v>
      </c>
      <c r="R37">
        <f t="shared" si="9"/>
        <v>0.20120588099389658</v>
      </c>
      <c r="S37">
        <f t="shared" si="10"/>
        <v>-0.97760161223912156</v>
      </c>
    </row>
    <row r="38" spans="1:19" x14ac:dyDescent="0.15">
      <c r="A38">
        <v>370</v>
      </c>
      <c r="B38">
        <v>2.8468880976876112</v>
      </c>
      <c r="C38">
        <v>4.1774442418883959</v>
      </c>
      <c r="D38">
        <v>4.370765642645086</v>
      </c>
      <c r="E38">
        <v>4.4853029394285207</v>
      </c>
      <c r="F38">
        <v>4.4174289148574646</v>
      </c>
      <c r="G38">
        <v>4.1875940072048676</v>
      </c>
      <c r="H38">
        <v>4.0723476603919311</v>
      </c>
      <c r="I38">
        <v>4.0796816434434104</v>
      </c>
      <c r="J38">
        <f t="shared" si="1"/>
        <v>0.52158659976314714</v>
      </c>
      <c r="K38">
        <f t="shared" si="2"/>
        <v>4</v>
      </c>
      <c r="L38">
        <f t="shared" si="3"/>
        <v>0.14715921554197817</v>
      </c>
      <c r="M38">
        <f t="shared" si="4"/>
        <v>0.21593733104788385</v>
      </c>
      <c r="N38">
        <f t="shared" si="5"/>
        <v>0.22593035666274336</v>
      </c>
      <c r="O38">
        <f t="shared" si="6"/>
        <v>0.23185093315419014</v>
      </c>
      <c r="P38">
        <f t="shared" si="7"/>
        <v>0.22834243971545382</v>
      </c>
      <c r="Q38">
        <f t="shared" si="8"/>
        <v>0.2164619851440952</v>
      </c>
      <c r="R38">
        <f t="shared" si="9"/>
        <v>0.21050475696753079</v>
      </c>
      <c r="S38">
        <f t="shared" si="10"/>
        <v>-0.99212799875920343</v>
      </c>
    </row>
    <row r="39" spans="1:19" x14ac:dyDescent="0.15">
      <c r="A39">
        <v>380</v>
      </c>
      <c r="B39">
        <v>4.2312112050433326</v>
      </c>
      <c r="C39">
        <v>3.5854258624837061</v>
      </c>
      <c r="D39">
        <v>4.2000082251776378</v>
      </c>
      <c r="E39">
        <v>3.6826154682385002</v>
      </c>
      <c r="F39">
        <v>4.5595163121537121</v>
      </c>
      <c r="G39">
        <v>4.3086982985859503</v>
      </c>
      <c r="H39">
        <v>3.990296138113957</v>
      </c>
      <c r="I39">
        <v>4.0796816442566852</v>
      </c>
      <c r="J39">
        <f t="shared" si="1"/>
        <v>0.32294840919397988</v>
      </c>
      <c r="K39">
        <f t="shared" si="2"/>
        <v>5</v>
      </c>
      <c r="L39">
        <f t="shared" si="3"/>
        <v>0.21871661279288174</v>
      </c>
      <c r="M39">
        <f t="shared" si="4"/>
        <v>0.18533515867223219</v>
      </c>
      <c r="N39">
        <f t="shared" si="5"/>
        <v>0.21710369163755516</v>
      </c>
      <c r="O39">
        <f t="shared" si="6"/>
        <v>0.1903590112617761</v>
      </c>
      <c r="P39">
        <f t="shared" si="7"/>
        <v>0.23568711544805493</v>
      </c>
      <c r="Q39">
        <f t="shared" si="8"/>
        <v>0.22272201782078627</v>
      </c>
      <c r="R39">
        <f t="shared" si="9"/>
        <v>0.20626341089486308</v>
      </c>
      <c r="S39">
        <f t="shared" si="10"/>
        <v>-0.99581314136615429</v>
      </c>
    </row>
    <row r="40" spans="1:19" x14ac:dyDescent="0.15">
      <c r="A40">
        <v>390</v>
      </c>
      <c r="B40">
        <v>3.100822372907408</v>
      </c>
      <c r="C40">
        <v>2.8165987037777191</v>
      </c>
      <c r="D40">
        <v>4.0725338766043659</v>
      </c>
      <c r="E40">
        <v>3.5866976275029891</v>
      </c>
      <c r="F40">
        <v>3.5443282347333152</v>
      </c>
      <c r="G40">
        <v>4.6850982109470172</v>
      </c>
      <c r="H40">
        <v>6.751692486557336</v>
      </c>
      <c r="I40">
        <v>4.0796816447185931</v>
      </c>
      <c r="J40">
        <f t="shared" si="1"/>
        <v>1.2299478939413944</v>
      </c>
      <c r="K40">
        <f t="shared" si="2"/>
        <v>7</v>
      </c>
      <c r="L40">
        <f t="shared" si="3"/>
        <v>0.16028539664158617</v>
      </c>
      <c r="M40">
        <f t="shared" si="4"/>
        <v>0.14559351879027155</v>
      </c>
      <c r="N40">
        <f t="shared" si="5"/>
        <v>0.21051438271705195</v>
      </c>
      <c r="O40">
        <f t="shared" si="6"/>
        <v>0.18540089780077168</v>
      </c>
      <c r="P40">
        <f t="shared" si="7"/>
        <v>0.18321077076063982</v>
      </c>
      <c r="Q40">
        <f t="shared" si="8"/>
        <v>0.2421786012664493</v>
      </c>
      <c r="R40">
        <f t="shared" si="9"/>
        <v>0.34900345071851513</v>
      </c>
      <c r="S40">
        <f t="shared" si="10"/>
        <v>-0.97117508409402342</v>
      </c>
    </row>
    <row r="41" spans="1:19" x14ac:dyDescent="0.15">
      <c r="A41">
        <v>400</v>
      </c>
      <c r="B41">
        <v>3.319661422583811</v>
      </c>
      <c r="C41">
        <v>4.2418502438534036</v>
      </c>
      <c r="D41">
        <v>4.2597007660738688</v>
      </c>
      <c r="E41">
        <v>2.96487930821004</v>
      </c>
      <c r="F41">
        <v>4.4358682779099414</v>
      </c>
      <c r="G41">
        <v>4.9655067344078381</v>
      </c>
      <c r="H41">
        <v>4.3703047618276667</v>
      </c>
      <c r="I41">
        <v>4.0796816449809379</v>
      </c>
      <c r="J41">
        <f t="shared" si="1"/>
        <v>0.64088525042909372</v>
      </c>
      <c r="K41">
        <f t="shared" si="2"/>
        <v>6</v>
      </c>
      <c r="L41">
        <f t="shared" si="3"/>
        <v>0.17159746152621908</v>
      </c>
      <c r="M41">
        <f t="shared" si="4"/>
        <v>0.2192665580494875</v>
      </c>
      <c r="N41">
        <f t="shared" si="5"/>
        <v>0.22018927392620635</v>
      </c>
      <c r="O41">
        <f t="shared" si="6"/>
        <v>0.15325832916552823</v>
      </c>
      <c r="P41">
        <f t="shared" si="7"/>
        <v>0.22929559351313919</v>
      </c>
      <c r="Q41">
        <f t="shared" si="8"/>
        <v>0.25667326945424918</v>
      </c>
      <c r="R41">
        <f t="shared" si="9"/>
        <v>0.22590653315538284</v>
      </c>
      <c r="S41">
        <f t="shared" si="10"/>
        <v>-0.98961484114748066</v>
      </c>
    </row>
    <row r="42" spans="1:19" x14ac:dyDescent="0.15">
      <c r="A42">
        <v>410</v>
      </c>
      <c r="B42">
        <v>3.6338787030655819</v>
      </c>
      <c r="C42">
        <v>5.186554032326085</v>
      </c>
      <c r="D42">
        <v>5.0534293511386537</v>
      </c>
      <c r="E42">
        <v>2.941556044611092</v>
      </c>
      <c r="F42">
        <v>4.9978478485251383</v>
      </c>
      <c r="G42">
        <v>2.8791184646094692</v>
      </c>
      <c r="H42">
        <v>3.8653870716335592</v>
      </c>
      <c r="I42">
        <v>4.0796816451299396</v>
      </c>
      <c r="J42">
        <f t="shared" si="1"/>
        <v>0.92564452556141275</v>
      </c>
      <c r="K42">
        <f t="shared" si="2"/>
        <v>2</v>
      </c>
      <c r="L42">
        <f t="shared" si="3"/>
        <v>0.18783974675793916</v>
      </c>
      <c r="M42">
        <f t="shared" si="4"/>
        <v>0.26809948145947166</v>
      </c>
      <c r="N42">
        <f t="shared" si="5"/>
        <v>0.26121809976107235</v>
      </c>
      <c r="O42">
        <f t="shared" si="6"/>
        <v>0.15205272042457074</v>
      </c>
      <c r="P42">
        <f t="shared" si="7"/>
        <v>0.25834502219617161</v>
      </c>
      <c r="Q42">
        <f t="shared" si="8"/>
        <v>0.14882524362249994</v>
      </c>
      <c r="R42">
        <f t="shared" si="9"/>
        <v>0.19980670462240138</v>
      </c>
      <c r="S42">
        <f t="shared" si="10"/>
        <v>-0.98107901792933938</v>
      </c>
    </row>
    <row r="43" spans="1:19" x14ac:dyDescent="0.15">
      <c r="A43">
        <v>420</v>
      </c>
      <c r="B43">
        <v>3.5291450682809331</v>
      </c>
      <c r="C43">
        <v>4.7884012273605672</v>
      </c>
      <c r="D43">
        <v>3.1537367172936301</v>
      </c>
      <c r="E43">
        <v>5.484295749744855</v>
      </c>
      <c r="F43">
        <v>3.4583498774573802</v>
      </c>
      <c r="G43">
        <v>4.2947847680667399</v>
      </c>
      <c r="H43">
        <v>3.849058108297867</v>
      </c>
      <c r="I43">
        <v>4.0796816452145679</v>
      </c>
      <c r="J43">
        <f t="shared" si="1"/>
        <v>0.76729566807363114</v>
      </c>
      <c r="K43">
        <f t="shared" si="2"/>
        <v>4</v>
      </c>
      <c r="L43">
        <f t="shared" si="3"/>
        <v>0.18242593384822633</v>
      </c>
      <c r="M43">
        <f t="shared" si="4"/>
        <v>0.24751846371867775</v>
      </c>
      <c r="N43">
        <f t="shared" si="5"/>
        <v>0.16302060545331268</v>
      </c>
      <c r="O43">
        <f t="shared" si="6"/>
        <v>0.28349012417741226</v>
      </c>
      <c r="P43">
        <f t="shared" si="7"/>
        <v>0.178766441662987</v>
      </c>
      <c r="Q43">
        <f t="shared" si="8"/>
        <v>0.22200280998178146</v>
      </c>
      <c r="R43">
        <f t="shared" si="9"/>
        <v>0.19896264003235095</v>
      </c>
      <c r="S43">
        <f t="shared" si="10"/>
        <v>-0.98680577407697911</v>
      </c>
    </row>
    <row r="44" spans="1:19" x14ac:dyDescent="0.15">
      <c r="A44">
        <v>430</v>
      </c>
      <c r="B44">
        <v>3.6111631802848811</v>
      </c>
      <c r="C44">
        <v>3.7675562175450241</v>
      </c>
      <c r="D44">
        <v>5.17331236550518</v>
      </c>
      <c r="E44">
        <v>3.995082932833502</v>
      </c>
      <c r="F44">
        <v>3.9540102643184478</v>
      </c>
      <c r="G44">
        <v>3.8238552261888641</v>
      </c>
      <c r="H44">
        <v>4.23279133016253</v>
      </c>
      <c r="I44">
        <v>4.0796816452626334</v>
      </c>
      <c r="J44">
        <f t="shared" si="1"/>
        <v>0.48178239862152394</v>
      </c>
      <c r="K44">
        <f t="shared" si="2"/>
        <v>3</v>
      </c>
      <c r="L44">
        <f t="shared" si="3"/>
        <v>0.18666555290193582</v>
      </c>
      <c r="M44">
        <f t="shared" si="4"/>
        <v>0.19474970510241171</v>
      </c>
      <c r="N44">
        <f t="shared" si="5"/>
        <v>0.26741500309749622</v>
      </c>
      <c r="O44">
        <f t="shared" si="6"/>
        <v>0.20651084631617833</v>
      </c>
      <c r="P44">
        <f t="shared" si="7"/>
        <v>0.20438774857875744</v>
      </c>
      <c r="Q44">
        <f t="shared" si="8"/>
        <v>0.1976598714537158</v>
      </c>
      <c r="R44">
        <f t="shared" si="9"/>
        <v>0.21879829144164498</v>
      </c>
      <c r="S44">
        <f t="shared" si="10"/>
        <v>-0.99359273451728791</v>
      </c>
    </row>
    <row r="45" spans="1:19" x14ac:dyDescent="0.15">
      <c r="A45">
        <v>440</v>
      </c>
      <c r="B45">
        <v>3.2937698808155478</v>
      </c>
      <c r="C45">
        <v>5.6793041010024812</v>
      </c>
      <c r="D45">
        <v>2.5046897318700561</v>
      </c>
      <c r="E45">
        <v>6.1727922971893818</v>
      </c>
      <c r="F45">
        <v>3.2499289874453221</v>
      </c>
      <c r="G45">
        <v>4.0551953908319804</v>
      </c>
      <c r="H45">
        <v>3.6020911278747452</v>
      </c>
      <c r="I45">
        <v>4.0796816452899298</v>
      </c>
      <c r="J45">
        <f t="shared" si="1"/>
        <v>1.2510191721138235</v>
      </c>
      <c r="K45">
        <f t="shared" si="2"/>
        <v>4</v>
      </c>
      <c r="L45">
        <f t="shared" si="3"/>
        <v>0.17025909526627203</v>
      </c>
      <c r="M45">
        <f t="shared" si="4"/>
        <v>0.29357035037896761</v>
      </c>
      <c r="N45">
        <f t="shared" si="5"/>
        <v>0.12947055292318349</v>
      </c>
      <c r="O45">
        <f t="shared" si="6"/>
        <v>0.31907937403503506</v>
      </c>
      <c r="P45">
        <f t="shared" si="7"/>
        <v>0.16799290451495227</v>
      </c>
      <c r="Q45">
        <f t="shared" si="8"/>
        <v>0.20961813464638754</v>
      </c>
      <c r="R45">
        <f t="shared" si="9"/>
        <v>0.18619660713721969</v>
      </c>
      <c r="S45">
        <f t="shared" si="10"/>
        <v>-0.96873299746766794</v>
      </c>
    </row>
    <row r="46" spans="1:19" x14ac:dyDescent="0.15">
      <c r="A46">
        <v>450</v>
      </c>
      <c r="B46">
        <v>2.9247703072965821</v>
      </c>
      <c r="C46">
        <v>4.122168213414823</v>
      </c>
      <c r="D46">
        <v>4.1095827014450519</v>
      </c>
      <c r="E46">
        <v>5.0826804504389873</v>
      </c>
      <c r="F46">
        <v>4.1023329955687284</v>
      </c>
      <c r="G46">
        <v>2.7720933359272681</v>
      </c>
      <c r="H46">
        <v>5.4441435130466029</v>
      </c>
      <c r="I46">
        <v>4.0796816453054339</v>
      </c>
      <c r="J46">
        <f t="shared" si="1"/>
        <v>0.91920636905660746</v>
      </c>
      <c r="K46">
        <f t="shared" si="2"/>
        <v>7</v>
      </c>
      <c r="L46">
        <f t="shared" si="3"/>
        <v>0.15118504461479679</v>
      </c>
      <c r="M46">
        <f t="shared" si="4"/>
        <v>0.21308004382431711</v>
      </c>
      <c r="N46">
        <f t="shared" si="5"/>
        <v>0.21242948292936306</v>
      </c>
      <c r="O46">
        <f t="shared" si="6"/>
        <v>0.26273012576247157</v>
      </c>
      <c r="P46">
        <f t="shared" si="7"/>
        <v>0.21205473654205814</v>
      </c>
      <c r="Q46">
        <f t="shared" si="8"/>
        <v>0.14329298051987052</v>
      </c>
      <c r="R46">
        <f t="shared" si="9"/>
        <v>0.28141460471475055</v>
      </c>
      <c r="S46">
        <f t="shared" si="10"/>
        <v>-0.98125062901639415</v>
      </c>
    </row>
    <row r="47" spans="1:19" x14ac:dyDescent="0.15">
      <c r="A47">
        <v>460</v>
      </c>
      <c r="B47">
        <v>3.132996230319502</v>
      </c>
      <c r="C47">
        <v>3.2815751042042089</v>
      </c>
      <c r="D47">
        <v>3.310132160595411</v>
      </c>
      <c r="E47">
        <v>4.9384530774178117</v>
      </c>
      <c r="F47">
        <v>4.0342512550938174</v>
      </c>
      <c r="G47">
        <v>4.5389204644555301</v>
      </c>
      <c r="H47">
        <v>5.3214432251134127</v>
      </c>
      <c r="I47">
        <v>4.0796816453142419</v>
      </c>
      <c r="J47">
        <f t="shared" si="1"/>
        <v>0.81221198344677636</v>
      </c>
      <c r="K47">
        <f t="shared" si="2"/>
        <v>7</v>
      </c>
      <c r="L47">
        <f t="shared" si="3"/>
        <v>0.16194850367468977</v>
      </c>
      <c r="M47">
        <f t="shared" si="4"/>
        <v>0.16962873197194656</v>
      </c>
      <c r="N47">
        <f t="shared" si="5"/>
        <v>0.17110488202509785</v>
      </c>
      <c r="O47">
        <f t="shared" si="6"/>
        <v>0.25527483200128864</v>
      </c>
      <c r="P47">
        <f t="shared" si="7"/>
        <v>0.20853550600779222</v>
      </c>
      <c r="Q47">
        <f t="shared" si="8"/>
        <v>0.23462249025497187</v>
      </c>
      <c r="R47">
        <f t="shared" si="9"/>
        <v>0.27507207297502762</v>
      </c>
      <c r="S47">
        <f t="shared" si="10"/>
        <v>-0.98520093575542211</v>
      </c>
    </row>
    <row r="48" spans="1:19" x14ac:dyDescent="0.15">
      <c r="A48">
        <v>470</v>
      </c>
      <c r="B48">
        <v>3.0235303386906409</v>
      </c>
      <c r="C48">
        <v>3.214518894575793</v>
      </c>
      <c r="D48">
        <v>3.9179752271641499</v>
      </c>
      <c r="E48">
        <v>5.1584215795315433</v>
      </c>
      <c r="F48">
        <v>5.9525005470404917</v>
      </c>
      <c r="G48">
        <v>3.0488926454992038</v>
      </c>
      <c r="H48">
        <v>4.2419322847328784</v>
      </c>
      <c r="I48">
        <v>4.0796816453192424</v>
      </c>
      <c r="J48">
        <f t="shared" si="1"/>
        <v>1.0454044227603769</v>
      </c>
      <c r="K48">
        <f t="shared" si="2"/>
        <v>5</v>
      </c>
      <c r="L48">
        <f t="shared" si="3"/>
        <v>0.15629007447482382</v>
      </c>
      <c r="M48">
        <f t="shared" si="4"/>
        <v>0.16616251241307056</v>
      </c>
      <c r="N48">
        <f t="shared" si="5"/>
        <v>0.20252505232316531</v>
      </c>
      <c r="O48">
        <f t="shared" si="6"/>
        <v>0.26664527969865109</v>
      </c>
      <c r="P48">
        <f t="shared" si="7"/>
        <v>0.30769221724140777</v>
      </c>
      <c r="Q48">
        <f t="shared" si="8"/>
        <v>0.15760108391608518</v>
      </c>
      <c r="R48">
        <f t="shared" si="9"/>
        <v>0.21927079884542033</v>
      </c>
      <c r="S48">
        <f t="shared" si="10"/>
        <v>-0.97749792331118679</v>
      </c>
    </row>
    <row r="49" spans="1:19" x14ac:dyDescent="0.15">
      <c r="A49">
        <v>480</v>
      </c>
      <c r="B49">
        <v>4.2696761672080754</v>
      </c>
      <c r="C49">
        <v>4.1965505445433884</v>
      </c>
      <c r="D49">
        <v>4.1106888760779059</v>
      </c>
      <c r="E49">
        <v>6.5778031375971144</v>
      </c>
      <c r="F49">
        <v>3.416409054059022</v>
      </c>
      <c r="G49">
        <v>2.699022343085753</v>
      </c>
      <c r="H49">
        <v>3.287621394683331</v>
      </c>
      <c r="I49">
        <v>4.0796816453220854</v>
      </c>
      <c r="J49">
        <f t="shared" si="1"/>
        <v>1.1504557343127673</v>
      </c>
      <c r="K49">
        <f t="shared" si="2"/>
        <v>4</v>
      </c>
      <c r="L49">
        <f t="shared" si="3"/>
        <v>0.22070491491919753</v>
      </c>
      <c r="M49">
        <f t="shared" si="4"/>
        <v>0.21692495978991277</v>
      </c>
      <c r="N49">
        <f t="shared" si="5"/>
        <v>0.21248666248319079</v>
      </c>
      <c r="O49">
        <f t="shared" si="6"/>
        <v>0.3400148922272711</v>
      </c>
      <c r="P49">
        <f t="shared" si="7"/>
        <v>0.17659846791105055</v>
      </c>
      <c r="Q49">
        <f t="shared" si="8"/>
        <v>0.139515849274647</v>
      </c>
      <c r="R49">
        <f t="shared" si="9"/>
        <v>0.16994127230838244</v>
      </c>
      <c r="S49">
        <f t="shared" si="10"/>
        <v>-0.97414918683366258</v>
      </c>
    </row>
    <row r="50" spans="1:19" x14ac:dyDescent="0.15">
      <c r="A50">
        <v>490</v>
      </c>
      <c r="B50">
        <v>3.7034143942634321</v>
      </c>
      <c r="C50">
        <v>2.3954955505789322</v>
      </c>
      <c r="D50">
        <v>4.6861110706593374</v>
      </c>
      <c r="E50">
        <v>3.1151656893552939</v>
      </c>
      <c r="F50">
        <v>5.6299852474611622</v>
      </c>
      <c r="G50">
        <v>2.8577961204293612</v>
      </c>
      <c r="H50">
        <v>6.1698034445183598</v>
      </c>
      <c r="I50">
        <v>4.0796816453236966</v>
      </c>
      <c r="J50">
        <f t="shared" si="1"/>
        <v>1.3385046108783438</v>
      </c>
      <c r="K50">
        <f t="shared" si="2"/>
        <v>7</v>
      </c>
      <c r="L50">
        <f t="shared" si="3"/>
        <v>0.191434133828213</v>
      </c>
      <c r="M50">
        <f t="shared" si="4"/>
        <v>0.12382616877137846</v>
      </c>
      <c r="N50">
        <f t="shared" si="5"/>
        <v>0.24223095725502511</v>
      </c>
      <c r="O50">
        <f t="shared" si="6"/>
        <v>0.16102682065416174</v>
      </c>
      <c r="P50">
        <f t="shared" si="7"/>
        <v>0.2910209969974753</v>
      </c>
      <c r="Q50">
        <f t="shared" si="8"/>
        <v>0.14772306491529699</v>
      </c>
      <c r="R50">
        <f t="shared" si="9"/>
        <v>0.31892487649268508</v>
      </c>
      <c r="S50">
        <f t="shared" si="10"/>
        <v>-0.9636358956858182</v>
      </c>
    </row>
    <row r="51" spans="1:19" x14ac:dyDescent="0.15">
      <c r="A51">
        <v>500</v>
      </c>
      <c r="B51">
        <v>4.5740632530768979</v>
      </c>
      <c r="C51">
        <v>6.1528809354014919</v>
      </c>
      <c r="D51">
        <v>4.5108496686647097</v>
      </c>
      <c r="E51">
        <v>3.014689435869613</v>
      </c>
      <c r="F51">
        <v>3.1970818876280078</v>
      </c>
      <c r="G51">
        <v>3.8556000821564371</v>
      </c>
      <c r="H51">
        <v>3.252606254475138</v>
      </c>
      <c r="I51">
        <v>4.0796816453246132</v>
      </c>
      <c r="J51">
        <f t="shared" si="1"/>
        <v>1.0265010835981081</v>
      </c>
      <c r="K51">
        <f t="shared" si="2"/>
        <v>2</v>
      </c>
      <c r="L51">
        <f t="shared" si="3"/>
        <v>0.23643906506508777</v>
      </c>
      <c r="M51">
        <f t="shared" si="4"/>
        <v>0.31805013077694622</v>
      </c>
      <c r="N51">
        <f t="shared" si="5"/>
        <v>0.23317147562198665</v>
      </c>
      <c r="O51">
        <f t="shared" si="6"/>
        <v>0.155833077122212</v>
      </c>
      <c r="P51">
        <f t="shared" si="7"/>
        <v>0.16526117165931198</v>
      </c>
      <c r="Q51">
        <f t="shared" si="8"/>
        <v>0.19930080286421822</v>
      </c>
      <c r="R51">
        <f t="shared" si="9"/>
        <v>0.16813129580480457</v>
      </c>
      <c r="S51">
        <f t="shared" si="10"/>
        <v>-0.97856609712738574</v>
      </c>
    </row>
    <row r="52" spans="1:19" x14ac:dyDescent="0.15">
      <c r="A52">
        <v>510</v>
      </c>
      <c r="B52">
        <v>3.7132713666214419</v>
      </c>
      <c r="C52">
        <v>4.3050200191127388</v>
      </c>
      <c r="D52">
        <v>4.3086861777382737</v>
      </c>
      <c r="E52">
        <v>3.9467965132116221</v>
      </c>
      <c r="F52">
        <v>4.1314536939554181</v>
      </c>
      <c r="G52">
        <v>3.5327682035043488</v>
      </c>
      <c r="H52">
        <v>4.6197755431320919</v>
      </c>
      <c r="I52">
        <v>4.0796816453251337</v>
      </c>
      <c r="J52">
        <f t="shared" si="1"/>
        <v>0.34818539510592678</v>
      </c>
      <c r="K52">
        <f t="shared" si="2"/>
        <v>7</v>
      </c>
      <c r="L52">
        <f t="shared" si="3"/>
        <v>0.19194365308926226</v>
      </c>
      <c r="M52">
        <f t="shared" si="4"/>
        <v>0.22253188294254442</v>
      </c>
      <c r="N52">
        <f t="shared" si="5"/>
        <v>0.22272139127897128</v>
      </c>
      <c r="O52">
        <f t="shared" si="6"/>
        <v>0.20401486073857228</v>
      </c>
      <c r="P52">
        <f t="shared" si="7"/>
        <v>0.21356002195671867</v>
      </c>
      <c r="Q52">
        <f t="shared" si="8"/>
        <v>0.1826132182510497</v>
      </c>
      <c r="R52">
        <f t="shared" si="9"/>
        <v>0.23880199065763694</v>
      </c>
      <c r="S52">
        <f t="shared" si="10"/>
        <v>-0.99549039200870215</v>
      </c>
    </row>
    <row r="53" spans="1:19" x14ac:dyDescent="0.15">
      <c r="A53">
        <v>520</v>
      </c>
      <c r="B53">
        <v>4.1820085676000094</v>
      </c>
      <c r="C53">
        <v>6.3264778175895424</v>
      </c>
      <c r="D53">
        <v>2.7471333973486689</v>
      </c>
      <c r="E53">
        <v>2.9838992883846531</v>
      </c>
      <c r="F53">
        <v>3.5582454991681631</v>
      </c>
      <c r="G53">
        <v>4.7175951837253356</v>
      </c>
      <c r="H53">
        <v>4.0424117634616339</v>
      </c>
      <c r="I53">
        <v>4.0796816453254294</v>
      </c>
      <c r="J53">
        <f t="shared" si="1"/>
        <v>1.1158088691155763</v>
      </c>
      <c r="K53">
        <f t="shared" si="2"/>
        <v>2</v>
      </c>
      <c r="L53">
        <f t="shared" si="3"/>
        <v>0.2161732667672206</v>
      </c>
      <c r="M53">
        <f t="shared" si="4"/>
        <v>0.3270235712940065</v>
      </c>
      <c r="N53">
        <f t="shared" si="5"/>
        <v>0.14200276999695391</v>
      </c>
      <c r="O53">
        <f t="shared" si="6"/>
        <v>0.15424149579030477</v>
      </c>
      <c r="P53">
        <f t="shared" si="7"/>
        <v>0.18393017161042594</v>
      </c>
      <c r="Q53">
        <f t="shared" si="8"/>
        <v>0.24385841053799417</v>
      </c>
      <c r="R53">
        <f t="shared" si="9"/>
        <v>0.20895733291795671</v>
      </c>
      <c r="S53">
        <f t="shared" si="10"/>
        <v>-0.97491444350613043</v>
      </c>
    </row>
    <row r="54" spans="1:19" x14ac:dyDescent="0.15">
      <c r="A54">
        <v>530</v>
      </c>
      <c r="B54">
        <v>3.687528602561708</v>
      </c>
      <c r="C54">
        <v>2.2500082355437621</v>
      </c>
      <c r="D54">
        <v>6.099274133926027</v>
      </c>
      <c r="E54">
        <v>3.3787861330019111</v>
      </c>
      <c r="F54">
        <v>2.380593795648025</v>
      </c>
      <c r="G54">
        <v>5.6962229228724306</v>
      </c>
      <c r="H54">
        <v>5.0653576937253204</v>
      </c>
      <c r="I54">
        <v>4.0796816453255973</v>
      </c>
      <c r="J54">
        <f t="shared" si="1"/>
        <v>1.4413862191823748</v>
      </c>
      <c r="K54">
        <f t="shared" si="2"/>
        <v>3</v>
      </c>
      <c r="L54">
        <f t="shared" si="3"/>
        <v>0.19061297733562454</v>
      </c>
      <c r="M54">
        <f t="shared" si="4"/>
        <v>0.1163057470276245</v>
      </c>
      <c r="N54">
        <f t="shared" si="5"/>
        <v>0.3152791279899903</v>
      </c>
      <c r="O54">
        <f t="shared" si="6"/>
        <v>0.1746536919454412</v>
      </c>
      <c r="P54">
        <f t="shared" si="7"/>
        <v>0.12305587837337781</v>
      </c>
      <c r="Q54">
        <f t="shared" si="8"/>
        <v>0.29444490549628977</v>
      </c>
      <c r="R54">
        <f t="shared" si="9"/>
        <v>0.26183469074657534</v>
      </c>
      <c r="S54">
        <f t="shared" si="10"/>
        <v>-0.9569935975341779</v>
      </c>
    </row>
    <row r="55" spans="1:19" x14ac:dyDescent="0.15">
      <c r="A55">
        <v>540</v>
      </c>
      <c r="B55">
        <v>3.3807010608206962</v>
      </c>
      <c r="C55">
        <v>3.4893980194544389</v>
      </c>
      <c r="D55">
        <v>4.0985200408699134</v>
      </c>
      <c r="E55">
        <v>4.0652610384188144</v>
      </c>
      <c r="F55">
        <v>4.3040610716291132</v>
      </c>
      <c r="G55">
        <v>4.0981427390528227</v>
      </c>
      <c r="H55">
        <v>5.1216875470340488</v>
      </c>
      <c r="I55">
        <v>4.0796816453256923</v>
      </c>
      <c r="J55">
        <f t="shared" si="1"/>
        <v>0.53104138844105075</v>
      </c>
      <c r="K55">
        <f t="shared" si="2"/>
        <v>7</v>
      </c>
      <c r="L55">
        <f t="shared" si="3"/>
        <v>0.17475267696556221</v>
      </c>
      <c r="M55">
        <f t="shared" si="4"/>
        <v>0.18037135905472934</v>
      </c>
      <c r="N55">
        <f t="shared" si="5"/>
        <v>0.21185764013253278</v>
      </c>
      <c r="O55">
        <f t="shared" si="6"/>
        <v>0.21013844059167694</v>
      </c>
      <c r="P55">
        <f t="shared" si="7"/>
        <v>0.22248231374467153</v>
      </c>
      <c r="Q55">
        <f t="shared" si="8"/>
        <v>0.2118381369285007</v>
      </c>
      <c r="R55">
        <f t="shared" si="9"/>
        <v>0.26474645149728426</v>
      </c>
      <c r="S55">
        <f t="shared" si="10"/>
        <v>-0.99250176899681319</v>
      </c>
    </row>
    <row r="56" spans="1:19" x14ac:dyDescent="0.15">
      <c r="A56">
        <v>550</v>
      </c>
      <c r="B56">
        <v>4.2338164471571798</v>
      </c>
      <c r="C56">
        <v>2.8604231723152629</v>
      </c>
      <c r="D56">
        <v>3.2276193605164689</v>
      </c>
      <c r="E56">
        <v>4.9050079934922</v>
      </c>
      <c r="F56">
        <v>3.9073856889500189</v>
      </c>
      <c r="G56">
        <v>4.8378376944069714</v>
      </c>
      <c r="H56">
        <v>4.5856811604421264</v>
      </c>
      <c r="I56">
        <v>4.0796816453257474</v>
      </c>
      <c r="J56">
        <f t="shared" si="1"/>
        <v>0.73465681783649639</v>
      </c>
      <c r="K56">
        <f t="shared" si="2"/>
        <v>4</v>
      </c>
      <c r="L56">
        <f t="shared" si="3"/>
        <v>0.21885128102451404</v>
      </c>
      <c r="M56">
        <f t="shared" si="4"/>
        <v>0.14785886052139452</v>
      </c>
      <c r="N56">
        <f t="shared" si="5"/>
        <v>0.16683969192449222</v>
      </c>
      <c r="O56">
        <f t="shared" si="6"/>
        <v>0.2535460136756838</v>
      </c>
      <c r="P56">
        <f t="shared" si="7"/>
        <v>0.20197766581443352</v>
      </c>
      <c r="Q56">
        <f t="shared" si="8"/>
        <v>0.25007389668972596</v>
      </c>
      <c r="R56">
        <f t="shared" si="9"/>
        <v>0.23703960926473336</v>
      </c>
      <c r="S56">
        <f t="shared" si="10"/>
        <v>-0.98703780115027662</v>
      </c>
    </row>
    <row r="57" spans="1:19" x14ac:dyDescent="0.15">
      <c r="A57">
        <v>560</v>
      </c>
      <c r="B57">
        <v>4.9833387190752791</v>
      </c>
      <c r="C57">
        <v>3.1359154092168282</v>
      </c>
      <c r="D57">
        <v>5.2464264772779003</v>
      </c>
      <c r="E57">
        <v>4.1609275877809422</v>
      </c>
      <c r="F57">
        <v>2.6991858996945379</v>
      </c>
      <c r="G57">
        <v>4.0961510332866036</v>
      </c>
      <c r="H57">
        <v>4.2358263909483549</v>
      </c>
      <c r="I57">
        <v>4.0796816453257776</v>
      </c>
      <c r="J57">
        <f t="shared" si="1"/>
        <v>0.84562792792782238</v>
      </c>
      <c r="K57">
        <f t="shared" si="2"/>
        <v>3</v>
      </c>
      <c r="L57">
        <f t="shared" si="3"/>
        <v>0.25759502710160764</v>
      </c>
      <c r="M57">
        <f t="shared" si="4"/>
        <v>0.16209939969231202</v>
      </c>
      <c r="N57">
        <f t="shared" si="5"/>
        <v>0.27119436321434148</v>
      </c>
      <c r="O57">
        <f t="shared" si="6"/>
        <v>0.21508356448649169</v>
      </c>
      <c r="P57">
        <f t="shared" si="7"/>
        <v>0.13952430372084212</v>
      </c>
      <c r="Q57">
        <f t="shared" si="8"/>
        <v>0.21173518316000334</v>
      </c>
      <c r="R57">
        <f t="shared" si="9"/>
        <v>0.21895517753939045</v>
      </c>
      <c r="S57">
        <f t="shared" si="10"/>
        <v>-0.98359795343557788</v>
      </c>
    </row>
    <row r="58" spans="1:19" x14ac:dyDescent="0.15">
      <c r="A58">
        <v>570</v>
      </c>
      <c r="B58">
        <v>3.8914232896576908</v>
      </c>
      <c r="C58">
        <v>4.5489381052471796</v>
      </c>
      <c r="D58">
        <v>3.20748394851055</v>
      </c>
      <c r="E58">
        <v>3.7902006833702329</v>
      </c>
      <c r="F58">
        <v>4.1826179418503981</v>
      </c>
      <c r="G58">
        <v>4.6744215837788934</v>
      </c>
      <c r="H58">
        <v>4.2626859648656259</v>
      </c>
      <c r="I58">
        <v>4.0796816453257962</v>
      </c>
      <c r="J58">
        <f t="shared" si="1"/>
        <v>0.46259716196784889</v>
      </c>
      <c r="K58">
        <f t="shared" si="2"/>
        <v>6</v>
      </c>
      <c r="L58">
        <f t="shared" si="3"/>
        <v>0.20115254937942686</v>
      </c>
      <c r="M58">
        <f t="shared" si="4"/>
        <v>0.23514031466882146</v>
      </c>
      <c r="N58">
        <f t="shared" si="5"/>
        <v>0.1657988672296922</v>
      </c>
      <c r="O58">
        <f t="shared" si="6"/>
        <v>0.19592022593528588</v>
      </c>
      <c r="P58">
        <f t="shared" si="7"/>
        <v>0.2162047660863303</v>
      </c>
      <c r="Q58">
        <f t="shared" si="8"/>
        <v>0.24162671302048297</v>
      </c>
      <c r="R58">
        <f t="shared" si="9"/>
        <v>0.22034358259495546</v>
      </c>
      <c r="S58">
        <f t="shared" si="10"/>
        <v>-0.99361000904019481</v>
      </c>
    </row>
    <row r="59" spans="1:19" x14ac:dyDescent="0.15">
      <c r="A59">
        <v>580</v>
      </c>
      <c r="B59">
        <v>3.0459241421318239</v>
      </c>
      <c r="C59">
        <v>5.6431508326333564</v>
      </c>
      <c r="D59">
        <v>5.9573601287915681</v>
      </c>
      <c r="E59">
        <v>4.1416548911037214</v>
      </c>
      <c r="F59">
        <v>3.8494546144848472</v>
      </c>
      <c r="G59">
        <v>3.0783742761583661</v>
      </c>
      <c r="H59">
        <v>2.8418526319769519</v>
      </c>
      <c r="I59">
        <v>4.0796816453258042</v>
      </c>
      <c r="J59">
        <f t="shared" si="1"/>
        <v>1.1729358309752731</v>
      </c>
      <c r="K59">
        <f t="shared" si="2"/>
        <v>3</v>
      </c>
      <c r="L59">
        <f t="shared" si="3"/>
        <v>0.15744763825475688</v>
      </c>
      <c r="M59">
        <f t="shared" si="4"/>
        <v>0.29170154260362852</v>
      </c>
      <c r="N59">
        <f t="shared" si="5"/>
        <v>0.3079434151156521</v>
      </c>
      <c r="O59">
        <f t="shared" si="6"/>
        <v>0.21408733462880883</v>
      </c>
      <c r="P59">
        <f t="shared" si="7"/>
        <v>0.19898313593434336</v>
      </c>
      <c r="Q59">
        <f t="shared" si="8"/>
        <v>0.15912502637249035</v>
      </c>
      <c r="R59">
        <f t="shared" si="9"/>
        <v>0.14689892600531845</v>
      </c>
      <c r="S59">
        <f t="shared" si="10"/>
        <v>-0.97223241248478176</v>
      </c>
    </row>
    <row r="60" spans="1:19" x14ac:dyDescent="0.15">
      <c r="A60">
        <v>590</v>
      </c>
      <c r="B60">
        <v>4.8316641044575848</v>
      </c>
      <c r="C60">
        <v>4.3976980230965532</v>
      </c>
      <c r="D60">
        <v>3.144742712080983</v>
      </c>
      <c r="E60">
        <v>4.4687316195150597</v>
      </c>
      <c r="F60">
        <v>4.1900473118333323</v>
      </c>
      <c r="G60">
        <v>4.5054746550581726</v>
      </c>
      <c r="H60">
        <v>3.0194130912389858</v>
      </c>
      <c r="I60">
        <v>4.0796816453258096</v>
      </c>
      <c r="J60">
        <f t="shared" si="1"/>
        <v>0.6557147028735546</v>
      </c>
      <c r="K60">
        <f t="shared" si="2"/>
        <v>1</v>
      </c>
      <c r="L60">
        <f t="shared" si="3"/>
        <v>0.24975477608404867</v>
      </c>
      <c r="M60">
        <f t="shared" si="4"/>
        <v>0.22732252517935461</v>
      </c>
      <c r="N60">
        <f t="shared" si="5"/>
        <v>0.16255569404609979</v>
      </c>
      <c r="O60">
        <f t="shared" si="6"/>
        <v>0.23099434084873885</v>
      </c>
      <c r="P60">
        <f t="shared" si="7"/>
        <v>0.21658879953659052</v>
      </c>
      <c r="Q60">
        <f t="shared" si="8"/>
        <v>0.2328936344288228</v>
      </c>
      <c r="R60">
        <f t="shared" si="9"/>
        <v>0.1560772487913451</v>
      </c>
      <c r="S60">
        <f t="shared" si="10"/>
        <v>-0.98916414001455588</v>
      </c>
    </row>
    <row r="61" spans="1:19" x14ac:dyDescent="0.15">
      <c r="A61">
        <v>600</v>
      </c>
      <c r="B61">
        <v>4.3399674594950346</v>
      </c>
      <c r="C61">
        <v>4.4768809697939673</v>
      </c>
      <c r="D61">
        <v>2.711769116202591</v>
      </c>
      <c r="E61">
        <v>3.6706458592004272</v>
      </c>
      <c r="F61">
        <v>4.1322537479373578</v>
      </c>
      <c r="G61">
        <v>3.7537518973964268</v>
      </c>
      <c r="H61">
        <v>5.4725024672548903</v>
      </c>
      <c r="I61">
        <v>4.079681645325814</v>
      </c>
      <c r="J61">
        <f t="shared" si="1"/>
        <v>0.78494356836624224</v>
      </c>
      <c r="K61">
        <f t="shared" si="2"/>
        <v>7</v>
      </c>
      <c r="L61">
        <f t="shared" si="3"/>
        <v>0.22433835995723145</v>
      </c>
      <c r="M61">
        <f t="shared" si="4"/>
        <v>0.23141559098329628</v>
      </c>
      <c r="N61">
        <f t="shared" si="5"/>
        <v>0.14017474596050164</v>
      </c>
      <c r="O61">
        <f t="shared" si="6"/>
        <v>0.18974028716165509</v>
      </c>
      <c r="P61">
        <f t="shared" si="7"/>
        <v>0.21360137775024954</v>
      </c>
      <c r="Q61">
        <f t="shared" si="8"/>
        <v>0.19403614248440509</v>
      </c>
      <c r="R61">
        <f t="shared" si="9"/>
        <v>0.2828805146176625</v>
      </c>
      <c r="S61">
        <f t="shared" si="10"/>
        <v>-0.98578907635308044</v>
      </c>
    </row>
    <row r="62" spans="1:19" x14ac:dyDescent="0.15">
      <c r="A62">
        <v>610</v>
      </c>
      <c r="B62">
        <v>5.0727534207905922</v>
      </c>
      <c r="C62">
        <v>3.5670922881498521</v>
      </c>
      <c r="D62">
        <v>3.0322631262293318</v>
      </c>
      <c r="E62">
        <v>4.4009423291247289</v>
      </c>
      <c r="F62">
        <v>2.8103655123482931</v>
      </c>
      <c r="G62">
        <v>4.124971944622323</v>
      </c>
      <c r="H62">
        <v>5.5493828960155884</v>
      </c>
      <c r="I62">
        <v>4.0796816453258158</v>
      </c>
      <c r="J62">
        <f t="shared" si="1"/>
        <v>0.9428277985736373</v>
      </c>
      <c r="K62">
        <f t="shared" si="2"/>
        <v>7</v>
      </c>
      <c r="L62">
        <f t="shared" si="3"/>
        <v>0.26221698515223602</v>
      </c>
      <c r="M62">
        <f t="shared" si="4"/>
        <v>0.18438747322606311</v>
      </c>
      <c r="N62">
        <f t="shared" si="5"/>
        <v>0.15674148321292361</v>
      </c>
      <c r="O62">
        <f t="shared" si="6"/>
        <v>0.22749022742605415</v>
      </c>
      <c r="P62">
        <f t="shared" si="7"/>
        <v>0.14527131730935547</v>
      </c>
      <c r="Q62">
        <f t="shared" si="8"/>
        <v>0.21322497220608996</v>
      </c>
      <c r="R62">
        <f t="shared" si="9"/>
        <v>0.28685456038227997</v>
      </c>
      <c r="S62">
        <f t="shared" si="10"/>
        <v>-0.9806516047965379</v>
      </c>
    </row>
    <row r="63" spans="1:19" x14ac:dyDescent="0.15">
      <c r="A63">
        <v>620</v>
      </c>
      <c r="B63">
        <v>4.0515253610660666</v>
      </c>
      <c r="C63">
        <v>3.4919061774103688</v>
      </c>
      <c r="D63">
        <v>4.6940870508744528</v>
      </c>
      <c r="E63">
        <v>4.7314799034485366</v>
      </c>
      <c r="F63">
        <v>3.7043674774074491</v>
      </c>
      <c r="G63">
        <v>4.801668962108371</v>
      </c>
      <c r="H63">
        <v>3.0827365849654771</v>
      </c>
      <c r="I63">
        <v>4.0796816453258176</v>
      </c>
      <c r="J63">
        <f t="shared" si="1"/>
        <v>0.63297862887617495</v>
      </c>
      <c r="K63">
        <f t="shared" si="2"/>
        <v>6</v>
      </c>
      <c r="L63">
        <f t="shared" si="3"/>
        <v>0.20942842620586041</v>
      </c>
      <c r="M63">
        <f t="shared" si="4"/>
        <v>0.18050100888450304</v>
      </c>
      <c r="N63">
        <f t="shared" si="5"/>
        <v>0.24264324567359277</v>
      </c>
      <c r="O63">
        <f t="shared" si="6"/>
        <v>0.24457612911082677</v>
      </c>
      <c r="P63">
        <f t="shared" si="7"/>
        <v>0.19148339989101812</v>
      </c>
      <c r="Q63">
        <f t="shared" si="8"/>
        <v>0.24820428956448171</v>
      </c>
      <c r="R63">
        <f t="shared" si="9"/>
        <v>0.15935051958472013</v>
      </c>
      <c r="S63">
        <f t="shared" si="10"/>
        <v>-0.98998953718298122</v>
      </c>
    </row>
    <row r="64" spans="1:19" x14ac:dyDescent="0.15">
      <c r="A64">
        <v>630</v>
      </c>
      <c r="B64">
        <v>3.5896252575126781</v>
      </c>
      <c r="C64">
        <v>4.084413241609167</v>
      </c>
      <c r="D64">
        <v>4.8740410186620178</v>
      </c>
      <c r="E64">
        <v>4.7074785115072286</v>
      </c>
      <c r="F64">
        <v>3.725732118623752</v>
      </c>
      <c r="G64">
        <v>3.4652513007225099</v>
      </c>
      <c r="H64">
        <v>4.1112300686433647</v>
      </c>
      <c r="I64">
        <v>4.0796816453258176</v>
      </c>
      <c r="J64">
        <f t="shared" si="1"/>
        <v>0.50272309749288424</v>
      </c>
      <c r="K64">
        <f t="shared" si="2"/>
        <v>3</v>
      </c>
      <c r="L64">
        <f t="shared" si="3"/>
        <v>0.18555223066698898</v>
      </c>
      <c r="M64">
        <f t="shared" si="4"/>
        <v>0.21112844198993427</v>
      </c>
      <c r="N64">
        <f t="shared" si="5"/>
        <v>0.2519452919165745</v>
      </c>
      <c r="O64">
        <f t="shared" si="6"/>
        <v>0.24333546706553341</v>
      </c>
      <c r="P64">
        <f t="shared" si="7"/>
        <v>0.19258776498505911</v>
      </c>
      <c r="Q64">
        <f t="shared" si="8"/>
        <v>0.17912318488540047</v>
      </c>
      <c r="R64">
        <f t="shared" si="9"/>
        <v>0.21251463740551202</v>
      </c>
      <c r="S64">
        <f t="shared" si="10"/>
        <v>-0.9930304945475289</v>
      </c>
    </row>
    <row r="65" spans="1:19" x14ac:dyDescent="0.15">
      <c r="A65">
        <v>640</v>
      </c>
      <c r="B65">
        <v>2.7211125106935068</v>
      </c>
      <c r="C65">
        <v>4.3776368123494764</v>
      </c>
      <c r="D65">
        <v>3.2646215070807298</v>
      </c>
      <c r="E65">
        <v>4.0130416285811323</v>
      </c>
      <c r="F65">
        <v>3.9380950474920069</v>
      </c>
      <c r="G65">
        <v>6.7108502303080089</v>
      </c>
      <c r="H65">
        <v>3.5324137807758631</v>
      </c>
      <c r="I65">
        <v>4.0796816453258176</v>
      </c>
      <c r="J65">
        <f t="shared" si="1"/>
        <v>1.1859805044634686</v>
      </c>
      <c r="K65">
        <f t="shared" si="2"/>
        <v>6</v>
      </c>
      <c r="L65">
        <f t="shared" si="3"/>
        <v>0.14065771773761479</v>
      </c>
      <c r="M65">
        <f t="shared" si="4"/>
        <v>0.22628553604066665</v>
      </c>
      <c r="N65">
        <f t="shared" si="5"/>
        <v>0.16875237927816406</v>
      </c>
      <c r="O65">
        <f t="shared" si="6"/>
        <v>0.20743915381815742</v>
      </c>
      <c r="P65">
        <f t="shared" si="7"/>
        <v>0.20356507106457558</v>
      </c>
      <c r="Q65">
        <f t="shared" si="8"/>
        <v>0.34689226328002842</v>
      </c>
      <c r="R65">
        <f t="shared" si="9"/>
        <v>0.1825948976957962</v>
      </c>
      <c r="S65">
        <f t="shared" si="10"/>
        <v>-0.97303143476699006</v>
      </c>
    </row>
    <row r="66" spans="1:19" x14ac:dyDescent="0.15">
      <c r="A66">
        <v>650</v>
      </c>
      <c r="B66">
        <v>3.145686859253463</v>
      </c>
      <c r="C66">
        <v>4.1332137356536709</v>
      </c>
      <c r="D66">
        <v>4.3986867470658444</v>
      </c>
      <c r="E66">
        <v>2.6830067232233619</v>
      </c>
      <c r="F66">
        <v>3.1683184000664881</v>
      </c>
      <c r="G66">
        <v>3.995722790490265</v>
      </c>
      <c r="H66">
        <v>7.0331362615276252</v>
      </c>
      <c r="I66">
        <v>4.0796816453258176</v>
      </c>
      <c r="J66">
        <f t="shared" si="1"/>
        <v>1.3356754985586858</v>
      </c>
      <c r="K66">
        <f t="shared" si="2"/>
        <v>7</v>
      </c>
      <c r="L66">
        <f t="shared" si="3"/>
        <v>0.16260449819733117</v>
      </c>
      <c r="M66">
        <f t="shared" si="4"/>
        <v>0.21365100071905443</v>
      </c>
      <c r="N66">
        <f t="shared" si="5"/>
        <v>0.22737363356110893</v>
      </c>
      <c r="O66">
        <f t="shared" si="6"/>
        <v>0.13868798180163941</v>
      </c>
      <c r="P66">
        <f t="shared" si="7"/>
        <v>0.16377435092011861</v>
      </c>
      <c r="Q66">
        <f t="shared" si="8"/>
        <v>0.20654392136078731</v>
      </c>
      <c r="R66">
        <f t="shared" si="9"/>
        <v>0.36355163235496296</v>
      </c>
      <c r="S66">
        <f t="shared" si="10"/>
        <v>-0.96665515395832502</v>
      </c>
    </row>
    <row r="67" spans="1:19" x14ac:dyDescent="0.15">
      <c r="A67">
        <v>660</v>
      </c>
      <c r="B67">
        <v>3.1353197861686311</v>
      </c>
      <c r="C67">
        <v>4.0720136109385887</v>
      </c>
      <c r="D67">
        <v>3.6906060202609039</v>
      </c>
      <c r="E67">
        <v>3.9475211014996212</v>
      </c>
      <c r="F67">
        <v>6.3802916799567049</v>
      </c>
      <c r="G67">
        <v>2.969278521004588</v>
      </c>
      <c r="H67">
        <v>4.3627407974516812</v>
      </c>
      <c r="I67">
        <v>4.0796816453258176</v>
      </c>
      <c r="J67">
        <f t="shared" ref="J67:J100" si="12">_xlfn.STDEV.P(B67:H67)</f>
        <v>1.0465349959813055</v>
      </c>
      <c r="K67">
        <f t="shared" ref="K67:K100" si="13">MATCH(MAX(B67:H67),B67:H67,0)</f>
        <v>5</v>
      </c>
      <c r="L67">
        <f t="shared" ref="L67:L100" si="14">B67/SUM($B$2:$H$2)</f>
        <v>0.1620686111900865</v>
      </c>
      <c r="M67">
        <f t="shared" ref="M67:M100" si="15">C67/SUM($B$2:$H$2)</f>
        <v>0.21048748953241594</v>
      </c>
      <c r="N67">
        <f t="shared" ref="N67:N100" si="16">D67/SUM($B$2:$H$2)</f>
        <v>0.19077205291533436</v>
      </c>
      <c r="O67">
        <f t="shared" ref="O67:O100" si="17">E67/SUM($B$2:$H$2)</f>
        <v>0.20405231561575535</v>
      </c>
      <c r="P67">
        <f t="shared" ref="P67:P100" si="18">F67/SUM($B$2:$H$2)</f>
        <v>0.32980527731809223</v>
      </c>
      <c r="Q67">
        <f t="shared" ref="Q67:Q100" si="19">G67/SUM($B$2:$H$2)</f>
        <v>0.15348572999114329</v>
      </c>
      <c r="R67">
        <f t="shared" ref="R67:R100" si="20">H67/SUM($B$2:$H$2)</f>
        <v>0.22551554235217508</v>
      </c>
      <c r="S67">
        <f t="shared" ref="S67:S100" si="21">SUM(L67*LOG(L67),M67*LOG(M67),N67*LOG(N67),O67*LOG(O67),P67*LOG(P67),Q67*LOG(Q67),R67*LOG(R67))</f>
        <v>-0.9783188062132655</v>
      </c>
    </row>
    <row r="68" spans="1:19" x14ac:dyDescent="0.15">
      <c r="A68">
        <v>670</v>
      </c>
      <c r="B68">
        <v>4.4972500393560972</v>
      </c>
      <c r="C68">
        <v>2.949998482602509</v>
      </c>
      <c r="D68">
        <v>2.45293543951282</v>
      </c>
      <c r="E68">
        <v>4.3718992557334877</v>
      </c>
      <c r="F68">
        <v>4.9589593345384717</v>
      </c>
      <c r="G68">
        <v>3.9865211419681841</v>
      </c>
      <c r="H68">
        <v>5.3402078235691599</v>
      </c>
      <c r="I68">
        <v>4.0796816453258176</v>
      </c>
      <c r="J68">
        <f t="shared" si="12"/>
        <v>0.96754299586726966</v>
      </c>
      <c r="K68">
        <f t="shared" si="13"/>
        <v>7</v>
      </c>
      <c r="L68">
        <f t="shared" si="14"/>
        <v>0.23246849373016495</v>
      </c>
      <c r="M68">
        <f t="shared" si="15"/>
        <v>0.15248912063049661</v>
      </c>
      <c r="N68">
        <f t="shared" si="16"/>
        <v>0.12679530865544875</v>
      </c>
      <c r="O68">
        <f t="shared" si="17"/>
        <v>0.22598895454474399</v>
      </c>
      <c r="P68">
        <f t="shared" si="18"/>
        <v>0.25633482614508007</v>
      </c>
      <c r="Q68">
        <f t="shared" si="19"/>
        <v>0.2060682766105415</v>
      </c>
      <c r="R68">
        <f t="shared" si="20"/>
        <v>0.27604203859852749</v>
      </c>
      <c r="S68">
        <f t="shared" si="21"/>
        <v>-0.97875711278354305</v>
      </c>
    </row>
    <row r="69" spans="1:19" x14ac:dyDescent="0.15">
      <c r="A69">
        <v>680</v>
      </c>
      <c r="B69">
        <v>4.105289459109895</v>
      </c>
      <c r="C69">
        <v>3.7118755845542708</v>
      </c>
      <c r="D69">
        <v>4.8221450298818533</v>
      </c>
      <c r="E69">
        <v>2.2559024857726668</v>
      </c>
      <c r="F69">
        <v>7.5860354255863722</v>
      </c>
      <c r="G69">
        <v>2.8625745079238798</v>
      </c>
      <c r="H69">
        <v>3.2139490244517881</v>
      </c>
      <c r="I69">
        <v>4.0796816453258176</v>
      </c>
      <c r="J69">
        <f t="shared" si="12"/>
        <v>1.6273869917228612</v>
      </c>
      <c r="K69">
        <f t="shared" si="13"/>
        <v>5</v>
      </c>
      <c r="L69">
        <f t="shared" si="14"/>
        <v>0.21220755984967249</v>
      </c>
      <c r="M69">
        <f t="shared" si="15"/>
        <v>0.19187150336400985</v>
      </c>
      <c r="N69">
        <f t="shared" si="16"/>
        <v>0.24926272318306247</v>
      </c>
      <c r="O69">
        <f t="shared" si="17"/>
        <v>0.11661042821288017</v>
      </c>
      <c r="P69">
        <f t="shared" si="18"/>
        <v>0.39213168343698085</v>
      </c>
      <c r="Q69">
        <f t="shared" si="19"/>
        <v>0.14797006575660865</v>
      </c>
      <c r="R69">
        <f t="shared" si="20"/>
        <v>0.16613305511178866</v>
      </c>
      <c r="S69">
        <f t="shared" si="21"/>
        <v>-0.95138094793579298</v>
      </c>
    </row>
    <row r="70" spans="1:19" x14ac:dyDescent="0.15">
      <c r="A70">
        <v>690</v>
      </c>
      <c r="B70">
        <v>3.7149781437169591</v>
      </c>
      <c r="C70">
        <v>4.5323406595850626</v>
      </c>
      <c r="D70">
        <v>4.1522356431167404</v>
      </c>
      <c r="E70">
        <v>4.4723823459272287</v>
      </c>
      <c r="F70">
        <v>4.6199471600943012</v>
      </c>
      <c r="G70">
        <v>2.6948239419020359</v>
      </c>
      <c r="H70">
        <v>4.3710636229383963</v>
      </c>
      <c r="I70">
        <v>4.0796816453258176</v>
      </c>
      <c r="J70">
        <f t="shared" si="12"/>
        <v>0.63155227045090478</v>
      </c>
      <c r="K70">
        <f t="shared" si="13"/>
        <v>5</v>
      </c>
      <c r="L70">
        <f t="shared" si="14"/>
        <v>0.19203187853749301</v>
      </c>
      <c r="M70">
        <f t="shared" si="15"/>
        <v>0.23428237189066253</v>
      </c>
      <c r="N70">
        <f t="shared" si="16"/>
        <v>0.21463426696778795</v>
      </c>
      <c r="O70">
        <f t="shared" si="17"/>
        <v>0.23118305147470605</v>
      </c>
      <c r="P70">
        <f t="shared" si="18"/>
        <v>0.23881086175360763</v>
      </c>
      <c r="Q70">
        <f t="shared" si="19"/>
        <v>0.13929882865299764</v>
      </c>
      <c r="R70">
        <f t="shared" si="20"/>
        <v>0.22594575963774827</v>
      </c>
      <c r="S70">
        <f t="shared" si="21"/>
        <v>-0.98949151169905492</v>
      </c>
    </row>
    <row r="71" spans="1:19" x14ac:dyDescent="0.15">
      <c r="A71">
        <v>700</v>
      </c>
      <c r="B71">
        <v>4.413697895818367</v>
      </c>
      <c r="C71">
        <v>5.147832756114469</v>
      </c>
      <c r="D71">
        <v>4.7573435366045294</v>
      </c>
      <c r="E71">
        <v>4.6286619615368032</v>
      </c>
      <c r="F71">
        <v>2.1816055684235311</v>
      </c>
      <c r="G71">
        <v>2.5820994831302269</v>
      </c>
      <c r="H71">
        <v>4.8465303156528012</v>
      </c>
      <c r="I71">
        <v>4.0796816453258176</v>
      </c>
      <c r="J71">
        <f t="shared" si="12"/>
        <v>1.0984808137324518</v>
      </c>
      <c r="K71">
        <f t="shared" si="13"/>
        <v>2</v>
      </c>
      <c r="L71">
        <f t="shared" si="14"/>
        <v>0.22814957866292007</v>
      </c>
      <c r="M71">
        <f t="shared" si="15"/>
        <v>0.26609793013867544</v>
      </c>
      <c r="N71">
        <f t="shared" si="16"/>
        <v>0.24591305273961039</v>
      </c>
      <c r="O71">
        <f t="shared" si="17"/>
        <v>0.23926134076784231</v>
      </c>
      <c r="P71">
        <f t="shared" si="18"/>
        <v>0.11276992739264537</v>
      </c>
      <c r="Q71">
        <f t="shared" si="19"/>
        <v>0.13347196003152725</v>
      </c>
      <c r="R71">
        <f t="shared" si="20"/>
        <v>0.25052322918178244</v>
      </c>
      <c r="S71">
        <f t="shared" si="21"/>
        <v>-0.97206626983885747</v>
      </c>
    </row>
    <row r="72" spans="1:19" x14ac:dyDescent="0.15">
      <c r="A72">
        <v>710</v>
      </c>
      <c r="B72">
        <v>4.155190180977212</v>
      </c>
      <c r="C72">
        <v>3.361193414016681</v>
      </c>
      <c r="D72">
        <v>2.7246328445974628</v>
      </c>
      <c r="E72">
        <v>5.2885817221785727</v>
      </c>
      <c r="F72">
        <v>3.4016685681836312</v>
      </c>
      <c r="G72">
        <v>5.1040038600431163</v>
      </c>
      <c r="H72">
        <v>4.5225009272840548</v>
      </c>
      <c r="I72">
        <v>4.0796816453258193</v>
      </c>
      <c r="J72">
        <f t="shared" si="12"/>
        <v>0.88838136714790317</v>
      </c>
      <c r="K72">
        <f t="shared" si="13"/>
        <v>4</v>
      </c>
      <c r="L72">
        <f t="shared" si="14"/>
        <v>0.21478699073455251</v>
      </c>
      <c r="M72">
        <f t="shared" si="15"/>
        <v>0.17374430224121651</v>
      </c>
      <c r="N72">
        <f t="shared" si="16"/>
        <v>0.14083968821133055</v>
      </c>
      <c r="O72">
        <f t="shared" si="17"/>
        <v>0.27337342068260018</v>
      </c>
      <c r="P72">
        <f t="shared" si="18"/>
        <v>0.17583651371274817</v>
      </c>
      <c r="Q72">
        <f t="shared" si="19"/>
        <v>0.26383235954277812</v>
      </c>
      <c r="R72">
        <f t="shared" si="20"/>
        <v>0.23377374378977739</v>
      </c>
      <c r="S72">
        <f t="shared" si="21"/>
        <v>-0.98237512109603387</v>
      </c>
    </row>
    <row r="73" spans="1:19" x14ac:dyDescent="0.15">
      <c r="A73">
        <v>720</v>
      </c>
      <c r="B73">
        <v>3.2722493205052969</v>
      </c>
      <c r="C73">
        <v>3.270453756949832</v>
      </c>
      <c r="D73">
        <v>3.53137457417745</v>
      </c>
      <c r="E73">
        <v>4.3952544620432361</v>
      </c>
      <c r="F73">
        <v>3.3275957844366042</v>
      </c>
      <c r="G73">
        <v>5.3447004753867056</v>
      </c>
      <c r="H73">
        <v>5.4161431437816017</v>
      </c>
      <c r="I73">
        <v>4.0796816453258176</v>
      </c>
      <c r="J73">
        <f t="shared" si="12"/>
        <v>0.89913122360465048</v>
      </c>
      <c r="K73">
        <f t="shared" si="13"/>
        <v>7</v>
      </c>
      <c r="L73">
        <f t="shared" si="14"/>
        <v>0.16914667051875465</v>
      </c>
      <c r="M73">
        <f t="shared" si="15"/>
        <v>0.16905385558707797</v>
      </c>
      <c r="N73">
        <f t="shared" si="16"/>
        <v>0.18254117980364135</v>
      </c>
      <c r="O73">
        <f t="shared" si="17"/>
        <v>0.22719621444447635</v>
      </c>
      <c r="P73">
        <f t="shared" si="18"/>
        <v>0.17200759863945217</v>
      </c>
      <c r="Q73">
        <f t="shared" si="19"/>
        <v>0.27627426940440647</v>
      </c>
      <c r="R73">
        <f t="shared" si="20"/>
        <v>0.27996723051719419</v>
      </c>
      <c r="S73">
        <f t="shared" si="21"/>
        <v>-0.98272404470306018</v>
      </c>
    </row>
    <row r="74" spans="1:19" x14ac:dyDescent="0.15">
      <c r="A74">
        <v>730</v>
      </c>
      <c r="B74">
        <v>4.2506718870259164</v>
      </c>
      <c r="C74">
        <v>4.9116800644611338</v>
      </c>
      <c r="D74">
        <v>4.3745812748712609</v>
      </c>
      <c r="E74">
        <v>6.0039848151222506</v>
      </c>
      <c r="F74">
        <v>4.0099625036688158</v>
      </c>
      <c r="G74">
        <v>2.2500670547256818</v>
      </c>
      <c r="H74">
        <v>2.7568239174056641</v>
      </c>
      <c r="I74">
        <v>4.0796816453258176</v>
      </c>
      <c r="J74">
        <f t="shared" si="12"/>
        <v>1.1719135993361633</v>
      </c>
      <c r="K74">
        <f t="shared" si="13"/>
        <v>4</v>
      </c>
      <c r="L74">
        <f t="shared" si="14"/>
        <v>0.21972255984671749</v>
      </c>
      <c r="M74">
        <f t="shared" si="15"/>
        <v>0.25389090139031728</v>
      </c>
      <c r="N74">
        <f t="shared" si="16"/>
        <v>0.22612759147701533</v>
      </c>
      <c r="O74">
        <f t="shared" si="17"/>
        <v>0.31035350361575403</v>
      </c>
      <c r="P74">
        <f t="shared" si="18"/>
        <v>0.20727998999046066</v>
      </c>
      <c r="Q74">
        <f t="shared" si="19"/>
        <v>0.11630878746489254</v>
      </c>
      <c r="R74">
        <f t="shared" si="20"/>
        <v>0.14250368512984568</v>
      </c>
      <c r="S74">
        <f t="shared" si="21"/>
        <v>-0.97038655800777929</v>
      </c>
    </row>
    <row r="75" spans="1:19" x14ac:dyDescent="0.15">
      <c r="A75">
        <v>740</v>
      </c>
      <c r="B75">
        <v>4.029021313025992</v>
      </c>
      <c r="C75">
        <v>4.1266582762367232</v>
      </c>
      <c r="D75">
        <v>4.0811098471647824</v>
      </c>
      <c r="E75">
        <v>2.825438393530697</v>
      </c>
      <c r="F75">
        <v>6.0462107340011357</v>
      </c>
      <c r="G75">
        <v>4.175336097776408</v>
      </c>
      <c r="H75">
        <v>3.2739968555449939</v>
      </c>
      <c r="I75">
        <v>4.0796816453258193</v>
      </c>
      <c r="J75">
        <f t="shared" si="12"/>
        <v>0.93376471944172146</v>
      </c>
      <c r="K75">
        <f t="shared" si="13"/>
        <v>5</v>
      </c>
      <c r="L75">
        <f t="shared" si="14"/>
        <v>0.20826516374437262</v>
      </c>
      <c r="M75">
        <f t="shared" si="15"/>
        <v>0.21331214080176478</v>
      </c>
      <c r="N75">
        <f t="shared" si="16"/>
        <v>0.21095768538890866</v>
      </c>
      <c r="O75">
        <f t="shared" si="17"/>
        <v>0.14605045343787479</v>
      </c>
      <c r="P75">
        <f t="shared" si="18"/>
        <v>0.31253621431056611</v>
      </c>
      <c r="Q75">
        <f t="shared" si="19"/>
        <v>0.21582835843528922</v>
      </c>
      <c r="R75">
        <f t="shared" si="20"/>
        <v>0.1692370027962273</v>
      </c>
      <c r="S75">
        <f t="shared" si="21"/>
        <v>-0.98177579602201037</v>
      </c>
    </row>
    <row r="76" spans="1:19" x14ac:dyDescent="0.15">
      <c r="A76">
        <v>750</v>
      </c>
      <c r="B76">
        <v>3.2319341314471419</v>
      </c>
      <c r="C76">
        <v>4.1031361646586779</v>
      </c>
      <c r="D76">
        <v>4.7507920751306916</v>
      </c>
      <c r="E76">
        <v>3.080309600298007</v>
      </c>
      <c r="F76">
        <v>4.0699352091091114</v>
      </c>
      <c r="G76">
        <v>5.1908539535305236</v>
      </c>
      <c r="H76">
        <v>4.1308103831065699</v>
      </c>
      <c r="I76">
        <v>4.0796816453258176</v>
      </c>
      <c r="J76">
        <f t="shared" si="12"/>
        <v>0.69752344502404717</v>
      </c>
      <c r="K76">
        <f t="shared" si="13"/>
        <v>6</v>
      </c>
      <c r="L76">
        <f t="shared" si="14"/>
        <v>0.1670627278442802</v>
      </c>
      <c r="M76">
        <f t="shared" si="15"/>
        <v>0.21209625335942814</v>
      </c>
      <c r="N76">
        <f t="shared" si="16"/>
        <v>0.2455743994810132</v>
      </c>
      <c r="O76">
        <f t="shared" si="17"/>
        <v>0.15922506570401179</v>
      </c>
      <c r="P76">
        <f t="shared" si="18"/>
        <v>0.21038005433569876</v>
      </c>
      <c r="Q76">
        <f t="shared" si="19"/>
        <v>0.26832174977829021</v>
      </c>
      <c r="R76">
        <f t="shared" si="20"/>
        <v>0.21352676841228077</v>
      </c>
      <c r="S76">
        <f t="shared" si="21"/>
        <v>-0.98839315914382153</v>
      </c>
    </row>
    <row r="77" spans="1:19" x14ac:dyDescent="0.15">
      <c r="A77">
        <v>760</v>
      </c>
      <c r="B77">
        <v>3.8315402047980891</v>
      </c>
      <c r="C77">
        <v>5.647361297234939</v>
      </c>
      <c r="D77">
        <v>3.972282264254936</v>
      </c>
      <c r="E77">
        <v>4.008727349998134</v>
      </c>
      <c r="F77">
        <v>2.8762741009176831</v>
      </c>
      <c r="G77">
        <v>3.760735478918972</v>
      </c>
      <c r="H77">
        <v>4.4608508211579716</v>
      </c>
      <c r="I77">
        <v>4.0796816453258176</v>
      </c>
      <c r="J77">
        <f t="shared" si="12"/>
        <v>0.77744720722976568</v>
      </c>
      <c r="K77">
        <f t="shared" si="13"/>
        <v>2</v>
      </c>
      <c r="L77">
        <f t="shared" si="14"/>
        <v>0.19805711763438197</v>
      </c>
      <c r="M77">
        <f t="shared" si="15"/>
        <v>0.2919191867984739</v>
      </c>
      <c r="N77">
        <f t="shared" si="16"/>
        <v>0.20533225116711723</v>
      </c>
      <c r="O77">
        <f t="shared" si="17"/>
        <v>0.2072161433484381</v>
      </c>
      <c r="P77">
        <f t="shared" si="18"/>
        <v>0.14867821489666441</v>
      </c>
      <c r="Q77">
        <f t="shared" si="19"/>
        <v>0.19439713257016433</v>
      </c>
      <c r="R77">
        <f t="shared" si="20"/>
        <v>0.23058697249976315</v>
      </c>
      <c r="S77">
        <f t="shared" si="21"/>
        <v>-0.98646597903979472</v>
      </c>
    </row>
    <row r="78" spans="1:19" x14ac:dyDescent="0.15">
      <c r="A78">
        <v>770</v>
      </c>
      <c r="B78">
        <v>3.9052244645573722</v>
      </c>
      <c r="C78">
        <v>4.7189130792461924</v>
      </c>
      <c r="D78">
        <v>6.0828873587712771</v>
      </c>
      <c r="E78">
        <v>3.5439118990305558</v>
      </c>
      <c r="F78">
        <v>4.279149918222279</v>
      </c>
      <c r="G78">
        <v>3.112045821401046</v>
      </c>
      <c r="H78">
        <v>2.9156389760520032</v>
      </c>
      <c r="I78">
        <v>4.0796816453258176</v>
      </c>
      <c r="J78">
        <f t="shared" si="12"/>
        <v>1.0049901563828063</v>
      </c>
      <c r="K78">
        <f t="shared" si="13"/>
        <v>3</v>
      </c>
      <c r="L78">
        <f t="shared" si="14"/>
        <v>0.20186594941557315</v>
      </c>
      <c r="M78">
        <f t="shared" si="15"/>
        <v>0.24392653421000401</v>
      </c>
      <c r="N78">
        <f t="shared" si="16"/>
        <v>0.31443207503452131</v>
      </c>
      <c r="O78">
        <f t="shared" si="17"/>
        <v>0.18318924984611215</v>
      </c>
      <c r="P78">
        <f t="shared" si="18"/>
        <v>0.22119462498845618</v>
      </c>
      <c r="Q78">
        <f t="shared" si="19"/>
        <v>0.16086555076753903</v>
      </c>
      <c r="R78">
        <f t="shared" si="20"/>
        <v>0.15071303465279734</v>
      </c>
      <c r="S78">
        <f t="shared" si="21"/>
        <v>-0.97921884427270134</v>
      </c>
    </row>
    <row r="79" spans="1:19" x14ac:dyDescent="0.15">
      <c r="A79">
        <v>780</v>
      </c>
      <c r="B79">
        <v>4.8640275679693588</v>
      </c>
      <c r="C79">
        <v>4.0563576785599142</v>
      </c>
      <c r="D79">
        <v>4.3442881944834726</v>
      </c>
      <c r="E79">
        <v>2.4364612676758282</v>
      </c>
      <c r="F79">
        <v>4.7269304296384513</v>
      </c>
      <c r="G79">
        <v>4.9200280735787931</v>
      </c>
      <c r="H79">
        <v>3.2096783053749092</v>
      </c>
      <c r="I79">
        <v>4.0796816453258176</v>
      </c>
      <c r="J79">
        <f t="shared" si="12"/>
        <v>0.86750473765457969</v>
      </c>
      <c r="K79">
        <f t="shared" si="13"/>
        <v>6</v>
      </c>
      <c r="L79">
        <f t="shared" si="14"/>
        <v>0.2514276840941958</v>
      </c>
      <c r="M79">
        <f t="shared" si="15"/>
        <v>0.20967821475646131</v>
      </c>
      <c r="N79">
        <f t="shared" si="16"/>
        <v>0.22456170416664373</v>
      </c>
      <c r="O79">
        <f t="shared" si="17"/>
        <v>0.12594373805588616</v>
      </c>
      <c r="P79">
        <f t="shared" si="18"/>
        <v>0.24434096110490314</v>
      </c>
      <c r="Q79">
        <f t="shared" si="19"/>
        <v>0.25432242044935222</v>
      </c>
      <c r="R79">
        <f t="shared" si="20"/>
        <v>0.16591229628756085</v>
      </c>
      <c r="S79">
        <f t="shared" si="21"/>
        <v>-0.9821938548167366</v>
      </c>
    </row>
    <row r="80" spans="1:19" x14ac:dyDescent="0.15">
      <c r="A80">
        <v>790</v>
      </c>
      <c r="B80">
        <v>4.065737930960684</v>
      </c>
      <c r="C80">
        <v>3.9637877916369759</v>
      </c>
      <c r="D80">
        <v>3.1591137704825361</v>
      </c>
      <c r="E80">
        <v>4.1820331350555282</v>
      </c>
      <c r="F80">
        <v>3.8509001414066519</v>
      </c>
      <c r="G80">
        <v>4.6849784918965947</v>
      </c>
      <c r="H80">
        <v>4.6512202558417579</v>
      </c>
      <c r="I80">
        <v>4.0796816453258176</v>
      </c>
      <c r="J80">
        <f t="shared" si="12"/>
        <v>0.4806139651456332</v>
      </c>
      <c r="K80">
        <f t="shared" si="13"/>
        <v>6</v>
      </c>
      <c r="L80">
        <f t="shared" si="14"/>
        <v>0.21016309176515172</v>
      </c>
      <c r="M80">
        <f t="shared" si="15"/>
        <v>0.20489316122609808</v>
      </c>
      <c r="N80">
        <f t="shared" si="16"/>
        <v>0.16329855207504665</v>
      </c>
      <c r="O80">
        <f t="shared" si="17"/>
        <v>0.21617453668980199</v>
      </c>
      <c r="P80">
        <f t="shared" si="18"/>
        <v>0.19905785703350787</v>
      </c>
      <c r="Q80">
        <f t="shared" si="19"/>
        <v>0.24217241283861474</v>
      </c>
      <c r="R80">
        <f t="shared" si="20"/>
        <v>0.24042740728678227</v>
      </c>
      <c r="S80">
        <f t="shared" si="21"/>
        <v>-0.99327421889097245</v>
      </c>
    </row>
    <row r="81" spans="1:19" x14ac:dyDescent="0.15">
      <c r="A81">
        <v>800</v>
      </c>
      <c r="B81">
        <v>3.5806995133645829</v>
      </c>
      <c r="C81">
        <v>3.6876406023623578</v>
      </c>
      <c r="D81">
        <v>3.293979624275726</v>
      </c>
      <c r="E81">
        <v>4.2954291160590383</v>
      </c>
      <c r="F81">
        <v>3.7412941998910569</v>
      </c>
      <c r="G81">
        <v>5.2109501693390241</v>
      </c>
      <c r="H81">
        <v>4.7477782919889382</v>
      </c>
      <c r="I81">
        <v>4.0796816453258176</v>
      </c>
      <c r="J81">
        <f t="shared" si="12"/>
        <v>0.64444678937251421</v>
      </c>
      <c r="K81">
        <f t="shared" si="13"/>
        <v>6</v>
      </c>
      <c r="L81">
        <f t="shared" si="14"/>
        <v>0.18509084775979673</v>
      </c>
      <c r="M81">
        <f t="shared" si="15"/>
        <v>0.19061876674575903</v>
      </c>
      <c r="N81">
        <f t="shared" si="16"/>
        <v>0.17026993716873035</v>
      </c>
      <c r="O81">
        <f t="shared" si="17"/>
        <v>0.22203611713746479</v>
      </c>
      <c r="P81">
        <f t="shared" si="18"/>
        <v>0.19339218847938516</v>
      </c>
      <c r="Q81">
        <f t="shared" si="19"/>
        <v>0.26936054837249673</v>
      </c>
      <c r="R81">
        <f t="shared" si="20"/>
        <v>0.24541861325137027</v>
      </c>
      <c r="S81">
        <f t="shared" si="21"/>
        <v>-0.99001666872524186</v>
      </c>
    </row>
    <row r="82" spans="1:19" x14ac:dyDescent="0.15">
      <c r="A82">
        <v>810</v>
      </c>
      <c r="B82">
        <v>3.7133161019940868</v>
      </c>
      <c r="C82">
        <v>3.3775504307161448</v>
      </c>
      <c r="D82">
        <v>3.4381570633126111</v>
      </c>
      <c r="E82">
        <v>4.2380314245264437</v>
      </c>
      <c r="F82">
        <v>4.6465722241373442</v>
      </c>
      <c r="G82">
        <v>5.6984509093231006</v>
      </c>
      <c r="H82">
        <v>3.445693363270995</v>
      </c>
      <c r="I82">
        <v>4.0796816453258176</v>
      </c>
      <c r="J82">
        <f t="shared" si="12"/>
        <v>0.79350581922076691</v>
      </c>
      <c r="K82">
        <f t="shared" si="13"/>
        <v>6</v>
      </c>
      <c r="L82">
        <f t="shared" si="14"/>
        <v>0.19194596551676887</v>
      </c>
      <c r="M82">
        <f t="shared" si="15"/>
        <v>0.17458981694481701</v>
      </c>
      <c r="N82">
        <f t="shared" si="16"/>
        <v>0.17772264977965205</v>
      </c>
      <c r="O82">
        <f t="shared" si="17"/>
        <v>0.21906915848997954</v>
      </c>
      <c r="P82">
        <f t="shared" si="18"/>
        <v>0.240187144699717</v>
      </c>
      <c r="Q82">
        <f t="shared" si="19"/>
        <v>0.2945600729096437</v>
      </c>
      <c r="R82">
        <f t="shared" si="20"/>
        <v>0.178112210574425</v>
      </c>
      <c r="S82">
        <f t="shared" si="21"/>
        <v>-0.9863274632576815</v>
      </c>
    </row>
    <row r="83" spans="1:19" x14ac:dyDescent="0.15">
      <c r="A83">
        <v>820</v>
      </c>
      <c r="B83">
        <v>3.3604601347287431</v>
      </c>
      <c r="C83">
        <v>3.853667845355353</v>
      </c>
      <c r="D83">
        <v>5.0536882050724987</v>
      </c>
      <c r="E83">
        <v>4.3842960558565132</v>
      </c>
      <c r="F83">
        <v>2.8806950240566649</v>
      </c>
      <c r="G83">
        <v>4.4082356573515717</v>
      </c>
      <c r="H83">
        <v>4.6167285948593833</v>
      </c>
      <c r="I83">
        <v>4.0796816453258176</v>
      </c>
      <c r="J83">
        <f t="shared" si="12"/>
        <v>0.70140436874063117</v>
      </c>
      <c r="K83">
        <f t="shared" si="13"/>
        <v>3</v>
      </c>
      <c r="L83">
        <f t="shared" si="14"/>
        <v>0.17370639811534877</v>
      </c>
      <c r="M83">
        <f t="shared" si="15"/>
        <v>0.19920092312109808</v>
      </c>
      <c r="N83">
        <f t="shared" si="16"/>
        <v>0.2612314802454952</v>
      </c>
      <c r="O83">
        <f t="shared" si="17"/>
        <v>0.22662976068771001</v>
      </c>
      <c r="P83">
        <f t="shared" si="18"/>
        <v>0.14890673795720633</v>
      </c>
      <c r="Q83">
        <f t="shared" si="19"/>
        <v>0.22786722870735643</v>
      </c>
      <c r="R83">
        <f t="shared" si="20"/>
        <v>0.2386444900807885</v>
      </c>
      <c r="S83">
        <f t="shared" si="21"/>
        <v>-0.98804439879929229</v>
      </c>
    </row>
    <row r="84" spans="1:19" x14ac:dyDescent="0.15">
      <c r="A84">
        <v>830</v>
      </c>
      <c r="B84">
        <v>3.4269956853558909</v>
      </c>
      <c r="C84">
        <v>3.2486432164815531</v>
      </c>
      <c r="D84">
        <v>3.7947717335018658</v>
      </c>
      <c r="E84">
        <v>3.961100483222233</v>
      </c>
      <c r="F84">
        <v>3.8095527088358598</v>
      </c>
      <c r="G84">
        <v>5.933188793406627</v>
      </c>
      <c r="H84">
        <v>4.3835188964766933</v>
      </c>
      <c r="I84">
        <v>4.0796816453258176</v>
      </c>
      <c r="J84">
        <f t="shared" si="12"/>
        <v>0.82916777967187882</v>
      </c>
      <c r="K84">
        <f t="shared" si="13"/>
        <v>6</v>
      </c>
      <c r="L84">
        <f t="shared" si="14"/>
        <v>0.17714570415758402</v>
      </c>
      <c r="M84">
        <f t="shared" si="15"/>
        <v>0.16792644140157997</v>
      </c>
      <c r="N84">
        <f t="shared" si="16"/>
        <v>0.19615650924832531</v>
      </c>
      <c r="O84">
        <f t="shared" si="17"/>
        <v>0.2047542508844678</v>
      </c>
      <c r="P84">
        <f t="shared" si="18"/>
        <v>0.19692055639751346</v>
      </c>
      <c r="Q84">
        <f t="shared" si="19"/>
        <v>0.30669396848066172</v>
      </c>
      <c r="R84">
        <f t="shared" si="20"/>
        <v>0.22658958834487075</v>
      </c>
      <c r="S84">
        <f t="shared" si="21"/>
        <v>-0.98555548259240666</v>
      </c>
    </row>
    <row r="85" spans="1:19" x14ac:dyDescent="0.15">
      <c r="A85">
        <v>840</v>
      </c>
      <c r="B85">
        <v>4.9262242234454838</v>
      </c>
      <c r="C85">
        <v>3.736928163974921</v>
      </c>
      <c r="D85">
        <v>4.6860376259848948</v>
      </c>
      <c r="E85">
        <v>4.4553998316307108</v>
      </c>
      <c r="F85">
        <v>3.4907833159713211</v>
      </c>
      <c r="G85">
        <v>3.7169074810560319</v>
      </c>
      <c r="H85">
        <v>3.5454908752173648</v>
      </c>
      <c r="I85">
        <v>4.0796816453258176</v>
      </c>
      <c r="J85">
        <f t="shared" si="12"/>
        <v>0.54859718917514999</v>
      </c>
      <c r="K85">
        <f t="shared" si="13"/>
        <v>1</v>
      </c>
      <c r="L85">
        <f t="shared" si="14"/>
        <v>0.25464270720544335</v>
      </c>
      <c r="M85">
        <f t="shared" si="15"/>
        <v>0.19316650260821638</v>
      </c>
      <c r="N85">
        <f t="shared" si="16"/>
        <v>0.24222716080770937</v>
      </c>
      <c r="O85">
        <f t="shared" si="17"/>
        <v>0.23030520401598931</v>
      </c>
      <c r="P85">
        <f t="shared" si="18"/>
        <v>0.18044296676873925</v>
      </c>
      <c r="Q85">
        <f t="shared" si="19"/>
        <v>0.19213160840378612</v>
      </c>
      <c r="R85">
        <f t="shared" si="20"/>
        <v>0.18327086910511955</v>
      </c>
      <c r="S85">
        <f t="shared" si="21"/>
        <v>-0.99211708943398114</v>
      </c>
    </row>
    <row r="86" spans="1:19" x14ac:dyDescent="0.15">
      <c r="A86">
        <v>850</v>
      </c>
      <c r="B86">
        <v>4.8711931637193562</v>
      </c>
      <c r="C86">
        <v>4.8257293667748948</v>
      </c>
      <c r="D86">
        <v>3.329210503538361</v>
      </c>
      <c r="E86">
        <v>3.5894695726291301</v>
      </c>
      <c r="F86">
        <v>3.9325456618179682</v>
      </c>
      <c r="G86">
        <v>4.5148739540303584</v>
      </c>
      <c r="H86">
        <v>3.494749294770656</v>
      </c>
      <c r="I86">
        <v>4.0796816453258176</v>
      </c>
      <c r="J86">
        <f t="shared" si="12"/>
        <v>0.60235012305691127</v>
      </c>
      <c r="K86">
        <f t="shared" si="13"/>
        <v>1</v>
      </c>
      <c r="L86">
        <f t="shared" si="14"/>
        <v>0.25179808272360349</v>
      </c>
      <c r="M86">
        <f t="shared" si="15"/>
        <v>0.24944800205153878</v>
      </c>
      <c r="N86">
        <f t="shared" si="16"/>
        <v>0.17209106549455203</v>
      </c>
      <c r="O86">
        <f t="shared" si="17"/>
        <v>0.18554418312014184</v>
      </c>
      <c r="P86">
        <f t="shared" si="18"/>
        <v>0.20327821636059382</v>
      </c>
      <c r="Q86">
        <f t="shared" si="19"/>
        <v>0.23337949597867258</v>
      </c>
      <c r="R86">
        <f t="shared" si="20"/>
        <v>0.18064797318590059</v>
      </c>
      <c r="S86">
        <f t="shared" si="21"/>
        <v>-0.990873347982132</v>
      </c>
    </row>
    <row r="87" spans="1:19" x14ac:dyDescent="0.15">
      <c r="A87">
        <v>860</v>
      </c>
      <c r="B87">
        <v>2.8112021827694651</v>
      </c>
      <c r="C87">
        <v>3.8751315519962599</v>
      </c>
      <c r="D87">
        <v>4.4745483986502483</v>
      </c>
      <c r="E87">
        <v>4.032305050085867</v>
      </c>
      <c r="F87">
        <v>4.7823796035133634</v>
      </c>
      <c r="G87">
        <v>5.9145712320151107</v>
      </c>
      <c r="H87">
        <v>2.667633498250412</v>
      </c>
      <c r="I87">
        <v>4.0796816453258176</v>
      </c>
      <c r="J87">
        <f t="shared" si="12"/>
        <v>1.0463220869657635</v>
      </c>
      <c r="K87">
        <f t="shared" si="13"/>
        <v>6</v>
      </c>
      <c r="L87">
        <f t="shared" si="14"/>
        <v>0.1453145658525444</v>
      </c>
      <c r="M87">
        <f t="shared" si="15"/>
        <v>0.20031040903115704</v>
      </c>
      <c r="N87">
        <f t="shared" si="16"/>
        <v>0.23129501745601772</v>
      </c>
      <c r="O87">
        <f t="shared" si="17"/>
        <v>0.20843490423054412</v>
      </c>
      <c r="P87">
        <f t="shared" si="18"/>
        <v>0.24720719843137576</v>
      </c>
      <c r="Q87">
        <f t="shared" si="19"/>
        <v>0.30573160338738475</v>
      </c>
      <c r="R87">
        <f t="shared" si="20"/>
        <v>0.13789332052597941</v>
      </c>
      <c r="S87">
        <f t="shared" si="21"/>
        <v>-0.97665886601840513</v>
      </c>
    </row>
    <row r="88" spans="1:19" x14ac:dyDescent="0.15">
      <c r="A88">
        <v>870</v>
      </c>
      <c r="B88">
        <v>3.0468068268812698</v>
      </c>
      <c r="C88">
        <v>2.7601554357104878</v>
      </c>
      <c r="D88">
        <v>3.9133475658077561</v>
      </c>
      <c r="E88">
        <v>2.2244373041893279</v>
      </c>
      <c r="F88">
        <v>4.8283131591823274</v>
      </c>
      <c r="G88">
        <v>4.9719814546709271</v>
      </c>
      <c r="H88">
        <v>6.812729770838633</v>
      </c>
      <c r="I88">
        <v>4.0796816453258176</v>
      </c>
      <c r="J88">
        <f t="shared" si="12"/>
        <v>1.4689052555964577</v>
      </c>
      <c r="K88">
        <f t="shared" si="13"/>
        <v>7</v>
      </c>
      <c r="L88">
        <f t="shared" si="14"/>
        <v>0.15749326533627261</v>
      </c>
      <c r="M88">
        <f t="shared" si="15"/>
        <v>0.14267589548848247</v>
      </c>
      <c r="N88">
        <f t="shared" si="16"/>
        <v>0.202285842704932</v>
      </c>
      <c r="O88">
        <f t="shared" si="17"/>
        <v>0.11498395352198837</v>
      </c>
      <c r="P88">
        <f t="shared" si="18"/>
        <v>0.24958156152095026</v>
      </c>
      <c r="Q88">
        <f t="shared" si="19"/>
        <v>0.25700795586343539</v>
      </c>
      <c r="R88">
        <f t="shared" si="20"/>
        <v>0.35215854447894224</v>
      </c>
      <c r="S88">
        <f t="shared" si="21"/>
        <v>-0.95719769321013071</v>
      </c>
    </row>
    <row r="89" spans="1:19" x14ac:dyDescent="0.15">
      <c r="A89">
        <v>880</v>
      </c>
      <c r="B89">
        <v>5.7615691189280929</v>
      </c>
      <c r="C89">
        <v>3.7755766078859061</v>
      </c>
      <c r="D89">
        <v>5.0306518859971412</v>
      </c>
      <c r="E89">
        <v>4.1996900461821411</v>
      </c>
      <c r="F89">
        <v>3.8034602468627372</v>
      </c>
      <c r="G89">
        <v>2.550256591635661</v>
      </c>
      <c r="H89">
        <v>3.4365670197890461</v>
      </c>
      <c r="I89">
        <v>4.0796816453258176</v>
      </c>
      <c r="J89">
        <f t="shared" si="12"/>
        <v>0.97607138497568424</v>
      </c>
      <c r="K89">
        <f t="shared" si="13"/>
        <v>1</v>
      </c>
      <c r="L89">
        <f t="shared" si="14"/>
        <v>0.2978227323093684</v>
      </c>
      <c r="M89">
        <f t="shared" si="15"/>
        <v>0.19516428913606704</v>
      </c>
      <c r="N89">
        <f t="shared" si="16"/>
        <v>0.26004070402676782</v>
      </c>
      <c r="O89">
        <f t="shared" si="17"/>
        <v>0.21708724456630665</v>
      </c>
      <c r="P89">
        <f t="shared" si="18"/>
        <v>0.19660562939865731</v>
      </c>
      <c r="Q89">
        <f t="shared" si="19"/>
        <v>0.13182596104170574</v>
      </c>
      <c r="R89">
        <f t="shared" si="20"/>
        <v>0.17764045843613016</v>
      </c>
      <c r="S89">
        <f t="shared" si="21"/>
        <v>-0.97947857454690324</v>
      </c>
    </row>
    <row r="90" spans="1:19" x14ac:dyDescent="0.15">
      <c r="A90">
        <v>890</v>
      </c>
      <c r="B90">
        <v>3.4208262036602788</v>
      </c>
      <c r="C90">
        <v>4.0090730632774472</v>
      </c>
      <c r="D90">
        <v>3.7866690905117539</v>
      </c>
      <c r="E90">
        <v>5.0319756540174234</v>
      </c>
      <c r="F90">
        <v>4.2295100768526854</v>
      </c>
      <c r="G90">
        <v>2.98853426799836</v>
      </c>
      <c r="H90">
        <v>5.0911831609627729</v>
      </c>
      <c r="I90">
        <v>4.0796816453258176</v>
      </c>
      <c r="J90">
        <f t="shared" si="12"/>
        <v>0.72387674317998441</v>
      </c>
      <c r="K90">
        <f t="shared" si="13"/>
        <v>7</v>
      </c>
      <c r="L90">
        <f t="shared" si="14"/>
        <v>0.17682679591269573</v>
      </c>
      <c r="M90">
        <f t="shared" si="15"/>
        <v>0.20723401370134292</v>
      </c>
      <c r="N90">
        <f t="shared" si="16"/>
        <v>0.19573767347209298</v>
      </c>
      <c r="O90">
        <f t="shared" si="17"/>
        <v>0.26010913125563662</v>
      </c>
      <c r="P90">
        <f t="shared" si="18"/>
        <v>0.21862867934362698</v>
      </c>
      <c r="Q90">
        <f t="shared" si="19"/>
        <v>0.15448108369843511</v>
      </c>
      <c r="R90">
        <f t="shared" si="20"/>
        <v>0.26316964153117256</v>
      </c>
      <c r="S90">
        <f t="shared" si="21"/>
        <v>-0.9877142738813216</v>
      </c>
    </row>
    <row r="91" spans="1:19" x14ac:dyDescent="0.15">
      <c r="A91">
        <v>900</v>
      </c>
      <c r="B91">
        <v>3.7495631570414281</v>
      </c>
      <c r="C91">
        <v>3.8354136325574291</v>
      </c>
      <c r="D91">
        <v>4.7255000190294476</v>
      </c>
      <c r="E91">
        <v>3.9842407333741821</v>
      </c>
      <c r="F91">
        <v>3.4794118028350369</v>
      </c>
      <c r="G91">
        <v>4.1860571104701982</v>
      </c>
      <c r="H91">
        <v>4.5975850619730076</v>
      </c>
      <c r="I91">
        <v>4.0796816453258176</v>
      </c>
      <c r="J91">
        <f t="shared" si="12"/>
        <v>0.41998282111462187</v>
      </c>
      <c r="K91">
        <f t="shared" si="13"/>
        <v>3</v>
      </c>
      <c r="L91">
        <f t="shared" si="14"/>
        <v>0.19381962124310609</v>
      </c>
      <c r="M91">
        <f t="shared" si="15"/>
        <v>0.1982573399722343</v>
      </c>
      <c r="N91">
        <f t="shared" si="16"/>
        <v>0.24426702138690196</v>
      </c>
      <c r="O91">
        <f t="shared" si="17"/>
        <v>0.20595039943086552</v>
      </c>
      <c r="P91">
        <f t="shared" si="18"/>
        <v>0.17985515899574664</v>
      </c>
      <c r="Q91">
        <f t="shared" si="19"/>
        <v>0.2163825410247332</v>
      </c>
      <c r="R91">
        <f t="shared" si="20"/>
        <v>0.23765493686141562</v>
      </c>
      <c r="S91">
        <f t="shared" si="21"/>
        <v>-0.99446262690468001</v>
      </c>
    </row>
    <row r="92" spans="1:19" x14ac:dyDescent="0.15">
      <c r="A92">
        <v>910</v>
      </c>
      <c r="B92">
        <v>4.6787641686184758</v>
      </c>
      <c r="C92">
        <v>4.0000118716292361</v>
      </c>
      <c r="D92">
        <v>4.1360056230726254</v>
      </c>
      <c r="E92">
        <v>3.699773221367245</v>
      </c>
      <c r="F92">
        <v>3.9188082422989332</v>
      </c>
      <c r="G92">
        <v>4.02297882610298</v>
      </c>
      <c r="H92">
        <v>4.1014295641912346</v>
      </c>
      <c r="I92">
        <v>4.0796816453258176</v>
      </c>
      <c r="J92">
        <f t="shared" si="12"/>
        <v>0.27834161361887588</v>
      </c>
      <c r="K92">
        <f t="shared" si="13"/>
        <v>1</v>
      </c>
      <c r="L92">
        <f t="shared" si="14"/>
        <v>0.24185118667609889</v>
      </c>
      <c r="M92">
        <f t="shared" si="15"/>
        <v>0.20676562934302925</v>
      </c>
      <c r="N92">
        <f t="shared" si="16"/>
        <v>0.21379531688054618</v>
      </c>
      <c r="O92">
        <f t="shared" si="17"/>
        <v>0.19124591703546626</v>
      </c>
      <c r="P92">
        <f t="shared" si="18"/>
        <v>0.20256811192001734</v>
      </c>
      <c r="Q92">
        <f t="shared" si="19"/>
        <v>0.20795282001852144</v>
      </c>
      <c r="R92">
        <f t="shared" si="20"/>
        <v>0.21200803704132398</v>
      </c>
      <c r="S92">
        <f t="shared" si="21"/>
        <v>-0.99637740625162152</v>
      </c>
    </row>
    <row r="93" spans="1:19" x14ac:dyDescent="0.15">
      <c r="A93">
        <v>920</v>
      </c>
      <c r="B93">
        <v>5.02064343585117</v>
      </c>
      <c r="C93">
        <v>3.9094512517781852</v>
      </c>
      <c r="D93">
        <v>4.455070501663938</v>
      </c>
      <c r="E93">
        <v>3.265830786120095</v>
      </c>
      <c r="F93">
        <v>3.4564192856391069</v>
      </c>
      <c r="G93">
        <v>5.1053614961611284</v>
      </c>
      <c r="H93">
        <v>3.3449947600671091</v>
      </c>
      <c r="I93">
        <v>4.0796816453258176</v>
      </c>
      <c r="J93">
        <f t="shared" si="12"/>
        <v>0.72682257978445397</v>
      </c>
      <c r="K93">
        <f t="shared" si="13"/>
        <v>6</v>
      </c>
      <c r="L93">
        <f t="shared" si="14"/>
        <v>0.25952335468891768</v>
      </c>
      <c r="M93">
        <f t="shared" si="15"/>
        <v>0.20208443734707385</v>
      </c>
      <c r="N93">
        <f t="shared" si="16"/>
        <v>0.23028818053705308</v>
      </c>
      <c r="O93">
        <f t="shared" si="17"/>
        <v>0.16881488842804909</v>
      </c>
      <c r="P93">
        <f t="shared" si="18"/>
        <v>0.178666646951091</v>
      </c>
      <c r="Q93">
        <f t="shared" si="19"/>
        <v>0.26390253745608649</v>
      </c>
      <c r="R93">
        <f t="shared" si="20"/>
        <v>0.17290697350673226</v>
      </c>
      <c r="S93">
        <f t="shared" si="21"/>
        <v>-0.98776668915634369</v>
      </c>
    </row>
    <row r="94" spans="1:19" x14ac:dyDescent="0.15">
      <c r="A94">
        <v>930</v>
      </c>
      <c r="B94">
        <v>5.0539932808400074</v>
      </c>
      <c r="C94">
        <v>2.676868571843122</v>
      </c>
      <c r="D94">
        <v>4.7349979675858158</v>
      </c>
      <c r="E94">
        <v>3.4678075507030641</v>
      </c>
      <c r="F94">
        <v>5.1097016202584129</v>
      </c>
      <c r="G94">
        <v>3.5656243160667809</v>
      </c>
      <c r="H94">
        <v>3.9487782099835229</v>
      </c>
      <c r="I94">
        <v>4.0796816453258176</v>
      </c>
      <c r="J94">
        <f t="shared" si="12"/>
        <v>0.85048967979230861</v>
      </c>
      <c r="K94">
        <f t="shared" si="13"/>
        <v>5</v>
      </c>
      <c r="L94">
        <f t="shared" si="14"/>
        <v>0.26124724999445859</v>
      </c>
      <c r="M94">
        <f t="shared" si="15"/>
        <v>0.13837069306003846</v>
      </c>
      <c r="N94">
        <f t="shared" si="16"/>
        <v>0.2447579822574569</v>
      </c>
      <c r="O94">
        <f t="shared" si="17"/>
        <v>0.17925532065223063</v>
      </c>
      <c r="P94">
        <f t="shared" si="18"/>
        <v>0.26412688391284744</v>
      </c>
      <c r="Q94">
        <f t="shared" si="19"/>
        <v>0.18431159190836827</v>
      </c>
      <c r="R94">
        <f t="shared" si="20"/>
        <v>0.20411729712960286</v>
      </c>
      <c r="S94">
        <f t="shared" si="21"/>
        <v>-0.98352605441627372</v>
      </c>
    </row>
    <row r="95" spans="1:19" x14ac:dyDescent="0.15">
      <c r="A95">
        <v>940</v>
      </c>
      <c r="B95">
        <v>3.1374118874986809</v>
      </c>
      <c r="C95">
        <v>2.8323903230683531</v>
      </c>
      <c r="D95">
        <v>4.1495831405344594</v>
      </c>
      <c r="E95">
        <v>4.665668563637646</v>
      </c>
      <c r="F95">
        <v>4.5285803607448489</v>
      </c>
      <c r="G95">
        <v>3.8442829653184161</v>
      </c>
      <c r="H95">
        <v>5.3998542764783224</v>
      </c>
      <c r="I95">
        <v>4.0796816453258176</v>
      </c>
      <c r="J95">
        <f t="shared" si="12"/>
        <v>0.82735837785583144</v>
      </c>
      <c r="K95">
        <f t="shared" si="13"/>
        <v>7</v>
      </c>
      <c r="L95">
        <f t="shared" si="14"/>
        <v>0.16217675453116637</v>
      </c>
      <c r="M95">
        <f t="shared" si="15"/>
        <v>0.14640980739284601</v>
      </c>
      <c r="N95">
        <f t="shared" si="16"/>
        <v>0.21449715578328141</v>
      </c>
      <c r="O95">
        <f t="shared" si="17"/>
        <v>0.24117425843378693</v>
      </c>
      <c r="P95">
        <f t="shared" si="18"/>
        <v>0.23408799732849456</v>
      </c>
      <c r="Q95">
        <f t="shared" si="19"/>
        <v>0.19871580690409152</v>
      </c>
      <c r="R95">
        <f t="shared" si="20"/>
        <v>0.27912523854133642</v>
      </c>
      <c r="S95">
        <f t="shared" si="21"/>
        <v>-0.98442878920480392</v>
      </c>
    </row>
    <row r="96" spans="1:19" x14ac:dyDescent="0.15">
      <c r="A96">
        <v>950</v>
      </c>
      <c r="B96">
        <v>3.0383831500312399</v>
      </c>
      <c r="C96">
        <v>2.943196298899303</v>
      </c>
      <c r="D96">
        <v>2.6428076464172179</v>
      </c>
      <c r="E96">
        <v>5.9327146797771588</v>
      </c>
      <c r="F96">
        <v>5.1086253152470764</v>
      </c>
      <c r="G96">
        <v>5.8221880160753949</v>
      </c>
      <c r="H96">
        <v>3.069856410833339</v>
      </c>
      <c r="I96">
        <v>4.0796816453258176</v>
      </c>
      <c r="J96">
        <f t="shared" si="12"/>
        <v>1.3621957246951479</v>
      </c>
      <c r="K96">
        <f t="shared" si="13"/>
        <v>4</v>
      </c>
      <c r="L96">
        <f t="shared" si="14"/>
        <v>0.15705783491727004</v>
      </c>
      <c r="M96">
        <f t="shared" si="15"/>
        <v>0.15213750722547753</v>
      </c>
      <c r="N96">
        <f t="shared" si="16"/>
        <v>0.13661004111506697</v>
      </c>
      <c r="O96">
        <f t="shared" si="17"/>
        <v>0.30666946095265352</v>
      </c>
      <c r="P96">
        <f t="shared" si="18"/>
        <v>0.26407124835721013</v>
      </c>
      <c r="Q96">
        <f t="shared" si="19"/>
        <v>0.3009561991142149</v>
      </c>
      <c r="R96">
        <f t="shared" si="20"/>
        <v>0.15868472723311028</v>
      </c>
      <c r="S96">
        <f t="shared" si="21"/>
        <v>-0.9627192532051132</v>
      </c>
    </row>
    <row r="97" spans="1:19" x14ac:dyDescent="0.15">
      <c r="A97">
        <v>960</v>
      </c>
      <c r="B97">
        <v>3.9390222525934862</v>
      </c>
      <c r="C97">
        <v>2.8357557380090479</v>
      </c>
      <c r="D97">
        <v>4.1714717096403779</v>
      </c>
      <c r="E97">
        <v>2.2150521075694511</v>
      </c>
      <c r="F97">
        <v>3.6896247108577929</v>
      </c>
      <c r="G97">
        <v>5.4786429536994357</v>
      </c>
      <c r="H97">
        <v>6.2282020449111366</v>
      </c>
      <c r="I97">
        <v>4.0796816453258176</v>
      </c>
      <c r="J97">
        <f t="shared" si="12"/>
        <v>1.2971277345694745</v>
      </c>
      <c r="K97">
        <f t="shared" si="13"/>
        <v>7</v>
      </c>
      <c r="L97">
        <f t="shared" si="14"/>
        <v>0.2036129994589129</v>
      </c>
      <c r="M97">
        <f t="shared" si="15"/>
        <v>0.14658376991109467</v>
      </c>
      <c r="N97">
        <f t="shared" si="16"/>
        <v>0.21562860336690076</v>
      </c>
      <c r="O97">
        <f t="shared" si="17"/>
        <v>0.11449882094041268</v>
      </c>
      <c r="P97">
        <f t="shared" si="18"/>
        <v>0.19072132780180318</v>
      </c>
      <c r="Q97">
        <f t="shared" si="19"/>
        <v>0.28319792406166538</v>
      </c>
      <c r="R97">
        <f t="shared" si="20"/>
        <v>0.3219435733742137</v>
      </c>
      <c r="S97">
        <f t="shared" si="21"/>
        <v>-0.96528990572683993</v>
      </c>
    </row>
    <row r="98" spans="1:19" x14ac:dyDescent="0.15">
      <c r="A98">
        <v>970</v>
      </c>
      <c r="B98">
        <v>4.7486233604412593</v>
      </c>
      <c r="C98">
        <v>4.4456128251820397</v>
      </c>
      <c r="D98">
        <v>3.374351920665819</v>
      </c>
      <c r="E98">
        <v>4.5855185969090018</v>
      </c>
      <c r="F98">
        <v>4.4271399825982041</v>
      </c>
      <c r="G98">
        <v>2.9747446314642549</v>
      </c>
      <c r="H98">
        <v>4.0017802000201481</v>
      </c>
      <c r="I98">
        <v>4.0796816453258176</v>
      </c>
      <c r="J98">
        <f t="shared" si="12"/>
        <v>0.61903512762207813</v>
      </c>
      <c r="K98">
        <f t="shared" si="13"/>
        <v>1</v>
      </c>
      <c r="L98">
        <f t="shared" si="14"/>
        <v>0.24546229589931975</v>
      </c>
      <c r="M98">
        <f t="shared" si="15"/>
        <v>0.22979930138052548</v>
      </c>
      <c r="N98">
        <f t="shared" si="16"/>
        <v>0.17442448194963703</v>
      </c>
      <c r="O98">
        <f t="shared" si="17"/>
        <v>0.23703120615186435</v>
      </c>
      <c r="P98">
        <f t="shared" si="18"/>
        <v>0.2288444169838835</v>
      </c>
      <c r="Q98">
        <f t="shared" si="19"/>
        <v>0.15376828009487367</v>
      </c>
      <c r="R98">
        <f t="shared" si="20"/>
        <v>0.20685703645489942</v>
      </c>
      <c r="S98">
        <f t="shared" si="21"/>
        <v>-0.99012832036710718</v>
      </c>
    </row>
    <row r="99" spans="1:19" x14ac:dyDescent="0.15">
      <c r="A99">
        <v>980</v>
      </c>
      <c r="B99">
        <v>3.728819780976846</v>
      </c>
      <c r="C99">
        <v>4.074580204322233</v>
      </c>
      <c r="D99">
        <v>4.4041713003536431</v>
      </c>
      <c r="E99">
        <v>2.7831171571286908</v>
      </c>
      <c r="F99">
        <v>4.5744082984958254</v>
      </c>
      <c r="G99">
        <v>5.7620167056106029</v>
      </c>
      <c r="H99">
        <v>3.230658070392888</v>
      </c>
      <c r="I99">
        <v>4.0796816453258176</v>
      </c>
      <c r="J99">
        <f t="shared" si="12"/>
        <v>0.90280118267224385</v>
      </c>
      <c r="K99">
        <f t="shared" si="13"/>
        <v>6</v>
      </c>
      <c r="L99">
        <f t="shared" si="14"/>
        <v>0.19274737012377491</v>
      </c>
      <c r="M99">
        <f t="shared" si="15"/>
        <v>0.21062015996272163</v>
      </c>
      <c r="N99">
        <f t="shared" si="16"/>
        <v>0.22765713699775128</v>
      </c>
      <c r="O99">
        <f t="shared" si="17"/>
        <v>0.14386281566077194</v>
      </c>
      <c r="P99">
        <f t="shared" si="18"/>
        <v>0.23645690089545179</v>
      </c>
      <c r="Q99">
        <f t="shared" si="19"/>
        <v>0.29784586862622564</v>
      </c>
      <c r="R99">
        <f t="shared" si="20"/>
        <v>0.16699676664830618</v>
      </c>
      <c r="S99">
        <f t="shared" si="21"/>
        <v>-0.98231588038844342</v>
      </c>
    </row>
    <row r="100" spans="1:19" x14ac:dyDescent="0.15">
      <c r="A100">
        <v>990</v>
      </c>
      <c r="B100">
        <v>4.3543118431908256</v>
      </c>
      <c r="C100">
        <v>3.9456789708118181</v>
      </c>
      <c r="D100">
        <v>3.7756121604399042</v>
      </c>
      <c r="E100">
        <v>3.1643154691562581</v>
      </c>
      <c r="F100">
        <v>3.9166583934171491</v>
      </c>
      <c r="G100">
        <v>4.185922817841349</v>
      </c>
      <c r="H100">
        <v>5.2152718624234247</v>
      </c>
      <c r="I100">
        <v>4.0796816453258176</v>
      </c>
      <c r="J100">
        <f t="shared" si="12"/>
        <v>0.57955165664484654</v>
      </c>
      <c r="K100">
        <f t="shared" si="13"/>
        <v>7</v>
      </c>
      <c r="L100">
        <f t="shared" si="14"/>
        <v>0.22507983913718949</v>
      </c>
      <c r="M100">
        <f t="shared" si="15"/>
        <v>0.20395709357061664</v>
      </c>
      <c r="N100">
        <f t="shared" si="16"/>
        <v>0.19516612689216328</v>
      </c>
      <c r="O100">
        <f t="shared" si="17"/>
        <v>0.16356743440201005</v>
      </c>
      <c r="P100">
        <f t="shared" si="18"/>
        <v>0.20245698353557745</v>
      </c>
      <c r="Q100">
        <f t="shared" si="19"/>
        <v>0.21637559927035566</v>
      </c>
      <c r="R100">
        <f t="shared" si="20"/>
        <v>0.26958394210709075</v>
      </c>
      <c r="S100">
        <f t="shared" si="21"/>
        <v>-0.99146127109781501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2.1807208891450558</v>
      </c>
      <c r="C2">
        <v>3.5625386533591441</v>
      </c>
      <c r="D2">
        <v>3.466336377734613</v>
      </c>
      <c r="E2">
        <v>2.4832491668567731</v>
      </c>
      <c r="F2">
        <v>2.883768968111045</v>
      </c>
      <c r="G2">
        <v>2.8513491828535562</v>
      </c>
      <c r="H2">
        <v>1.7414764582895981</v>
      </c>
      <c r="I2">
        <v>2.7384913851928259</v>
      </c>
      <c r="J2">
        <f>_xlfn.STDEV.P(B2:H2)</f>
        <v>0.61096527522113475</v>
      </c>
      <c r="K2">
        <f>MATCH(MAX(B2:H2),B2:H2,0)</f>
        <v>2</v>
      </c>
      <c r="L2">
        <f>B2/SUM($B$2:$H$2)</f>
        <v>0.11376028322623877</v>
      </c>
      <c r="M2">
        <f t="shared" ref="M2:R2" si="0">C2/SUM($B$2:$H$2)</f>
        <v>0.18584469393946434</v>
      </c>
      <c r="N2">
        <f t="shared" si="0"/>
        <v>0.18082617085540939</v>
      </c>
      <c r="O2">
        <f t="shared" si="0"/>
        <v>0.1295420839728367</v>
      </c>
      <c r="P2">
        <f t="shared" si="0"/>
        <v>0.15043574636457258</v>
      </c>
      <c r="Q2">
        <f t="shared" si="0"/>
        <v>0.14874452399339069</v>
      </c>
      <c r="R2">
        <f t="shared" si="0"/>
        <v>9.0846497648087624E-2</v>
      </c>
      <c r="S2">
        <f>SUM(L2*LOG(L2),M2*LOG(M2),N2*LOG(N2),O2*LOG(O2),P2*LOG(P2),Q2*LOG(Q2),R2*LOG(R2))</f>
        <v>-0.83398680887493171</v>
      </c>
      <c r="U2" s="2" t="s">
        <v>20</v>
      </c>
      <c r="V2" s="2">
        <f>SUM(S2:S100)</f>
        <v>-96.478995030027718</v>
      </c>
    </row>
    <row r="3" spans="1:22" x14ac:dyDescent="0.15">
      <c r="A3">
        <v>20</v>
      </c>
      <c r="B3">
        <v>3.4989004486043069</v>
      </c>
      <c r="C3">
        <v>3.283774516369236</v>
      </c>
      <c r="D3">
        <v>3.6550140329084182</v>
      </c>
      <c r="E3">
        <v>3.2976330543782741</v>
      </c>
      <c r="F3">
        <v>2.4228451399563089</v>
      </c>
      <c r="G3">
        <v>4.454728439105792</v>
      </c>
      <c r="H3">
        <v>2.4324583682116252</v>
      </c>
      <c r="I3">
        <v>3.2921934285048522</v>
      </c>
      <c r="J3">
        <f t="shared" ref="J3:J66" si="1">_xlfn.STDEV.P(B3:H3)</f>
        <v>0.65692634098090663</v>
      </c>
      <c r="K3">
        <f t="shared" ref="K3:K66" si="2">MATCH(MAX(B3:H3),B3:H3,0)</f>
        <v>6</v>
      </c>
      <c r="L3">
        <f t="shared" ref="L3:L66" si="3">B3/SUM($B$2:$H$2)</f>
        <v>0.1825249200825918</v>
      </c>
      <c r="M3">
        <f t="shared" ref="M3:M66" si="4">C3/SUM($B$2:$H$2)</f>
        <v>0.17130258204649182</v>
      </c>
      <c r="N3">
        <f t="shared" ref="N3:N66" si="5">D3/SUM($B$2:$H$2)</f>
        <v>0.19066879840021619</v>
      </c>
      <c r="O3">
        <f t="shared" ref="O3:O66" si="6">E3/SUM($B$2:$H$2)</f>
        <v>0.17202553160728035</v>
      </c>
      <c r="P3">
        <f t="shared" ref="P3:P66" si="7">F3/SUM($B$2:$H$2)</f>
        <v>0.12639102542040723</v>
      </c>
      <c r="Q3">
        <f t="shared" ref="Q3:Q66" si="8">G3/SUM($B$2:$H$2)</f>
        <v>0.23238699250839631</v>
      </c>
      <c r="R3">
        <f t="shared" ref="R3:R66" si="9">H3/SUM($B$2:$H$2)</f>
        <v>0.12689251260039752</v>
      </c>
      <c r="S3">
        <f t="shared" ref="S3:S66" si="10">SUM(L3*LOG(L3),M3*LOG(M3),N3*LOG(N3),O3*LOG(O3),P3*LOG(P3),Q3*LOG(Q3),R3*LOG(R3))</f>
        <v>-0.90939748275595345</v>
      </c>
      <c r="U3" s="2" t="s">
        <v>1</v>
      </c>
      <c r="V3" s="2">
        <f>COUNTIF($K$2:$K$101,RIGHT(U3,1))</f>
        <v>6</v>
      </c>
    </row>
    <row r="4" spans="1:22" x14ac:dyDescent="0.15">
      <c r="A4">
        <v>30</v>
      </c>
      <c r="B4">
        <v>4.1074280684918749</v>
      </c>
      <c r="C4">
        <v>4.6318101689226161</v>
      </c>
      <c r="D4">
        <v>2.5227115867205292</v>
      </c>
      <c r="E4">
        <v>3.7578302231422231</v>
      </c>
      <c r="F4">
        <v>3.2271804553636292</v>
      </c>
      <c r="G4">
        <v>3.8719511094915648</v>
      </c>
      <c r="H4">
        <v>3.1046241083651038</v>
      </c>
      <c r="I4">
        <v>3.6033622457853629</v>
      </c>
      <c r="J4">
        <f t="shared" si="1"/>
        <v>0.65091651144053653</v>
      </c>
      <c r="K4">
        <f t="shared" si="2"/>
        <v>2</v>
      </c>
      <c r="L4">
        <f t="shared" si="3"/>
        <v>0.21426959439372686</v>
      </c>
      <c r="M4">
        <f t="shared" si="4"/>
        <v>0.24162470277128645</v>
      </c>
      <c r="N4">
        <f t="shared" si="5"/>
        <v>0.13160069499584279</v>
      </c>
      <c r="O4">
        <f t="shared" si="6"/>
        <v>0.19603234537198203</v>
      </c>
      <c r="P4">
        <f t="shared" si="7"/>
        <v>0.16835027556794704</v>
      </c>
      <c r="Q4">
        <f t="shared" si="8"/>
        <v>0.20198561725457506</v>
      </c>
      <c r="R4">
        <f t="shared" si="9"/>
        <v>0.16195695636092491</v>
      </c>
      <c r="S4">
        <f t="shared" si="10"/>
        <v>-0.94566161980964381</v>
      </c>
      <c r="U4" s="2" t="s">
        <v>2</v>
      </c>
      <c r="V4" s="2">
        <f t="shared" ref="V4:V9" si="11">COUNTIF($K$2:$K$101,RIGHT(U4,1))</f>
        <v>17</v>
      </c>
    </row>
    <row r="5" spans="1:22" x14ac:dyDescent="0.15">
      <c r="A5">
        <v>40</v>
      </c>
      <c r="B5">
        <v>3.730223498838356</v>
      </c>
      <c r="C5">
        <v>4.1449187806437822</v>
      </c>
      <c r="D5">
        <v>3.2248778077217302</v>
      </c>
      <c r="E5">
        <v>5.8720181836023597</v>
      </c>
      <c r="F5">
        <v>3.2834882787567619</v>
      </c>
      <c r="G5">
        <v>3.6158442228921799</v>
      </c>
      <c r="H5">
        <v>2.5762569269703159</v>
      </c>
      <c r="I5">
        <v>3.778232528489355</v>
      </c>
      <c r="J5">
        <f t="shared" si="1"/>
        <v>0.96679076419174381</v>
      </c>
      <c r="K5">
        <f t="shared" si="2"/>
        <v>4</v>
      </c>
      <c r="L5">
        <f t="shared" si="3"/>
        <v>0.19459220289827561</v>
      </c>
      <c r="M5">
        <f t="shared" si="4"/>
        <v>0.21622534859133372</v>
      </c>
      <c r="N5">
        <f t="shared" si="5"/>
        <v>0.16823015480915735</v>
      </c>
      <c r="O5">
        <f t="shared" si="6"/>
        <v>0.30632184751443209</v>
      </c>
      <c r="P5">
        <f t="shared" si="7"/>
        <v>0.17128765007054425</v>
      </c>
      <c r="Q5">
        <f t="shared" si="8"/>
        <v>0.1886254517695008</v>
      </c>
      <c r="R5">
        <f t="shared" si="9"/>
        <v>0.13439396079275509</v>
      </c>
      <c r="S5">
        <f t="shared" si="10"/>
        <v>-0.95479591065125435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3.358848990777223</v>
      </c>
      <c r="C6">
        <v>3.0003414359242089</v>
      </c>
      <c r="D6">
        <v>4.5300016774712324</v>
      </c>
      <c r="E6">
        <v>2.7849467324560542</v>
      </c>
      <c r="F6">
        <v>3.8763887775215649</v>
      </c>
      <c r="G6">
        <v>6.6330554561211761</v>
      </c>
      <c r="H6">
        <v>2.95195838697075</v>
      </c>
      <c r="I6">
        <v>3.8765059224631728</v>
      </c>
      <c r="J6">
        <f t="shared" si="1"/>
        <v>1.2596793562601187</v>
      </c>
      <c r="K6">
        <f t="shared" si="2"/>
        <v>6</v>
      </c>
      <c r="L6">
        <f t="shared" si="3"/>
        <v>0.17521894452746106</v>
      </c>
      <c r="M6">
        <f t="shared" si="4"/>
        <v>0.15651690834216347</v>
      </c>
      <c r="N6">
        <f t="shared" si="5"/>
        <v>0.23631372378264287</v>
      </c>
      <c r="O6">
        <f t="shared" si="6"/>
        <v>0.14528054948764932</v>
      </c>
      <c r="P6">
        <f t="shared" si="7"/>
        <v>0.20221711426754435</v>
      </c>
      <c r="Q6">
        <f t="shared" si="8"/>
        <v>0.34602239612586239</v>
      </c>
      <c r="R6">
        <f t="shared" si="9"/>
        <v>0.15399294052047111</v>
      </c>
      <c r="S6">
        <f t="shared" si="10"/>
        <v>-0.9533467332283494</v>
      </c>
      <c r="U6" s="2" t="s">
        <v>4</v>
      </c>
      <c r="V6" s="2">
        <f t="shared" si="11"/>
        <v>20</v>
      </c>
    </row>
    <row r="7" spans="1:22" x14ac:dyDescent="0.15">
      <c r="A7">
        <v>60</v>
      </c>
      <c r="B7">
        <v>2.6505678651759221</v>
      </c>
      <c r="C7">
        <v>4.2097873944012001</v>
      </c>
      <c r="D7">
        <v>2.6530672677998939</v>
      </c>
      <c r="E7">
        <v>3.6484336190277089</v>
      </c>
      <c r="F7">
        <v>4.3389314235542722</v>
      </c>
      <c r="G7">
        <v>4.735502897302788</v>
      </c>
      <c r="H7">
        <v>5.2858439473233521</v>
      </c>
      <c r="I7">
        <v>3.9317334877978771</v>
      </c>
      <c r="J7">
        <f t="shared" si="1"/>
        <v>0.9319270361162717</v>
      </c>
      <c r="K7">
        <f t="shared" si="2"/>
        <v>7</v>
      </c>
      <c r="L7">
        <f t="shared" si="3"/>
        <v>0.13827049236502406</v>
      </c>
      <c r="M7">
        <f t="shared" si="4"/>
        <v>0.21960930841410151</v>
      </c>
      <c r="N7">
        <f t="shared" si="5"/>
        <v>0.13840087711614685</v>
      </c>
      <c r="O7">
        <f t="shared" si="6"/>
        <v>0.19032552212376025</v>
      </c>
      <c r="P7">
        <f t="shared" si="7"/>
        <v>0.22634628305701002</v>
      </c>
      <c r="Q7">
        <f t="shared" si="8"/>
        <v>0.24703397555247875</v>
      </c>
      <c r="R7">
        <f t="shared" si="9"/>
        <v>0.27574326798554655</v>
      </c>
      <c r="S7">
        <f t="shared" si="10"/>
        <v>-0.96972000197651986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3.5912637690192768</v>
      </c>
      <c r="C8">
        <v>2.8290280909457022</v>
      </c>
      <c r="D8">
        <v>4.7230769092409419</v>
      </c>
      <c r="E8">
        <v>3.4161788307565648</v>
      </c>
      <c r="F8">
        <v>3.7191591824407628</v>
      </c>
      <c r="G8">
        <v>4.1280781273785054</v>
      </c>
      <c r="H8">
        <v>5.3326065562417648</v>
      </c>
      <c r="I8">
        <v>3.9627702094319308</v>
      </c>
      <c r="J8">
        <f t="shared" si="1"/>
        <v>0.78041575886220349</v>
      </c>
      <c r="K8">
        <f t="shared" si="2"/>
        <v>7</v>
      </c>
      <c r="L8">
        <f t="shared" si="3"/>
        <v>0.18734317882557203</v>
      </c>
      <c r="M8">
        <f t="shared" si="4"/>
        <v>0.14758011375180682</v>
      </c>
      <c r="N8">
        <f t="shared" si="5"/>
        <v>0.24638575691600956</v>
      </c>
      <c r="O8">
        <f t="shared" si="6"/>
        <v>0.17820963392096789</v>
      </c>
      <c r="P8">
        <f t="shared" si="7"/>
        <v>0.19401501772370319</v>
      </c>
      <c r="Q8">
        <f t="shared" si="8"/>
        <v>0.21534683291575643</v>
      </c>
      <c r="R8">
        <f t="shared" si="9"/>
        <v>0.27818270333989947</v>
      </c>
      <c r="S8">
        <f t="shared" si="10"/>
        <v>-0.97864472885284781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4.4028638144585246</v>
      </c>
      <c r="C9">
        <v>3.0893385709662242</v>
      </c>
      <c r="D9">
        <v>3.9132261945642099</v>
      </c>
      <c r="E9">
        <v>4.626409821731909</v>
      </c>
      <c r="F9">
        <v>3.5100686357914022</v>
      </c>
      <c r="G9">
        <v>4.4783590516785914</v>
      </c>
      <c r="H9">
        <v>3.8412192368039042</v>
      </c>
      <c r="I9">
        <v>3.980212189427824</v>
      </c>
      <c r="J9">
        <f t="shared" si="1"/>
        <v>0.51863185429007042</v>
      </c>
      <c r="K9">
        <f t="shared" si="2"/>
        <v>4</v>
      </c>
      <c r="L9">
        <f t="shared" si="3"/>
        <v>0.22968140353611438</v>
      </c>
      <c r="M9">
        <f t="shared" si="4"/>
        <v>0.16115956542822121</v>
      </c>
      <c r="N9">
        <f t="shared" si="5"/>
        <v>0.20413878843362129</v>
      </c>
      <c r="O9">
        <f t="shared" si="6"/>
        <v>0.24134298628524145</v>
      </c>
      <c r="P9">
        <f t="shared" si="7"/>
        <v>0.18310752381874698</v>
      </c>
      <c r="Q9">
        <f t="shared" si="8"/>
        <v>0.23361971568377943</v>
      </c>
      <c r="R9">
        <f t="shared" si="9"/>
        <v>0.20038244714765155</v>
      </c>
      <c r="S9">
        <f t="shared" si="10"/>
        <v>-0.98679127840416259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3.2155501837402691</v>
      </c>
      <c r="C10">
        <v>4.097449591504037</v>
      </c>
      <c r="D10">
        <v>3.799465126250785</v>
      </c>
      <c r="E10">
        <v>5.7982388607462374</v>
      </c>
      <c r="F10">
        <v>3.0830060444884482</v>
      </c>
      <c r="G10">
        <v>3.8690255142372139</v>
      </c>
      <c r="H10">
        <v>4.067364167578468</v>
      </c>
      <c r="I10">
        <v>3.9900142126493519</v>
      </c>
      <c r="J10">
        <f t="shared" si="1"/>
        <v>0.82467372966506003</v>
      </c>
      <c r="K10">
        <f t="shared" si="2"/>
        <v>4</v>
      </c>
      <c r="L10">
        <f t="shared" si="3"/>
        <v>0.16774356656614067</v>
      </c>
      <c r="M10">
        <f t="shared" si="4"/>
        <v>0.2137490535148123</v>
      </c>
      <c r="N10">
        <f t="shared" si="5"/>
        <v>0.19820428695024789</v>
      </c>
      <c r="O10">
        <f t="shared" si="6"/>
        <v>0.30247304838285544</v>
      </c>
      <c r="P10">
        <f t="shared" si="7"/>
        <v>0.16082922053666021</v>
      </c>
      <c r="Q10">
        <f t="shared" si="8"/>
        <v>0.20183299958286982</v>
      </c>
      <c r="R10">
        <f t="shared" si="9"/>
        <v>0.212179606290369</v>
      </c>
      <c r="S10">
        <f t="shared" si="10"/>
        <v>-0.98046147579698317</v>
      </c>
    </row>
    <row r="11" spans="1:22" x14ac:dyDescent="0.15">
      <c r="A11">
        <v>100</v>
      </c>
      <c r="B11">
        <v>3.6402091637768081</v>
      </c>
      <c r="C11">
        <v>4.8244720143449262</v>
      </c>
      <c r="D11">
        <v>4.6707064130722173</v>
      </c>
      <c r="E11">
        <v>4.1341629136949312</v>
      </c>
      <c r="F11">
        <v>5.2063542760382049</v>
      </c>
      <c r="G11">
        <v>2.334843103879392</v>
      </c>
      <c r="H11">
        <v>3.157911309392011</v>
      </c>
      <c r="I11">
        <v>3.9955227420283559</v>
      </c>
      <c r="J11">
        <f t="shared" si="1"/>
        <v>0.94219057051763189</v>
      </c>
      <c r="K11">
        <f t="shared" si="2"/>
        <v>5</v>
      </c>
      <c r="L11">
        <f t="shared" si="3"/>
        <v>0.18989648218408656</v>
      </c>
      <c r="M11">
        <f t="shared" si="4"/>
        <v>0.25167517104131087</v>
      </c>
      <c r="N11">
        <f t="shared" si="5"/>
        <v>0.24365377846498071</v>
      </c>
      <c r="O11">
        <f t="shared" si="6"/>
        <v>0.21566425410348078</v>
      </c>
      <c r="P11">
        <f t="shared" si="7"/>
        <v>0.27159658072998299</v>
      </c>
      <c r="Q11">
        <f t="shared" si="8"/>
        <v>0.12180027903079449</v>
      </c>
      <c r="R11">
        <f t="shared" si="9"/>
        <v>0.16473675597275469</v>
      </c>
      <c r="S11">
        <f t="shared" si="10"/>
        <v>-0.97503188415120967</v>
      </c>
    </row>
    <row r="12" spans="1:22" x14ac:dyDescent="0.15">
      <c r="A12">
        <v>110</v>
      </c>
      <c r="B12">
        <v>4.4266510879049639</v>
      </c>
      <c r="C12">
        <v>3.4562521315786312</v>
      </c>
      <c r="D12">
        <v>4.7228531684813291</v>
      </c>
      <c r="E12">
        <v>4.4042180277597698</v>
      </c>
      <c r="F12">
        <v>3.0512589041886078</v>
      </c>
      <c r="G12">
        <v>3.6808422674971748</v>
      </c>
      <c r="H12">
        <v>4.2482533444161561</v>
      </c>
      <c r="I12">
        <v>3.9986184188323759</v>
      </c>
      <c r="J12">
        <f t="shared" si="1"/>
        <v>0.56406553559451322</v>
      </c>
      <c r="K12">
        <f t="shared" si="2"/>
        <v>3</v>
      </c>
      <c r="L12">
        <f t="shared" si="3"/>
        <v>0.23092229913991072</v>
      </c>
      <c r="M12">
        <f t="shared" si="4"/>
        <v>0.18030011238339771</v>
      </c>
      <c r="N12">
        <f t="shared" si="5"/>
        <v>0.24637408517373868</v>
      </c>
      <c r="O12">
        <f t="shared" si="6"/>
        <v>0.22975204792231951</v>
      </c>
      <c r="P12">
        <f t="shared" si="7"/>
        <v>0.15917308760827392</v>
      </c>
      <c r="Q12">
        <f t="shared" si="8"/>
        <v>0.19201616352918627</v>
      </c>
      <c r="R12">
        <f t="shared" si="9"/>
        <v>0.22161593722664216</v>
      </c>
      <c r="S12">
        <f t="shared" si="10"/>
        <v>-0.98745796378070805</v>
      </c>
    </row>
    <row r="13" spans="1:22" x14ac:dyDescent="0.15">
      <c r="A13">
        <v>120</v>
      </c>
      <c r="B13">
        <v>2.932258962793969</v>
      </c>
      <c r="C13">
        <v>3.7312598341510248</v>
      </c>
      <c r="D13">
        <v>5.2118118122532193</v>
      </c>
      <c r="E13">
        <v>4.3227678800020746</v>
      </c>
      <c r="F13">
        <v>3.354714243512626</v>
      </c>
      <c r="G13">
        <v>4.2542553233901694</v>
      </c>
      <c r="H13">
        <v>4.1954388091626189</v>
      </c>
      <c r="I13">
        <v>4.0003581236093861</v>
      </c>
      <c r="J13">
        <f t="shared" si="1"/>
        <v>0.68704273929322679</v>
      </c>
      <c r="K13">
        <f t="shared" si="2"/>
        <v>3</v>
      </c>
      <c r="L13">
        <f t="shared" si="3"/>
        <v>0.15296529315629009</v>
      </c>
      <c r="M13">
        <f t="shared" si="4"/>
        <v>0.19464626474510499</v>
      </c>
      <c r="N13">
        <f t="shared" si="5"/>
        <v>0.27188128055957966</v>
      </c>
      <c r="O13">
        <f t="shared" si="6"/>
        <v>0.22550308973429253</v>
      </c>
      <c r="P13">
        <f t="shared" si="7"/>
        <v>0.17500324978989479</v>
      </c>
      <c r="Q13">
        <f t="shared" si="8"/>
        <v>0.2219290386562659</v>
      </c>
      <c r="R13">
        <f t="shared" si="9"/>
        <v>0.21886079487036381</v>
      </c>
      <c r="S13">
        <f t="shared" si="10"/>
        <v>-0.98469719272605982</v>
      </c>
    </row>
    <row r="14" spans="1:22" x14ac:dyDescent="0.15">
      <c r="A14">
        <v>130</v>
      </c>
      <c r="B14">
        <v>3.272152943265346</v>
      </c>
      <c r="C14">
        <v>4.2895001608957832</v>
      </c>
      <c r="D14">
        <v>3.543422210305438</v>
      </c>
      <c r="E14">
        <v>3.4661183105247901</v>
      </c>
      <c r="F14">
        <v>4.6853572211063383</v>
      </c>
      <c r="G14">
        <v>3.8585346170580568</v>
      </c>
      <c r="H14">
        <v>4.8942651426937616</v>
      </c>
      <c r="I14">
        <v>4.001335800835645</v>
      </c>
      <c r="J14">
        <f t="shared" si="1"/>
        <v>0.58511161908754705</v>
      </c>
      <c r="K14">
        <f t="shared" si="2"/>
        <v>7</v>
      </c>
      <c r="L14">
        <f t="shared" si="3"/>
        <v>0.17069632681483249</v>
      </c>
      <c r="M14">
        <f t="shared" si="4"/>
        <v>0.22376763373592937</v>
      </c>
      <c r="N14">
        <f t="shared" si="5"/>
        <v>0.18484745858170135</v>
      </c>
      <c r="O14">
        <f t="shared" si="6"/>
        <v>0.18081479508161125</v>
      </c>
      <c r="P14">
        <f t="shared" si="7"/>
        <v>0.24441805787357035</v>
      </c>
      <c r="Q14">
        <f t="shared" si="8"/>
        <v>0.20128572760490193</v>
      </c>
      <c r="R14">
        <f t="shared" si="9"/>
        <v>0.2553160248927735</v>
      </c>
      <c r="S14">
        <f t="shared" si="10"/>
        <v>-0.9874478452296408</v>
      </c>
    </row>
    <row r="15" spans="1:22" x14ac:dyDescent="0.15">
      <c r="A15">
        <v>140</v>
      </c>
      <c r="B15">
        <v>3.1852325738519101</v>
      </c>
      <c r="C15">
        <v>5.3810411181971958</v>
      </c>
      <c r="D15">
        <v>3.7255545764796429</v>
      </c>
      <c r="E15">
        <v>4.4948788271032161</v>
      </c>
      <c r="F15">
        <v>4.1887049666464176</v>
      </c>
      <c r="G15">
        <v>4.1464005984142531</v>
      </c>
      <c r="H15">
        <v>2.8913839823694198</v>
      </c>
      <c r="I15">
        <v>4.0018852347231517</v>
      </c>
      <c r="J15">
        <f t="shared" si="1"/>
        <v>0.77250919257592288</v>
      </c>
      <c r="K15">
        <f t="shared" si="2"/>
        <v>2</v>
      </c>
      <c r="L15">
        <f t="shared" si="3"/>
        <v>0.1661620070438698</v>
      </c>
      <c r="M15">
        <f t="shared" si="4"/>
        <v>0.28070935840768707</v>
      </c>
      <c r="N15">
        <f t="shared" si="5"/>
        <v>0.19434864218744263</v>
      </c>
      <c r="O15">
        <f t="shared" si="6"/>
        <v>0.23448149232860072</v>
      </c>
      <c r="P15">
        <f t="shared" si="7"/>
        <v>0.21850951477961167</v>
      </c>
      <c r="Q15">
        <f t="shared" si="8"/>
        <v>0.2163026496389357</v>
      </c>
      <c r="R15">
        <f t="shared" si="9"/>
        <v>0.15083299398260414</v>
      </c>
      <c r="S15">
        <f t="shared" si="10"/>
        <v>-0.98242831985324652</v>
      </c>
    </row>
    <row r="16" spans="1:22" x14ac:dyDescent="0.15">
      <c r="A16">
        <v>150</v>
      </c>
      <c r="B16">
        <v>2.5241896182936139</v>
      </c>
      <c r="C16">
        <v>3.4068322087855352</v>
      </c>
      <c r="D16">
        <v>3.4679980380549891</v>
      </c>
      <c r="E16">
        <v>3.3839884192201839</v>
      </c>
      <c r="F16">
        <v>5.6334538317897698</v>
      </c>
      <c r="G16">
        <v>5.0052989580755316</v>
      </c>
      <c r="H16">
        <v>4.5935969602714506</v>
      </c>
      <c r="I16">
        <v>4.0021940049272962</v>
      </c>
      <c r="J16">
        <f t="shared" si="1"/>
        <v>1.0158375670064697</v>
      </c>
      <c r="K16">
        <f t="shared" si="2"/>
        <v>5</v>
      </c>
      <c r="L16">
        <f t="shared" si="3"/>
        <v>0.13167779853128761</v>
      </c>
      <c r="M16">
        <f t="shared" si="4"/>
        <v>0.17772205462188126</v>
      </c>
      <c r="N16">
        <f t="shared" si="5"/>
        <v>0.18091285363522441</v>
      </c>
      <c r="O16">
        <f t="shared" si="6"/>
        <v>0.17653037714318578</v>
      </c>
      <c r="P16">
        <f t="shared" si="7"/>
        <v>0.2938768123130111</v>
      </c>
      <c r="Q16">
        <f t="shared" si="8"/>
        <v>0.26110825550256606</v>
      </c>
      <c r="R16">
        <f t="shared" si="9"/>
        <v>0.23963125855713752</v>
      </c>
      <c r="S16">
        <f t="shared" si="10"/>
        <v>-0.97381834811807733</v>
      </c>
    </row>
    <row r="17" spans="1:19" x14ac:dyDescent="0.15">
      <c r="A17">
        <v>160</v>
      </c>
      <c r="B17">
        <v>3.213233649630129</v>
      </c>
      <c r="C17">
        <v>4.1749879090670827</v>
      </c>
      <c r="D17">
        <v>3.4135507554221651</v>
      </c>
      <c r="E17">
        <v>4.8488542623225257</v>
      </c>
      <c r="F17">
        <v>4.8467080558473672</v>
      </c>
      <c r="G17">
        <v>2.9795649996216009</v>
      </c>
      <c r="H17">
        <v>4.5396730587707799</v>
      </c>
      <c r="I17">
        <v>4.0023675272402359</v>
      </c>
      <c r="J17">
        <f t="shared" si="1"/>
        <v>0.73324213788815218</v>
      </c>
      <c r="K17">
        <f t="shared" si="2"/>
        <v>4</v>
      </c>
      <c r="L17">
        <f t="shared" si="3"/>
        <v>0.16762272140077147</v>
      </c>
      <c r="M17">
        <f t="shared" si="4"/>
        <v>0.21779394573864763</v>
      </c>
      <c r="N17">
        <f t="shared" si="5"/>
        <v>0.17807253678218715</v>
      </c>
      <c r="O17">
        <f t="shared" si="6"/>
        <v>0.25294710430403644</v>
      </c>
      <c r="P17">
        <f t="shared" si="7"/>
        <v>0.25283514451234951</v>
      </c>
      <c r="Q17">
        <f t="shared" si="8"/>
        <v>0.15543307716964547</v>
      </c>
      <c r="R17">
        <f t="shared" si="9"/>
        <v>0.23681824459560066</v>
      </c>
      <c r="S17">
        <f t="shared" si="10"/>
        <v>-0.9834335335660811</v>
      </c>
    </row>
    <row r="18" spans="1:19" x14ac:dyDescent="0.15">
      <c r="A18">
        <v>170</v>
      </c>
      <c r="B18">
        <v>3.317706965374581</v>
      </c>
      <c r="C18">
        <v>4.5758835599011931</v>
      </c>
      <c r="D18">
        <v>4.4956395402803269</v>
      </c>
      <c r="E18">
        <v>3.8725142056410071</v>
      </c>
      <c r="F18">
        <v>3.7881054956970228</v>
      </c>
      <c r="G18">
        <v>2.9100323132891912</v>
      </c>
      <c r="H18">
        <v>5.0573732215430152</v>
      </c>
      <c r="I18">
        <v>4.0024650431037632</v>
      </c>
      <c r="J18">
        <f t="shared" si="1"/>
        <v>0.69795633049196504</v>
      </c>
      <c r="K18">
        <f t="shared" si="2"/>
        <v>7</v>
      </c>
      <c r="L18">
        <f t="shared" si="3"/>
        <v>0.17307271458780998</v>
      </c>
      <c r="M18">
        <f t="shared" si="4"/>
        <v>0.23870721483698484</v>
      </c>
      <c r="N18">
        <f t="shared" si="5"/>
        <v>0.23452117597033262</v>
      </c>
      <c r="O18">
        <f t="shared" si="6"/>
        <v>0.20201499193418812</v>
      </c>
      <c r="P18">
        <f t="shared" si="7"/>
        <v>0.1976116963094309</v>
      </c>
      <c r="Q18">
        <f t="shared" si="8"/>
        <v>0.15180580963163545</v>
      </c>
      <c r="R18">
        <f t="shared" si="9"/>
        <v>0.26382478057019226</v>
      </c>
      <c r="S18">
        <f t="shared" si="10"/>
        <v>-0.9844905201341515</v>
      </c>
    </row>
    <row r="19" spans="1:19" x14ac:dyDescent="0.15">
      <c r="A19">
        <v>180</v>
      </c>
      <c r="B19">
        <v>3.1325483498170081</v>
      </c>
      <c r="C19">
        <v>4.5237173675058733</v>
      </c>
      <c r="D19">
        <v>4.4684732922541981</v>
      </c>
      <c r="E19">
        <v>4.4395919360372309</v>
      </c>
      <c r="F19">
        <v>2.450109909993603</v>
      </c>
      <c r="G19">
        <v>4.3071339846092194</v>
      </c>
      <c r="H19">
        <v>4.6960640744541076</v>
      </c>
      <c r="I19">
        <v>4.0025198449530341</v>
      </c>
      <c r="J19">
        <f t="shared" si="1"/>
        <v>0.79466182081566117</v>
      </c>
      <c r="K19">
        <f t="shared" si="2"/>
        <v>7</v>
      </c>
      <c r="L19">
        <f t="shared" si="3"/>
        <v>0.16341366255026762</v>
      </c>
      <c r="M19">
        <f t="shared" si="4"/>
        <v>0.2359858941712977</v>
      </c>
      <c r="N19">
        <f t="shared" si="5"/>
        <v>0.23310401154317922</v>
      </c>
      <c r="O19">
        <f t="shared" si="6"/>
        <v>0.23159737615505849</v>
      </c>
      <c r="P19">
        <f t="shared" si="7"/>
        <v>0.12781332938281703</v>
      </c>
      <c r="Q19">
        <f t="shared" si="8"/>
        <v>0.22468752623110719</v>
      </c>
      <c r="R19">
        <f t="shared" si="9"/>
        <v>0.24497659549998871</v>
      </c>
      <c r="S19">
        <f t="shared" si="10"/>
        <v>-0.98063596467938652</v>
      </c>
    </row>
    <row r="20" spans="1:19" x14ac:dyDescent="0.15">
      <c r="A20">
        <v>190</v>
      </c>
      <c r="B20">
        <v>3.8162993764518252</v>
      </c>
      <c r="C20">
        <v>3.0057904284081429</v>
      </c>
      <c r="D20">
        <v>5.0430805188855787</v>
      </c>
      <c r="E20">
        <v>4.656534617932655</v>
      </c>
      <c r="F20">
        <v>4.2338940285888098</v>
      </c>
      <c r="G20">
        <v>3.0332967813226381</v>
      </c>
      <c r="H20">
        <v>4.228958745429181</v>
      </c>
      <c r="I20">
        <v>4.0025506424312614</v>
      </c>
      <c r="J20">
        <f t="shared" si="1"/>
        <v>0.71542708134381738</v>
      </c>
      <c r="K20">
        <f t="shared" si="2"/>
        <v>3</v>
      </c>
      <c r="L20">
        <f t="shared" si="3"/>
        <v>0.19908246860123507</v>
      </c>
      <c r="M20">
        <f t="shared" si="4"/>
        <v>0.15680116247636081</v>
      </c>
      <c r="N20">
        <f t="shared" si="5"/>
        <v>0.26307918221761456</v>
      </c>
      <c r="O20">
        <f t="shared" si="6"/>
        <v>0.24291448741818705</v>
      </c>
      <c r="P20">
        <f t="shared" si="7"/>
        <v>0.22086686390708757</v>
      </c>
      <c r="Q20">
        <f t="shared" si="8"/>
        <v>0.15823606893947109</v>
      </c>
      <c r="R20">
        <f t="shared" si="9"/>
        <v>0.22060940812132621</v>
      </c>
      <c r="S20">
        <f t="shared" si="10"/>
        <v>-0.98392714002187276</v>
      </c>
    </row>
    <row r="21" spans="1:19" x14ac:dyDescent="0.15">
      <c r="A21">
        <v>200</v>
      </c>
      <c r="B21">
        <v>3.5114667869645979</v>
      </c>
      <c r="C21">
        <v>2.440640292981592</v>
      </c>
      <c r="D21">
        <v>2.8549990190399739</v>
      </c>
      <c r="E21">
        <v>6.1965764234428153</v>
      </c>
      <c r="F21">
        <v>4.4309558662430124</v>
      </c>
      <c r="G21">
        <v>3.5257725599919358</v>
      </c>
      <c r="H21">
        <v>5.0575647010667888</v>
      </c>
      <c r="I21">
        <v>4.0025679499615308</v>
      </c>
      <c r="J21">
        <f t="shared" si="1"/>
        <v>1.2150987135922522</v>
      </c>
      <c r="K21">
        <f t="shared" si="2"/>
        <v>4</v>
      </c>
      <c r="L21">
        <f t="shared" si="3"/>
        <v>0.18318046028404503</v>
      </c>
      <c r="M21">
        <f t="shared" si="4"/>
        <v>0.12731933387945268</v>
      </c>
      <c r="N21">
        <f t="shared" si="5"/>
        <v>0.14893492268235772</v>
      </c>
      <c r="O21">
        <f t="shared" si="6"/>
        <v>0.3232528713201126</v>
      </c>
      <c r="P21">
        <f t="shared" si="7"/>
        <v>0.23114686378062205</v>
      </c>
      <c r="Q21">
        <f t="shared" si="8"/>
        <v>0.18392674047031787</v>
      </c>
      <c r="R21">
        <f t="shared" si="9"/>
        <v>0.26383476936103889</v>
      </c>
      <c r="S21">
        <f t="shared" si="10"/>
        <v>-0.9656614122634164</v>
      </c>
    </row>
    <row r="22" spans="1:19" x14ac:dyDescent="0.15">
      <c r="A22">
        <v>210</v>
      </c>
      <c r="B22">
        <v>4.3158144220054488</v>
      </c>
      <c r="C22">
        <v>3.081766009186893</v>
      </c>
      <c r="D22">
        <v>3.1192939119673859</v>
      </c>
      <c r="E22">
        <v>4.0532536154424097</v>
      </c>
      <c r="F22">
        <v>5.7168045552027396</v>
      </c>
      <c r="G22">
        <v>3.1116882655426852</v>
      </c>
      <c r="H22">
        <v>4.6194229556404194</v>
      </c>
      <c r="I22">
        <v>4.0025776764268546</v>
      </c>
      <c r="J22">
        <f t="shared" si="1"/>
        <v>0.91351170744628418</v>
      </c>
      <c r="K22">
        <f t="shared" si="2"/>
        <v>5</v>
      </c>
      <c r="L22">
        <f t="shared" si="3"/>
        <v>0.22514035310209196</v>
      </c>
      <c r="M22">
        <f t="shared" si="4"/>
        <v>0.16076453240173308</v>
      </c>
      <c r="N22">
        <f t="shared" si="5"/>
        <v>0.16272222669926847</v>
      </c>
      <c r="O22">
        <f t="shared" si="6"/>
        <v>0.21144351006848802</v>
      </c>
      <c r="P22">
        <f t="shared" si="7"/>
        <v>0.29822491662556655</v>
      </c>
      <c r="Q22">
        <f t="shared" si="8"/>
        <v>0.16232546776707346</v>
      </c>
      <c r="R22">
        <f t="shared" si="9"/>
        <v>0.24097850687414943</v>
      </c>
      <c r="S22">
        <f t="shared" si="10"/>
        <v>-0.97821212311286287</v>
      </c>
    </row>
    <row r="23" spans="1:19" x14ac:dyDescent="0.15">
      <c r="A23">
        <v>220</v>
      </c>
      <c r="B23">
        <v>3.2123468156255059</v>
      </c>
      <c r="C23">
        <v>3.9321850905554729</v>
      </c>
      <c r="D23">
        <v>5.6044404855282748</v>
      </c>
      <c r="E23">
        <v>4.7628536704696129</v>
      </c>
      <c r="F23">
        <v>2.2586355562654949</v>
      </c>
      <c r="G23">
        <v>5.0960511479632089</v>
      </c>
      <c r="H23">
        <v>3.1515692310525019</v>
      </c>
      <c r="I23">
        <v>4.0025831424942959</v>
      </c>
      <c r="J23">
        <f t="shared" si="1"/>
        <v>1.1170520963119519</v>
      </c>
      <c r="K23">
        <f t="shared" si="2"/>
        <v>3</v>
      </c>
      <c r="L23">
        <f t="shared" si="3"/>
        <v>0.16757645849383884</v>
      </c>
      <c r="M23">
        <f t="shared" si="4"/>
        <v>0.20512780513372197</v>
      </c>
      <c r="N23">
        <f t="shared" si="5"/>
        <v>0.29236329148396883</v>
      </c>
      <c r="O23">
        <f t="shared" si="6"/>
        <v>0.24846076598558842</v>
      </c>
      <c r="P23">
        <f t="shared" si="7"/>
        <v>0.11782480823868738</v>
      </c>
      <c r="Q23">
        <f t="shared" si="8"/>
        <v>0.26584246742139217</v>
      </c>
      <c r="R23">
        <f t="shared" si="9"/>
        <v>0.16440591279528211</v>
      </c>
      <c r="S23">
        <f t="shared" si="10"/>
        <v>-0.96882423818868602</v>
      </c>
    </row>
    <row r="24" spans="1:19" x14ac:dyDescent="0.15">
      <c r="A24">
        <v>230</v>
      </c>
      <c r="B24">
        <v>4.2351759115079757</v>
      </c>
      <c r="C24">
        <v>4.9798923799066941</v>
      </c>
      <c r="D24">
        <v>4.6816425088696993</v>
      </c>
      <c r="E24">
        <v>2.6176063718537441</v>
      </c>
      <c r="F24">
        <v>2.766331820262129</v>
      </c>
      <c r="G24">
        <v>5.2970144656314186</v>
      </c>
      <c r="H24">
        <v>3.4404400421270771</v>
      </c>
      <c r="I24">
        <v>4.0025862143083923</v>
      </c>
      <c r="J24">
        <f t="shared" si="1"/>
        <v>0.99343485423546696</v>
      </c>
      <c r="K24">
        <f t="shared" si="2"/>
        <v>6</v>
      </c>
      <c r="L24">
        <f t="shared" si="3"/>
        <v>0.22093373508013547</v>
      </c>
      <c r="M24">
        <f t="shared" si="4"/>
        <v>0.25978288665656502</v>
      </c>
      <c r="N24">
        <f t="shared" si="5"/>
        <v>0.24422427483684725</v>
      </c>
      <c r="O24">
        <f t="shared" si="6"/>
        <v>0.13655101105287834</v>
      </c>
      <c r="P24">
        <f t="shared" si="7"/>
        <v>0.14430947717208917</v>
      </c>
      <c r="Q24">
        <f t="shared" si="8"/>
        <v>0.27632599332781066</v>
      </c>
      <c r="R24">
        <f t="shared" si="9"/>
        <v>0.17947525314379431</v>
      </c>
      <c r="S24">
        <f t="shared" si="10"/>
        <v>-0.97410111493197793</v>
      </c>
    </row>
    <row r="25" spans="1:19" x14ac:dyDescent="0.15">
      <c r="A25">
        <v>240</v>
      </c>
      <c r="B25">
        <v>6.045745569885228</v>
      </c>
      <c r="C25">
        <v>4.2549914871977528</v>
      </c>
      <c r="D25">
        <v>3.0538647285559022</v>
      </c>
      <c r="E25">
        <v>4.9111966241883174</v>
      </c>
      <c r="F25">
        <v>4.3777807508531517</v>
      </c>
      <c r="G25">
        <v>2.2703857098523028</v>
      </c>
      <c r="H25">
        <v>3.1041507136871571</v>
      </c>
      <c r="I25">
        <v>4.0025879406028304</v>
      </c>
      <c r="J25">
        <f t="shared" si="1"/>
        <v>1.1899777780146474</v>
      </c>
      <c r="K25">
        <f t="shared" si="2"/>
        <v>1</v>
      </c>
      <c r="L25">
        <f t="shared" si="3"/>
        <v>0.31538457386610264</v>
      </c>
      <c r="M25">
        <f t="shared" si="4"/>
        <v>0.2219674416466112</v>
      </c>
      <c r="N25">
        <f t="shared" si="5"/>
        <v>0.15930902399496916</v>
      </c>
      <c r="O25">
        <f t="shared" si="6"/>
        <v>0.2561992787469683</v>
      </c>
      <c r="P25">
        <f t="shared" si="7"/>
        <v>0.2283729112691156</v>
      </c>
      <c r="Q25">
        <f t="shared" si="8"/>
        <v>0.11843777104683066</v>
      </c>
      <c r="R25">
        <f t="shared" si="9"/>
        <v>0.16193226108107087</v>
      </c>
      <c r="S25">
        <f t="shared" si="10"/>
        <v>-0.96600909914925925</v>
      </c>
    </row>
    <row r="26" spans="1:19" x14ac:dyDescent="0.15">
      <c r="A26">
        <v>250</v>
      </c>
      <c r="B26">
        <v>4.1038158083955727</v>
      </c>
      <c r="C26">
        <v>2.728265709879325</v>
      </c>
      <c r="D26">
        <v>5.8886512913072968</v>
      </c>
      <c r="E26">
        <v>3.6866051206881298</v>
      </c>
      <c r="F26">
        <v>3.4971891997872651</v>
      </c>
      <c r="G26">
        <v>4.7327067831870222</v>
      </c>
      <c r="H26">
        <v>3.3808884619615061</v>
      </c>
      <c r="I26">
        <v>4.0025889107437296</v>
      </c>
      <c r="J26">
        <f t="shared" si="1"/>
        <v>0.9611180979564925</v>
      </c>
      <c r="K26">
        <f t="shared" si="2"/>
        <v>3</v>
      </c>
      <c r="L26">
        <f t="shared" si="3"/>
        <v>0.21408115591281551</v>
      </c>
      <c r="M26">
        <f t="shared" si="4"/>
        <v>0.14232370653999019</v>
      </c>
      <c r="N26">
        <f t="shared" si="5"/>
        <v>0.30718953629242512</v>
      </c>
      <c r="O26">
        <f t="shared" si="6"/>
        <v>0.19231679063578097</v>
      </c>
      <c r="P26">
        <f t="shared" si="7"/>
        <v>0.18243565045112897</v>
      </c>
      <c r="Q26">
        <f t="shared" si="8"/>
        <v>0.2468881124411903</v>
      </c>
      <c r="R26">
        <f t="shared" si="9"/>
        <v>0.17636866363941195</v>
      </c>
      <c r="S26">
        <f t="shared" si="10"/>
        <v>-0.97667022145136595</v>
      </c>
    </row>
    <row r="27" spans="1:19" x14ac:dyDescent="0.15">
      <c r="A27">
        <v>260</v>
      </c>
      <c r="B27">
        <v>4.2301636841896366</v>
      </c>
      <c r="C27">
        <v>4.486833256395883</v>
      </c>
      <c r="D27">
        <v>3.0418629624394038</v>
      </c>
      <c r="E27">
        <v>4.1871489766864736</v>
      </c>
      <c r="F27">
        <v>5.2194867851094298</v>
      </c>
      <c r="G27">
        <v>3.7310852884171419</v>
      </c>
      <c r="H27">
        <v>3.121545238358578</v>
      </c>
      <c r="I27">
        <v>4.0025894559423643</v>
      </c>
      <c r="J27">
        <f t="shared" si="1"/>
        <v>0.71455602956472763</v>
      </c>
      <c r="K27">
        <f t="shared" si="2"/>
        <v>5</v>
      </c>
      <c r="L27">
        <f t="shared" si="3"/>
        <v>0.22067226539725823</v>
      </c>
      <c r="M27">
        <f t="shared" si="4"/>
        <v>0.23406178414543119</v>
      </c>
      <c r="N27">
        <f t="shared" si="5"/>
        <v>0.15868293547560655</v>
      </c>
      <c r="O27">
        <f t="shared" si="6"/>
        <v>0.21842834443845452</v>
      </c>
      <c r="P27">
        <f t="shared" si="7"/>
        <v>0.27228165599974824</v>
      </c>
      <c r="Q27">
        <f t="shared" si="8"/>
        <v>0.1946371593285332</v>
      </c>
      <c r="R27">
        <f t="shared" si="9"/>
        <v>0.16283967021492954</v>
      </c>
      <c r="S27">
        <f t="shared" si="10"/>
        <v>-0.98414206532760184</v>
      </c>
    </row>
    <row r="28" spans="1:19" x14ac:dyDescent="0.15">
      <c r="A28">
        <v>270</v>
      </c>
      <c r="B28">
        <v>3.137376494705495</v>
      </c>
      <c r="C28">
        <v>5.0465621821427131</v>
      </c>
      <c r="D28">
        <v>3.5409198233250039</v>
      </c>
      <c r="E28">
        <v>4.1197994136085319</v>
      </c>
      <c r="F28">
        <v>4.112587638374098</v>
      </c>
      <c r="G28">
        <v>5.4125145717810117</v>
      </c>
      <c r="H28">
        <v>2.6483682123902552</v>
      </c>
      <c r="I28">
        <v>4.0025897623324447</v>
      </c>
      <c r="J28">
        <f t="shared" si="1"/>
        <v>0.91801440652387656</v>
      </c>
      <c r="K28">
        <f t="shared" si="2"/>
        <v>6</v>
      </c>
      <c r="L28">
        <f t="shared" si="3"/>
        <v>0.16366552932180431</v>
      </c>
      <c r="M28">
        <f t="shared" si="4"/>
        <v>0.2632608079360646</v>
      </c>
      <c r="N28">
        <f t="shared" si="5"/>
        <v>0.18471691814754818</v>
      </c>
      <c r="O28">
        <f t="shared" si="6"/>
        <v>0.21491496250633857</v>
      </c>
      <c r="P28">
        <f t="shared" si="7"/>
        <v>0.21453875040266362</v>
      </c>
      <c r="Q28">
        <f t="shared" si="8"/>
        <v>0.28235121409477892</v>
      </c>
      <c r="R28">
        <f t="shared" si="9"/>
        <v>0.13815574447356194</v>
      </c>
      <c r="S28">
        <f t="shared" si="10"/>
        <v>-0.97748331267746991</v>
      </c>
    </row>
    <row r="29" spans="1:19" x14ac:dyDescent="0.15">
      <c r="A29">
        <v>280</v>
      </c>
      <c r="B29">
        <v>2.7471325269114319</v>
      </c>
      <c r="C29">
        <v>2.9876336808352009</v>
      </c>
      <c r="D29">
        <v>4.3548546897800788</v>
      </c>
      <c r="E29">
        <v>3.728776593158921</v>
      </c>
      <c r="F29">
        <v>4.6898709102277278</v>
      </c>
      <c r="G29">
        <v>4.4495214148184328</v>
      </c>
      <c r="H29">
        <v>5.0603397258884497</v>
      </c>
      <c r="I29">
        <v>4.0025899345171778</v>
      </c>
      <c r="J29">
        <f t="shared" si="1"/>
        <v>0.81031838643041787</v>
      </c>
      <c r="K29">
        <f t="shared" si="2"/>
        <v>7</v>
      </c>
      <c r="L29">
        <f t="shared" si="3"/>
        <v>0.14330791981544128</v>
      </c>
      <c r="M29">
        <f t="shared" si="4"/>
        <v>0.15585399094393468</v>
      </c>
      <c r="N29">
        <f t="shared" si="5"/>
        <v>0.2271769419848679</v>
      </c>
      <c r="O29">
        <f t="shared" si="6"/>
        <v>0.19451672308757928</v>
      </c>
      <c r="P29">
        <f t="shared" si="7"/>
        <v>0.24465352063058818</v>
      </c>
      <c r="Q29">
        <f t="shared" si="8"/>
        <v>0.23211536097561078</v>
      </c>
      <c r="R29">
        <f t="shared" si="9"/>
        <v>0.26397953232050031</v>
      </c>
      <c r="S29">
        <f t="shared" si="10"/>
        <v>-0.98077678464613383</v>
      </c>
    </row>
    <row r="30" spans="1:19" x14ac:dyDescent="0.15">
      <c r="A30">
        <v>290</v>
      </c>
      <c r="B30">
        <v>2.0731188951319859</v>
      </c>
      <c r="C30">
        <v>4.2561734448573816</v>
      </c>
      <c r="D30">
        <v>7.0093337317159321</v>
      </c>
      <c r="E30">
        <v>3.7005536716911531</v>
      </c>
      <c r="F30">
        <v>3.6772055836480808</v>
      </c>
      <c r="G30">
        <v>3.4172044683337881</v>
      </c>
      <c r="H30">
        <v>3.8845404235911332</v>
      </c>
      <c r="I30">
        <v>4.0025900312813514</v>
      </c>
      <c r="J30">
        <f t="shared" si="1"/>
        <v>1.3826157436146056</v>
      </c>
      <c r="K30">
        <f t="shared" si="2"/>
        <v>3</v>
      </c>
      <c r="L30">
        <f t="shared" si="3"/>
        <v>0.10814707826472081</v>
      </c>
      <c r="M30">
        <f t="shared" si="4"/>
        <v>0.22202910008203505</v>
      </c>
      <c r="N30">
        <f t="shared" si="5"/>
        <v>0.3656514662267692</v>
      </c>
      <c r="O30">
        <f t="shared" si="6"/>
        <v>0.19304443584732459</v>
      </c>
      <c r="P30">
        <f t="shared" si="7"/>
        <v>0.19182645094985687</v>
      </c>
      <c r="Q30">
        <f t="shared" si="8"/>
        <v>0.17826313770581867</v>
      </c>
      <c r="R30">
        <f t="shared" si="9"/>
        <v>0.20264235601684391</v>
      </c>
      <c r="S30">
        <f t="shared" si="10"/>
        <v>-0.95880051917608911</v>
      </c>
    </row>
    <row r="31" spans="1:19" x14ac:dyDescent="0.15">
      <c r="A31">
        <v>300</v>
      </c>
      <c r="B31">
        <v>5.4281372778334083</v>
      </c>
      <c r="C31">
        <v>2.2745792775529332</v>
      </c>
      <c r="D31">
        <v>3.528503070539311</v>
      </c>
      <c r="E31">
        <v>3.5237427704899442</v>
      </c>
      <c r="F31">
        <v>5.2125778312491899</v>
      </c>
      <c r="G31">
        <v>2.810919372634217</v>
      </c>
      <c r="H31">
        <v>5.2396709993263553</v>
      </c>
      <c r="I31">
        <v>4.0025900856607652</v>
      </c>
      <c r="J31">
        <f t="shared" si="1"/>
        <v>1.1884430402191251</v>
      </c>
      <c r="K31">
        <f t="shared" si="2"/>
        <v>1</v>
      </c>
      <c r="L31">
        <f t="shared" si="3"/>
        <v>0.28316619389073883</v>
      </c>
      <c r="M31">
        <f t="shared" si="4"/>
        <v>0.11865653423276921</v>
      </c>
      <c r="N31">
        <f t="shared" si="5"/>
        <v>0.18406918128187144</v>
      </c>
      <c r="O31">
        <f t="shared" si="6"/>
        <v>0.18382085372901796</v>
      </c>
      <c r="P31">
        <f t="shared" si="7"/>
        <v>0.27192124098659815</v>
      </c>
      <c r="Q31">
        <f t="shared" si="8"/>
        <v>0.14663544773139447</v>
      </c>
      <c r="R31">
        <f t="shared" si="9"/>
        <v>0.27333459309841412</v>
      </c>
      <c r="S31">
        <f t="shared" si="10"/>
        <v>-0.96553530358883199</v>
      </c>
    </row>
    <row r="32" spans="1:19" x14ac:dyDescent="0.15">
      <c r="A32">
        <v>310</v>
      </c>
      <c r="B32">
        <v>5.4354610199391136</v>
      </c>
      <c r="C32">
        <v>3.388528045003059</v>
      </c>
      <c r="D32">
        <v>2.3065360376865098</v>
      </c>
      <c r="E32">
        <v>6.46333678005211</v>
      </c>
      <c r="F32">
        <v>3.4795711227056509</v>
      </c>
      <c r="G32">
        <v>2.628951941901831</v>
      </c>
      <c r="H32">
        <v>4.3157458662576387</v>
      </c>
      <c r="I32">
        <v>4.002590116220845</v>
      </c>
      <c r="J32">
        <f t="shared" si="1"/>
        <v>1.3949174097520489</v>
      </c>
      <c r="K32">
        <f t="shared" si="2"/>
        <v>4</v>
      </c>
      <c r="L32">
        <f t="shared" si="3"/>
        <v>0.28354824689915825</v>
      </c>
      <c r="M32">
        <f t="shared" si="4"/>
        <v>0.17676719292156973</v>
      </c>
      <c r="N32">
        <f t="shared" si="5"/>
        <v>0.12032360226604416</v>
      </c>
      <c r="O32">
        <f t="shared" si="6"/>
        <v>0.33716878961688429</v>
      </c>
      <c r="P32">
        <f t="shared" si="7"/>
        <v>0.18151657940050411</v>
      </c>
      <c r="Q32">
        <f t="shared" si="8"/>
        <v>0.13714286820821539</v>
      </c>
      <c r="R32">
        <f t="shared" si="9"/>
        <v>0.2251367767978861</v>
      </c>
      <c r="S32">
        <f t="shared" si="10"/>
        <v>-0.95672962950422613</v>
      </c>
    </row>
    <row r="33" spans="1:19" x14ac:dyDescent="0.15">
      <c r="A33">
        <v>320</v>
      </c>
      <c r="B33">
        <v>3.817099677429634</v>
      </c>
      <c r="C33">
        <v>3.4727600788313762</v>
      </c>
      <c r="D33">
        <v>2.6663813902351059</v>
      </c>
      <c r="E33">
        <v>4.0071282426011594</v>
      </c>
      <c r="F33">
        <v>5.277094331196305</v>
      </c>
      <c r="G33">
        <v>3.6499744089036841</v>
      </c>
      <c r="H33">
        <v>5.1276928045674701</v>
      </c>
      <c r="I33">
        <v>4.0025901333949623</v>
      </c>
      <c r="J33">
        <f t="shared" si="1"/>
        <v>0.85483129628485799</v>
      </c>
      <c r="K33">
        <f t="shared" si="2"/>
        <v>5</v>
      </c>
      <c r="L33">
        <f t="shared" si="3"/>
        <v>0.19912421739465241</v>
      </c>
      <c r="M33">
        <f t="shared" si="4"/>
        <v>0.18116127199548007</v>
      </c>
      <c r="N33">
        <f t="shared" si="5"/>
        <v>0.13909542649505996</v>
      </c>
      <c r="O33">
        <f t="shared" si="6"/>
        <v>0.2090373170043249</v>
      </c>
      <c r="P33">
        <f t="shared" si="7"/>
        <v>0.27528683231159656</v>
      </c>
      <c r="Q33">
        <f t="shared" si="8"/>
        <v>0.19040589953177958</v>
      </c>
      <c r="R33">
        <f t="shared" si="9"/>
        <v>0.26749309764874757</v>
      </c>
      <c r="S33">
        <f t="shared" si="10"/>
        <v>-0.97979376960006459</v>
      </c>
    </row>
    <row r="34" spans="1:19" x14ac:dyDescent="0.15">
      <c r="A34">
        <v>330</v>
      </c>
      <c r="B34">
        <v>4.3310875033996261</v>
      </c>
      <c r="C34">
        <v>3.6759393073722322</v>
      </c>
      <c r="D34">
        <v>3.0233589882175509</v>
      </c>
      <c r="E34">
        <v>3.4557342339817771</v>
      </c>
      <c r="F34">
        <v>6.2476504724013457</v>
      </c>
      <c r="G34">
        <v>3.9237884285409281</v>
      </c>
      <c r="H34">
        <v>3.3605720674116961</v>
      </c>
      <c r="I34">
        <v>4.0025901430464508</v>
      </c>
      <c r="J34">
        <f t="shared" si="1"/>
        <v>0.99507710585418785</v>
      </c>
      <c r="K34">
        <f t="shared" si="2"/>
        <v>5</v>
      </c>
      <c r="L34">
        <f t="shared" si="3"/>
        <v>0.22593709425030015</v>
      </c>
      <c r="M34">
        <f t="shared" si="4"/>
        <v>0.19176039391867042</v>
      </c>
      <c r="N34">
        <f t="shared" si="5"/>
        <v>0.15771765039085908</v>
      </c>
      <c r="O34">
        <f t="shared" si="6"/>
        <v>0.18027309554800461</v>
      </c>
      <c r="P34">
        <f t="shared" si="7"/>
        <v>0.32591721883196273</v>
      </c>
      <c r="Q34">
        <f t="shared" si="8"/>
        <v>0.20468978179305314</v>
      </c>
      <c r="R34">
        <f t="shared" si="9"/>
        <v>0.17530883117317253</v>
      </c>
      <c r="S34">
        <f t="shared" si="10"/>
        <v>-0.97640684514499332</v>
      </c>
    </row>
    <row r="35" spans="1:19" x14ac:dyDescent="0.15">
      <c r="A35">
        <v>340</v>
      </c>
      <c r="B35">
        <v>3.9196045998038489</v>
      </c>
      <c r="C35">
        <v>6.3457705624462442</v>
      </c>
      <c r="D35">
        <v>3.8943388111778301</v>
      </c>
      <c r="E35">
        <v>4.3878124082686831</v>
      </c>
      <c r="F35">
        <v>3.5048755376594012</v>
      </c>
      <c r="G35">
        <v>3.116919833542056</v>
      </c>
      <c r="H35">
        <v>2.8488092863946211</v>
      </c>
      <c r="I35">
        <v>4.0025901484703841</v>
      </c>
      <c r="J35">
        <f t="shared" si="1"/>
        <v>1.0704363338277101</v>
      </c>
      <c r="K35">
        <f t="shared" si="2"/>
        <v>2</v>
      </c>
      <c r="L35">
        <f t="shared" si="3"/>
        <v>0.204471526653448</v>
      </c>
      <c r="M35">
        <f t="shared" si="4"/>
        <v>0.33103578732426886</v>
      </c>
      <c r="N35">
        <f t="shared" si="5"/>
        <v>0.20315350228621362</v>
      </c>
      <c r="O35">
        <f t="shared" si="6"/>
        <v>0.22889622637766527</v>
      </c>
      <c r="P35">
        <f t="shared" si="7"/>
        <v>0.1828366187628736</v>
      </c>
      <c r="Q35">
        <f t="shared" si="8"/>
        <v>0.16259837965611354</v>
      </c>
      <c r="R35">
        <f t="shared" si="9"/>
        <v>0.14861202682606769</v>
      </c>
      <c r="S35">
        <f t="shared" si="10"/>
        <v>-0.97332458382994069</v>
      </c>
    </row>
    <row r="36" spans="1:19" x14ac:dyDescent="0.15">
      <c r="A36">
        <v>350</v>
      </c>
      <c r="B36">
        <v>5.9915876448338263</v>
      </c>
      <c r="C36">
        <v>5.2118547438852758</v>
      </c>
      <c r="D36">
        <v>4.1767467003945011</v>
      </c>
      <c r="E36">
        <v>3.7795507627605889</v>
      </c>
      <c r="F36">
        <v>3.7202662821686401</v>
      </c>
      <c r="G36">
        <v>2.6115732630227431</v>
      </c>
      <c r="H36">
        <v>2.5265516635640628</v>
      </c>
      <c r="I36">
        <v>4.00259015151852</v>
      </c>
      <c r="J36">
        <f t="shared" si="1"/>
        <v>1.176668015106848</v>
      </c>
      <c r="K36">
        <f t="shared" si="2"/>
        <v>1</v>
      </c>
      <c r="L36">
        <f t="shared" si="3"/>
        <v>0.31255935174645377</v>
      </c>
      <c r="M36">
        <f t="shared" si="4"/>
        <v>0.27188352014679434</v>
      </c>
      <c r="N36">
        <f t="shared" si="5"/>
        <v>0.21788569549008943</v>
      </c>
      <c r="O36">
        <f t="shared" si="6"/>
        <v>0.19716542698325634</v>
      </c>
      <c r="P36">
        <f t="shared" si="7"/>
        <v>0.19407277109288945</v>
      </c>
      <c r="Q36">
        <f t="shared" si="8"/>
        <v>0.13623628569175317</v>
      </c>
      <c r="R36">
        <f t="shared" si="9"/>
        <v>0.13180101784848541</v>
      </c>
      <c r="S36">
        <f t="shared" si="10"/>
        <v>-0.96699405170586683</v>
      </c>
    </row>
    <row r="37" spans="1:19" x14ac:dyDescent="0.15">
      <c r="A37">
        <v>360</v>
      </c>
      <c r="B37">
        <v>3.0719010105895359</v>
      </c>
      <c r="C37">
        <v>3.7751711930324481</v>
      </c>
      <c r="D37">
        <v>3.7856992593833199</v>
      </c>
      <c r="E37">
        <v>4.4848724203122572</v>
      </c>
      <c r="F37">
        <v>6.6369059443570269</v>
      </c>
      <c r="G37">
        <v>3.7470042858029902</v>
      </c>
      <c r="H37">
        <v>2.5165769591429692</v>
      </c>
      <c r="I37">
        <v>4.0025901532315071</v>
      </c>
      <c r="J37">
        <f t="shared" si="1"/>
        <v>1.2195267550905704</v>
      </c>
      <c r="K37">
        <f t="shared" si="2"/>
        <v>5</v>
      </c>
      <c r="L37">
        <f t="shared" si="3"/>
        <v>0.16024991127802671</v>
      </c>
      <c r="M37">
        <f t="shared" si="4"/>
        <v>0.19693696074754394</v>
      </c>
      <c r="N37">
        <f t="shared" si="5"/>
        <v>0.19748617170611341</v>
      </c>
      <c r="O37">
        <f t="shared" si="6"/>
        <v>0.23395949445336475</v>
      </c>
      <c r="P37">
        <f t="shared" si="7"/>
        <v>0.3462232621030033</v>
      </c>
      <c r="Q37">
        <f t="shared" si="8"/>
        <v>0.19546759556652504</v>
      </c>
      <c r="R37">
        <f t="shared" si="9"/>
        <v>0.13128067377066696</v>
      </c>
      <c r="S37">
        <f t="shared" si="10"/>
        <v>-0.9669421109976547</v>
      </c>
    </row>
    <row r="38" spans="1:19" x14ac:dyDescent="0.15">
      <c r="A38">
        <v>370</v>
      </c>
      <c r="B38">
        <v>4.3748287864530369</v>
      </c>
      <c r="C38">
        <v>5.583594079718913</v>
      </c>
      <c r="D38">
        <v>2.9413898147163051</v>
      </c>
      <c r="E38">
        <v>3.975797069385071</v>
      </c>
      <c r="F38">
        <v>5.6965021257697224</v>
      </c>
      <c r="G38">
        <v>2.962873153936346</v>
      </c>
      <c r="H38">
        <v>2.483146049379791</v>
      </c>
      <c r="I38">
        <v>4.0025901541941691</v>
      </c>
      <c r="J38">
        <f t="shared" si="1"/>
        <v>1.1966655241902919</v>
      </c>
      <c r="K38">
        <f t="shared" si="2"/>
        <v>5</v>
      </c>
      <c r="L38">
        <f t="shared" si="3"/>
        <v>0.22821891801491126</v>
      </c>
      <c r="M38">
        <f t="shared" si="4"/>
        <v>0.291275810256579</v>
      </c>
      <c r="N38">
        <f t="shared" si="5"/>
        <v>0.15344161651612592</v>
      </c>
      <c r="O38">
        <f t="shared" si="6"/>
        <v>0.207402883566917</v>
      </c>
      <c r="P38">
        <f t="shared" si="7"/>
        <v>0.29716581266871572</v>
      </c>
      <c r="Q38">
        <f t="shared" si="8"/>
        <v>0.15456232424469515</v>
      </c>
      <c r="R38">
        <f t="shared" si="9"/>
        <v>0.12953670470883027</v>
      </c>
      <c r="S38">
        <f t="shared" si="10"/>
        <v>-0.96599469628442092</v>
      </c>
    </row>
    <row r="39" spans="1:19" x14ac:dyDescent="0.15">
      <c r="A39">
        <v>380</v>
      </c>
      <c r="B39">
        <v>3.1881357539120101</v>
      </c>
      <c r="C39">
        <v>5.8817805136996579</v>
      </c>
      <c r="D39">
        <v>3.5264249198291422</v>
      </c>
      <c r="E39">
        <v>5.6900991128903318</v>
      </c>
      <c r="F39">
        <v>4.2093220386413552</v>
      </c>
      <c r="G39">
        <v>2.9505701848553731</v>
      </c>
      <c r="H39">
        <v>2.571798559318287</v>
      </c>
      <c r="I39">
        <v>4.0025901547351657</v>
      </c>
      <c r="J39">
        <f t="shared" si="1"/>
        <v>1.2227463742036488</v>
      </c>
      <c r="K39">
        <f t="shared" si="2"/>
        <v>2</v>
      </c>
      <c r="L39">
        <f t="shared" si="3"/>
        <v>0.16631345539635622</v>
      </c>
      <c r="M39">
        <f t="shared" si="4"/>
        <v>0.30683111279562636</v>
      </c>
      <c r="N39">
        <f t="shared" si="5"/>
        <v>0.18396077171210376</v>
      </c>
      <c r="O39">
        <f t="shared" si="6"/>
        <v>0.29683179075775656</v>
      </c>
      <c r="P39">
        <f t="shared" si="7"/>
        <v>0.21958503249538838</v>
      </c>
      <c r="Q39">
        <f t="shared" si="8"/>
        <v>0.15392052306136086</v>
      </c>
      <c r="R39">
        <f t="shared" si="9"/>
        <v>0.13416138395573476</v>
      </c>
      <c r="S39">
        <f t="shared" si="10"/>
        <v>-0.96554750838071846</v>
      </c>
    </row>
    <row r="40" spans="1:19" x14ac:dyDescent="0.15">
      <c r="A40">
        <v>390</v>
      </c>
      <c r="B40">
        <v>2.956685417179687</v>
      </c>
      <c r="C40">
        <v>3.9967027673434279</v>
      </c>
      <c r="D40">
        <v>4.035875644309673</v>
      </c>
      <c r="E40">
        <v>5.2242692261725692</v>
      </c>
      <c r="F40">
        <v>3.547967909374623</v>
      </c>
      <c r="G40">
        <v>4.6307726254413222</v>
      </c>
      <c r="H40">
        <v>3.6258574954530518</v>
      </c>
      <c r="I40">
        <v>4.0025901550391927</v>
      </c>
      <c r="J40">
        <f t="shared" si="1"/>
        <v>0.68980133349336969</v>
      </c>
      <c r="K40">
        <f t="shared" si="2"/>
        <v>4</v>
      </c>
      <c r="L40">
        <f t="shared" si="3"/>
        <v>0.15423953250666447</v>
      </c>
      <c r="M40">
        <f t="shared" si="4"/>
        <v>0.20849345785022991</v>
      </c>
      <c r="N40">
        <f t="shared" si="5"/>
        <v>0.21053696447258072</v>
      </c>
      <c r="O40">
        <f t="shared" si="6"/>
        <v>0.27253113856882144</v>
      </c>
      <c r="P40">
        <f t="shared" si="7"/>
        <v>0.18508459118135945</v>
      </c>
      <c r="Q40">
        <f t="shared" si="8"/>
        <v>0.24157057789869085</v>
      </c>
      <c r="R40">
        <f t="shared" si="9"/>
        <v>0.18914780780700033</v>
      </c>
      <c r="S40">
        <f t="shared" si="10"/>
        <v>-0.98493649718201937</v>
      </c>
    </row>
    <row r="41" spans="1:19" x14ac:dyDescent="0.15">
      <c r="A41">
        <v>400</v>
      </c>
      <c r="B41">
        <v>4.824669176417876</v>
      </c>
      <c r="C41">
        <v>3.7246258920804829</v>
      </c>
      <c r="D41">
        <v>4.0379366550977949</v>
      </c>
      <c r="E41">
        <v>4.3782063153899013</v>
      </c>
      <c r="F41">
        <v>4.3777658940355257</v>
      </c>
      <c r="G41">
        <v>3.929483423113906</v>
      </c>
      <c r="H41">
        <v>2.7454437303348742</v>
      </c>
      <c r="I41">
        <v>4.0025901552100516</v>
      </c>
      <c r="J41">
        <f t="shared" si="1"/>
        <v>0.61201464576163467</v>
      </c>
      <c r="K41">
        <f t="shared" si="2"/>
        <v>1</v>
      </c>
      <c r="L41">
        <f t="shared" si="3"/>
        <v>0.25168545627009548</v>
      </c>
      <c r="M41">
        <f t="shared" si="4"/>
        <v>0.19430019609752708</v>
      </c>
      <c r="N41">
        <f t="shared" si="5"/>
        <v>0.21064447991490814</v>
      </c>
      <c r="O41">
        <f t="shared" si="6"/>
        <v>0.22839511142433616</v>
      </c>
      <c r="P41">
        <f t="shared" si="7"/>
        <v>0.22837213624293534</v>
      </c>
      <c r="Q41">
        <f t="shared" si="8"/>
        <v>0.20498686896217172</v>
      </c>
      <c r="R41">
        <f t="shared" si="9"/>
        <v>0.14321982143576464</v>
      </c>
      <c r="S41">
        <f t="shared" si="10"/>
        <v>-0.9864405734516718</v>
      </c>
    </row>
    <row r="42" spans="1:19" x14ac:dyDescent="0.15">
      <c r="A42">
        <v>410</v>
      </c>
      <c r="B42">
        <v>3.9203618099994282</v>
      </c>
      <c r="C42">
        <v>3.763624962751178</v>
      </c>
      <c r="D42">
        <v>3.328305208379307</v>
      </c>
      <c r="E42">
        <v>3.339156964819443</v>
      </c>
      <c r="F42">
        <v>5.1454648352465009</v>
      </c>
      <c r="G42">
        <v>4.9551475523787882</v>
      </c>
      <c r="H42">
        <v>3.5660697535678429</v>
      </c>
      <c r="I42">
        <v>4.0025901553060699</v>
      </c>
      <c r="J42">
        <f t="shared" si="1"/>
        <v>0.69310356284680397</v>
      </c>
      <c r="K42">
        <f t="shared" si="2"/>
        <v>5</v>
      </c>
      <c r="L42">
        <f t="shared" si="3"/>
        <v>0.20451102755736453</v>
      </c>
      <c r="M42">
        <f t="shared" si="4"/>
        <v>0.19633463587711653</v>
      </c>
      <c r="N42">
        <f t="shared" si="5"/>
        <v>0.17362558640736264</v>
      </c>
      <c r="O42">
        <f t="shared" si="6"/>
        <v>0.17419168310147742</v>
      </c>
      <c r="P42">
        <f t="shared" si="7"/>
        <v>0.26842019989902433</v>
      </c>
      <c r="Q42">
        <f t="shared" si="8"/>
        <v>0.25849203893645051</v>
      </c>
      <c r="R42">
        <f t="shared" si="9"/>
        <v>0.18602889860400504</v>
      </c>
      <c r="S42">
        <f t="shared" si="10"/>
        <v>-0.985078865208597</v>
      </c>
    </row>
    <row r="43" spans="1:19" x14ac:dyDescent="0.15">
      <c r="A43">
        <v>420</v>
      </c>
      <c r="B43">
        <v>3.9963151055407851</v>
      </c>
      <c r="C43">
        <v>3.4231303160429292</v>
      </c>
      <c r="D43">
        <v>3.8287495665293418</v>
      </c>
      <c r="E43">
        <v>3.3482195483380082</v>
      </c>
      <c r="F43">
        <v>3.712557507996463</v>
      </c>
      <c r="G43">
        <v>5.7711717860277973</v>
      </c>
      <c r="H43">
        <v>3.9379872570448851</v>
      </c>
      <c r="I43">
        <v>4.0025901553600303</v>
      </c>
      <c r="J43">
        <f t="shared" si="1"/>
        <v>0.75691176864884802</v>
      </c>
      <c r="K43">
        <f t="shared" si="2"/>
        <v>6</v>
      </c>
      <c r="L43">
        <f t="shared" si="3"/>
        <v>0.20847323494289494</v>
      </c>
      <c r="M43">
        <f t="shared" si="4"/>
        <v>0.17857226764404369</v>
      </c>
      <c r="N43">
        <f t="shared" si="5"/>
        <v>0.19973194976890257</v>
      </c>
      <c r="O43">
        <f t="shared" si="6"/>
        <v>0.1746644451468016</v>
      </c>
      <c r="P43">
        <f t="shared" si="7"/>
        <v>0.19367063236091364</v>
      </c>
      <c r="Q43">
        <f t="shared" si="8"/>
        <v>0.30106105746673101</v>
      </c>
      <c r="R43">
        <f t="shared" si="9"/>
        <v>0.20543048307221784</v>
      </c>
      <c r="S43">
        <f t="shared" si="10"/>
        <v>-0.98387915658882874</v>
      </c>
    </row>
    <row r="44" spans="1:19" x14ac:dyDescent="0.15">
      <c r="A44">
        <v>430</v>
      </c>
      <c r="B44">
        <v>4.2447206943032132</v>
      </c>
      <c r="C44">
        <v>4.6750749309810802</v>
      </c>
      <c r="D44">
        <v>3.3573918311324649</v>
      </c>
      <c r="E44">
        <v>3.784653161137431</v>
      </c>
      <c r="F44">
        <v>2.912320431420476</v>
      </c>
      <c r="G44">
        <v>3.6224906721937589</v>
      </c>
      <c r="H44">
        <v>5.421479366564057</v>
      </c>
      <c r="I44">
        <v>4.0025901553903536</v>
      </c>
      <c r="J44">
        <f t="shared" si="1"/>
        <v>0.78567992974979994</v>
      </c>
      <c r="K44">
        <f t="shared" si="2"/>
        <v>7</v>
      </c>
      <c r="L44">
        <f t="shared" si="3"/>
        <v>0.22143165170923002</v>
      </c>
      <c r="M44">
        <f t="shared" si="4"/>
        <v>0.24388166816744786</v>
      </c>
      <c r="N44">
        <f t="shared" si="5"/>
        <v>0.17514292980466062</v>
      </c>
      <c r="O44">
        <f t="shared" si="6"/>
        <v>0.19743160056254014</v>
      </c>
      <c r="P44">
        <f t="shared" si="7"/>
        <v>0.15192517243866213</v>
      </c>
      <c r="Q44">
        <f t="shared" si="8"/>
        <v>0.18897217287386592</v>
      </c>
      <c r="R44">
        <f t="shared" si="9"/>
        <v>0.28281887485717211</v>
      </c>
      <c r="S44">
        <f t="shared" si="10"/>
        <v>-0.98225736695937904</v>
      </c>
    </row>
    <row r="45" spans="1:19" x14ac:dyDescent="0.15">
      <c r="A45">
        <v>440</v>
      </c>
      <c r="B45">
        <v>3.2412569039509469</v>
      </c>
      <c r="C45">
        <v>4.9769235170008734</v>
      </c>
      <c r="D45">
        <v>4.0574587149446888</v>
      </c>
      <c r="E45">
        <v>2.940126301566611</v>
      </c>
      <c r="F45">
        <v>4.31208670135881</v>
      </c>
      <c r="G45">
        <v>3.9726495343222079</v>
      </c>
      <c r="H45">
        <v>4.5176294147076348</v>
      </c>
      <c r="I45">
        <v>4.0025901554073959</v>
      </c>
      <c r="J45">
        <f t="shared" si="1"/>
        <v>0.65713053826015455</v>
      </c>
      <c r="K45">
        <f t="shared" si="2"/>
        <v>2</v>
      </c>
      <c r="L45">
        <f t="shared" si="3"/>
        <v>0.16908459273163537</v>
      </c>
      <c r="M45">
        <f t="shared" si="4"/>
        <v>0.25962801186873352</v>
      </c>
      <c r="N45">
        <f t="shared" si="5"/>
        <v>0.2116628748266077</v>
      </c>
      <c r="O45">
        <f t="shared" si="6"/>
        <v>0.15337570362718872</v>
      </c>
      <c r="P45">
        <f t="shared" si="7"/>
        <v>0.22494589146389662</v>
      </c>
      <c r="Q45">
        <f t="shared" si="8"/>
        <v>0.20723868810201448</v>
      </c>
      <c r="R45">
        <f t="shared" si="9"/>
        <v>0.23566830779972536</v>
      </c>
      <c r="S45">
        <f t="shared" si="10"/>
        <v>-0.98551738349093865</v>
      </c>
    </row>
    <row r="46" spans="1:19" x14ac:dyDescent="0.15">
      <c r="A46">
        <v>450</v>
      </c>
      <c r="B46">
        <v>3.6616506060168761</v>
      </c>
      <c r="C46">
        <v>2.410084072725899</v>
      </c>
      <c r="D46">
        <v>3.2376348926148322</v>
      </c>
      <c r="E46">
        <v>3.82404238899041</v>
      </c>
      <c r="F46">
        <v>4.4031163787118404</v>
      </c>
      <c r="G46">
        <v>6.8080648825605872</v>
      </c>
      <c r="H46">
        <v>3.67353786629837</v>
      </c>
      <c r="I46">
        <v>4.0025901554169732</v>
      </c>
      <c r="J46">
        <f t="shared" si="1"/>
        <v>1.2766438348766775</v>
      </c>
      <c r="K46">
        <f t="shared" si="2"/>
        <v>6</v>
      </c>
      <c r="L46">
        <f t="shared" si="3"/>
        <v>0.19101500429947998</v>
      </c>
      <c r="M46">
        <f t="shared" si="4"/>
        <v>0.12572532692151789</v>
      </c>
      <c r="N46">
        <f t="shared" si="5"/>
        <v>0.16889564556398265</v>
      </c>
      <c r="O46">
        <f t="shared" si="6"/>
        <v>0.19948639342435129</v>
      </c>
      <c r="P46">
        <f t="shared" si="7"/>
        <v>0.22969457889529632</v>
      </c>
      <c r="Q46">
        <f t="shared" si="8"/>
        <v>0.35515200185308332</v>
      </c>
      <c r="R46">
        <f t="shared" si="9"/>
        <v>0.1916351194655877</v>
      </c>
      <c r="S46">
        <f t="shared" si="10"/>
        <v>-0.96457637247443917</v>
      </c>
    </row>
    <row r="47" spans="1:19" x14ac:dyDescent="0.15">
      <c r="A47">
        <v>460</v>
      </c>
      <c r="B47">
        <v>3.2324602145984018</v>
      </c>
      <c r="C47">
        <v>5.1271192015692613</v>
      </c>
      <c r="D47">
        <v>3.7176274687764028</v>
      </c>
      <c r="E47">
        <v>3.3354964816060528</v>
      </c>
      <c r="F47">
        <v>3.8130987134072578</v>
      </c>
      <c r="G47">
        <v>4.1168217269389471</v>
      </c>
      <c r="H47">
        <v>4.6755072810601632</v>
      </c>
      <c r="I47">
        <v>4.0025901554223564</v>
      </c>
      <c r="J47">
        <f t="shared" si="1"/>
        <v>0.64205659745100707</v>
      </c>
      <c r="K47">
        <f t="shared" si="2"/>
        <v>2</v>
      </c>
      <c r="L47">
        <f t="shared" si="3"/>
        <v>0.16862570141859295</v>
      </c>
      <c r="M47">
        <f t="shared" si="4"/>
        <v>0.26746317486502019</v>
      </c>
      <c r="N47">
        <f t="shared" si="5"/>
        <v>0.19393511378865746</v>
      </c>
      <c r="O47">
        <f t="shared" si="6"/>
        <v>0.17400072899580854</v>
      </c>
      <c r="P47">
        <f t="shared" si="7"/>
        <v>0.19891550164261412</v>
      </c>
      <c r="Q47">
        <f t="shared" si="8"/>
        <v>0.21475962741482038</v>
      </c>
      <c r="R47">
        <f t="shared" si="9"/>
        <v>0.2439042222997507</v>
      </c>
      <c r="S47">
        <f t="shared" si="10"/>
        <v>-0.98627448587181688</v>
      </c>
    </row>
    <row r="48" spans="1:19" x14ac:dyDescent="0.15">
      <c r="A48">
        <v>470</v>
      </c>
      <c r="B48">
        <v>2.1588080240244611</v>
      </c>
      <c r="C48">
        <v>4.9595470642862027</v>
      </c>
      <c r="D48">
        <v>4.547592775753083</v>
      </c>
      <c r="E48">
        <v>4.9832464647282224</v>
      </c>
      <c r="F48">
        <v>3.690604889795714</v>
      </c>
      <c r="G48">
        <v>4.9890457471387046</v>
      </c>
      <c r="H48">
        <v>2.6892861222512718</v>
      </c>
      <c r="I48">
        <v>4.0025901554253798</v>
      </c>
      <c r="J48">
        <f t="shared" si="1"/>
        <v>1.0934356503747524</v>
      </c>
      <c r="K48">
        <f t="shared" si="2"/>
        <v>6</v>
      </c>
      <c r="L48">
        <f t="shared" si="3"/>
        <v>0.11261716869249642</v>
      </c>
      <c r="M48">
        <f t="shared" si="4"/>
        <v>0.25872154548317822</v>
      </c>
      <c r="N48">
        <f t="shared" si="5"/>
        <v>0.23723138744733518</v>
      </c>
      <c r="O48">
        <f t="shared" si="6"/>
        <v>0.25995785707169755</v>
      </c>
      <c r="P48">
        <f t="shared" si="7"/>
        <v>0.19252544405345731</v>
      </c>
      <c r="Q48">
        <f t="shared" si="8"/>
        <v>0.26026038455827749</v>
      </c>
      <c r="R48">
        <f t="shared" si="9"/>
        <v>0.14029028311992664</v>
      </c>
      <c r="S48">
        <f t="shared" si="10"/>
        <v>-0.96861191772011512</v>
      </c>
    </row>
    <row r="49" spans="1:19" x14ac:dyDescent="0.15">
      <c r="A49">
        <v>480</v>
      </c>
      <c r="B49">
        <v>3.4481853883777882</v>
      </c>
      <c r="C49">
        <v>2.6681126595510052</v>
      </c>
      <c r="D49">
        <v>4.1894530290007177</v>
      </c>
      <c r="E49">
        <v>5.6512369672411991</v>
      </c>
      <c r="F49">
        <v>4.3665186519814867</v>
      </c>
      <c r="G49">
        <v>3.1509909005626939</v>
      </c>
      <c r="H49">
        <v>4.5436334912746634</v>
      </c>
      <c r="I49">
        <v>4.0025901554270789</v>
      </c>
      <c r="J49">
        <f t="shared" si="1"/>
        <v>0.92516732147732927</v>
      </c>
      <c r="K49">
        <f t="shared" si="2"/>
        <v>4</v>
      </c>
      <c r="L49">
        <f t="shared" si="3"/>
        <v>0.17987929970819055</v>
      </c>
      <c r="M49">
        <f t="shared" si="4"/>
        <v>0.13918574052318614</v>
      </c>
      <c r="N49">
        <f t="shared" si="5"/>
        <v>0.21854853847389535</v>
      </c>
      <c r="O49">
        <f t="shared" si="6"/>
        <v>0.29480449385890495</v>
      </c>
      <c r="P49">
        <f t="shared" si="7"/>
        <v>0.22778540850168683</v>
      </c>
      <c r="Q49">
        <f t="shared" si="8"/>
        <v>0.16437574339549951</v>
      </c>
      <c r="R49">
        <f t="shared" si="9"/>
        <v>0.23702484596562598</v>
      </c>
      <c r="S49">
        <f t="shared" si="10"/>
        <v>-0.97737030014778159</v>
      </c>
    </row>
    <row r="50" spans="1:19" x14ac:dyDescent="0.15">
      <c r="A50">
        <v>490</v>
      </c>
      <c r="B50">
        <v>3.3667710854645838</v>
      </c>
      <c r="C50">
        <v>3.310070759990603</v>
      </c>
      <c r="D50">
        <v>3.11743840553219</v>
      </c>
      <c r="E50">
        <v>3.662569991127862</v>
      </c>
      <c r="F50">
        <v>3.741225322813726</v>
      </c>
      <c r="G50">
        <v>7.2131333113681917</v>
      </c>
      <c r="H50">
        <v>3.606922211699088</v>
      </c>
      <c r="I50">
        <v>4.0025901554280354</v>
      </c>
      <c r="J50">
        <f t="shared" si="1"/>
        <v>1.3264026747364996</v>
      </c>
      <c r="K50">
        <f t="shared" si="2"/>
        <v>6</v>
      </c>
      <c r="L50">
        <f t="shared" si="3"/>
        <v>0.17563221141542698</v>
      </c>
      <c r="M50">
        <f t="shared" si="4"/>
        <v>0.17267436150577223</v>
      </c>
      <c r="N50">
        <f t="shared" si="5"/>
        <v>0.16262543167215304</v>
      </c>
      <c r="O50">
        <f t="shared" si="6"/>
        <v>0.19106296527932859</v>
      </c>
      <c r="P50">
        <f t="shared" si="7"/>
        <v>0.19516612807030165</v>
      </c>
      <c r="Q50">
        <f t="shared" si="8"/>
        <v>0.37628294961285208</v>
      </c>
      <c r="R50">
        <f t="shared" si="9"/>
        <v>0.1881600228715038</v>
      </c>
      <c r="S50">
        <f t="shared" si="10"/>
        <v>-0.96472500312507237</v>
      </c>
    </row>
    <row r="51" spans="1:19" x14ac:dyDescent="0.15">
      <c r="A51">
        <v>500</v>
      </c>
      <c r="B51">
        <v>3.815205711138955</v>
      </c>
      <c r="C51">
        <v>3.6033130132691009</v>
      </c>
      <c r="D51">
        <v>3.1350900841630609</v>
      </c>
      <c r="E51">
        <v>4.9288313948727813</v>
      </c>
      <c r="F51">
        <v>4.8317341795482864</v>
      </c>
      <c r="G51">
        <v>4.6277846691895004</v>
      </c>
      <c r="H51">
        <v>3.076172035818324</v>
      </c>
      <c r="I51">
        <v>4.0025901554285719</v>
      </c>
      <c r="J51">
        <f t="shared" si="1"/>
        <v>0.7311060992591919</v>
      </c>
      <c r="K51">
        <f t="shared" si="2"/>
        <v>4</v>
      </c>
      <c r="L51">
        <f t="shared" si="3"/>
        <v>0.199025416056654</v>
      </c>
      <c r="M51">
        <f t="shared" si="4"/>
        <v>0.18797174410659684</v>
      </c>
      <c r="N51">
        <f t="shared" si="5"/>
        <v>0.16354625559348196</v>
      </c>
      <c r="O51">
        <f t="shared" si="6"/>
        <v>0.25711922064218301</v>
      </c>
      <c r="P51">
        <f t="shared" si="7"/>
        <v>0.25205401180652859</v>
      </c>
      <c r="Q51">
        <f t="shared" si="8"/>
        <v>0.24141470708039089</v>
      </c>
      <c r="R51">
        <f t="shared" si="9"/>
        <v>0.16047271514169942</v>
      </c>
      <c r="S51">
        <f t="shared" si="10"/>
        <v>-0.98363426318327862</v>
      </c>
    </row>
    <row r="52" spans="1:19" x14ac:dyDescent="0.15">
      <c r="A52">
        <v>510</v>
      </c>
      <c r="B52">
        <v>6.3553387172485207</v>
      </c>
      <c r="C52">
        <v>3.8913451675751571</v>
      </c>
      <c r="D52">
        <v>3.4355458465804252</v>
      </c>
      <c r="E52">
        <v>3.993943154599723</v>
      </c>
      <c r="F52">
        <v>2.2771675110236158</v>
      </c>
      <c r="G52">
        <v>3.7588042813904381</v>
      </c>
      <c r="H52">
        <v>4.3059864095842357</v>
      </c>
      <c r="I52">
        <v>4.0025901554288739</v>
      </c>
      <c r="J52">
        <f t="shared" si="1"/>
        <v>1.1337661262063301</v>
      </c>
      <c r="K52">
        <f t="shared" si="2"/>
        <v>1</v>
      </c>
      <c r="L52">
        <f t="shared" si="3"/>
        <v>0.33153492318602795</v>
      </c>
      <c r="M52">
        <f t="shared" si="4"/>
        <v>0.20299733477948972</v>
      </c>
      <c r="N52">
        <f t="shared" si="5"/>
        <v>0.17921994074947412</v>
      </c>
      <c r="O52">
        <f t="shared" si="6"/>
        <v>0.20834949888286217</v>
      </c>
      <c r="P52">
        <f t="shared" si="7"/>
        <v>0.11879155296632017</v>
      </c>
      <c r="Q52">
        <f t="shared" si="8"/>
        <v>0.19608315845069713</v>
      </c>
      <c r="R52">
        <f t="shared" si="9"/>
        <v>0.22462766141277335</v>
      </c>
      <c r="S52">
        <f t="shared" si="10"/>
        <v>-0.96960370970635479</v>
      </c>
    </row>
    <row r="53" spans="1:19" x14ac:dyDescent="0.15">
      <c r="A53">
        <v>520</v>
      </c>
      <c r="B53">
        <v>3.3084791791574202</v>
      </c>
      <c r="C53">
        <v>3.892202485601969</v>
      </c>
      <c r="D53">
        <v>3.9295925942246939</v>
      </c>
      <c r="E53">
        <v>3.887959367488576</v>
      </c>
      <c r="F53">
        <v>5.3641797114707606</v>
      </c>
      <c r="G53">
        <v>4.5000502189486644</v>
      </c>
      <c r="H53">
        <v>3.1356675311112152</v>
      </c>
      <c r="I53">
        <v>4.0025901554290426</v>
      </c>
      <c r="J53">
        <f t="shared" si="1"/>
        <v>0.69337598715983684</v>
      </c>
      <c r="K53">
        <f t="shared" si="2"/>
        <v>5</v>
      </c>
      <c r="L53">
        <f t="shared" si="3"/>
        <v>0.17259133451810885</v>
      </c>
      <c r="M53">
        <f t="shared" si="4"/>
        <v>0.20304205794513214</v>
      </c>
      <c r="N53">
        <f t="shared" si="5"/>
        <v>0.20499256402225263</v>
      </c>
      <c r="O53">
        <f t="shared" si="6"/>
        <v>0.20282070989424461</v>
      </c>
      <c r="P53">
        <f t="shared" si="7"/>
        <v>0.27982976009946703</v>
      </c>
      <c r="Q53">
        <f t="shared" si="8"/>
        <v>0.23475126504639346</v>
      </c>
      <c r="R53">
        <f t="shared" si="9"/>
        <v>0.16357637890210763</v>
      </c>
      <c r="S53">
        <f t="shared" si="10"/>
        <v>-0.9850364869154109</v>
      </c>
    </row>
    <row r="54" spans="1:19" x14ac:dyDescent="0.15">
      <c r="A54">
        <v>530</v>
      </c>
      <c r="B54">
        <v>3.1404833637678822</v>
      </c>
      <c r="C54">
        <v>4.6534810132019588</v>
      </c>
      <c r="D54">
        <v>4.0424284237863306</v>
      </c>
      <c r="E54">
        <v>5.075076617572285</v>
      </c>
      <c r="F54">
        <v>3.0676042175948588</v>
      </c>
      <c r="G54">
        <v>3.9578469499890301</v>
      </c>
      <c r="H54">
        <v>4.0812105020916221</v>
      </c>
      <c r="I54">
        <v>4.0025901554291394</v>
      </c>
      <c r="J54">
        <f t="shared" si="1"/>
        <v>0.67623782221482664</v>
      </c>
      <c r="K54">
        <f t="shared" si="2"/>
        <v>4</v>
      </c>
      <c r="L54">
        <f t="shared" si="3"/>
        <v>0.16382760338925756</v>
      </c>
      <c r="M54">
        <f t="shared" si="4"/>
        <v>0.2427551919573355</v>
      </c>
      <c r="N54">
        <f t="shared" si="5"/>
        <v>0.2108787991626111</v>
      </c>
      <c r="O54">
        <f t="shared" si="6"/>
        <v>0.26474830240023517</v>
      </c>
      <c r="P54">
        <f t="shared" si="7"/>
        <v>0.1600257632036573</v>
      </c>
      <c r="Q54">
        <f t="shared" si="8"/>
        <v>0.20646649107551523</v>
      </c>
      <c r="R54">
        <f t="shared" si="9"/>
        <v>0.21290191923912935</v>
      </c>
      <c r="S54">
        <f t="shared" si="10"/>
        <v>-0.98515225398728257</v>
      </c>
    </row>
    <row r="55" spans="1:19" x14ac:dyDescent="0.15">
      <c r="A55">
        <v>540</v>
      </c>
      <c r="B55">
        <v>2.682845279437196</v>
      </c>
      <c r="C55">
        <v>3.988265108768394</v>
      </c>
      <c r="D55">
        <v>4.0736514897193423</v>
      </c>
      <c r="E55">
        <v>5.4093249002763786</v>
      </c>
      <c r="F55">
        <v>3.8932520176252128</v>
      </c>
      <c r="G55">
        <v>3.2427607269329131</v>
      </c>
      <c r="H55">
        <v>4.7280315652449003</v>
      </c>
      <c r="I55">
        <v>4.0025901554291909</v>
      </c>
      <c r="J55">
        <f t="shared" si="1"/>
        <v>0.83164595215264525</v>
      </c>
      <c r="K55">
        <f t="shared" si="2"/>
        <v>4</v>
      </c>
      <c r="L55">
        <f t="shared" si="3"/>
        <v>0.1399542877587632</v>
      </c>
      <c r="M55">
        <f t="shared" si="4"/>
        <v>0.20805329586799731</v>
      </c>
      <c r="N55">
        <f t="shared" si="5"/>
        <v>0.21250759303596342</v>
      </c>
      <c r="O55">
        <f t="shared" si="6"/>
        <v>0.28218482052484894</v>
      </c>
      <c r="P55">
        <f t="shared" si="7"/>
        <v>0.2030968082163904</v>
      </c>
      <c r="Q55">
        <f t="shared" si="8"/>
        <v>0.16916304171114582</v>
      </c>
      <c r="R55">
        <f t="shared" si="9"/>
        <v>0.2466442233126514</v>
      </c>
      <c r="S55">
        <f t="shared" si="10"/>
        <v>-0.98045568484418466</v>
      </c>
    </row>
    <row r="56" spans="1:19" x14ac:dyDescent="0.15">
      <c r="A56">
        <v>550</v>
      </c>
      <c r="B56">
        <v>4.3377020484980564</v>
      </c>
      <c r="C56">
        <v>4.8486537761609503</v>
      </c>
      <c r="D56">
        <v>2.710892921976285</v>
      </c>
      <c r="E56">
        <v>3.1816301147814108</v>
      </c>
      <c r="F56">
        <v>2.9855695970341678</v>
      </c>
      <c r="G56">
        <v>7.4189768985009827</v>
      </c>
      <c r="H56">
        <v>2.5347057310527021</v>
      </c>
      <c r="I56">
        <v>4.002590155429222</v>
      </c>
      <c r="J56">
        <f t="shared" si="1"/>
        <v>1.6049608201810728</v>
      </c>
      <c r="K56">
        <f t="shared" si="2"/>
        <v>6</v>
      </c>
      <c r="L56">
        <f t="shared" si="3"/>
        <v>0.22628215102833887</v>
      </c>
      <c r="M56">
        <f t="shared" si="4"/>
        <v>0.25293664566962926</v>
      </c>
      <c r="N56">
        <f t="shared" si="5"/>
        <v>0.14141743133433832</v>
      </c>
      <c r="O56">
        <f t="shared" si="6"/>
        <v>0.16597407984685394</v>
      </c>
      <c r="P56">
        <f t="shared" si="7"/>
        <v>0.15574631519369214</v>
      </c>
      <c r="Q56">
        <f t="shared" si="8"/>
        <v>0.38702106144050175</v>
      </c>
      <c r="R56">
        <f t="shared" si="9"/>
        <v>0.13222638591441757</v>
      </c>
      <c r="S56">
        <f t="shared" si="10"/>
        <v>-0.94813638900335617</v>
      </c>
    </row>
    <row r="57" spans="1:19" x14ac:dyDescent="0.15">
      <c r="A57">
        <v>560</v>
      </c>
      <c r="B57">
        <v>3.2077765208842171</v>
      </c>
      <c r="C57">
        <v>4.8913109446966807</v>
      </c>
      <c r="D57">
        <v>4.9968991019031987</v>
      </c>
      <c r="E57">
        <v>3.9759895118783048</v>
      </c>
      <c r="F57">
        <v>4.225942613709158</v>
      </c>
      <c r="G57">
        <v>2.4859245109248711</v>
      </c>
      <c r="H57">
        <v>4.2342878840082374</v>
      </c>
      <c r="I57">
        <v>4.002590155429238</v>
      </c>
      <c r="J57">
        <f t="shared" si="1"/>
        <v>0.82935052605539505</v>
      </c>
      <c r="K57">
        <f t="shared" si="2"/>
        <v>3</v>
      </c>
      <c r="L57">
        <f t="shared" si="3"/>
        <v>0.16733804282735698</v>
      </c>
      <c r="M57">
        <f t="shared" si="4"/>
        <v>0.25516191511993314</v>
      </c>
      <c r="N57">
        <f t="shared" si="5"/>
        <v>0.26067006553429417</v>
      </c>
      <c r="O57">
        <f t="shared" si="6"/>
        <v>0.20741292259238056</v>
      </c>
      <c r="P57">
        <f t="shared" si="7"/>
        <v>0.22045206749125046</v>
      </c>
      <c r="Q57">
        <f t="shared" si="8"/>
        <v>0.12968164694966214</v>
      </c>
      <c r="R57">
        <f t="shared" si="9"/>
        <v>0.22088740991290029</v>
      </c>
      <c r="S57">
        <f t="shared" si="10"/>
        <v>-0.97986028494213595</v>
      </c>
    </row>
    <row r="58" spans="1:19" x14ac:dyDescent="0.15">
      <c r="A58">
        <v>570</v>
      </c>
      <c r="B58">
        <v>3.681143585653293</v>
      </c>
      <c r="C58">
        <v>2.8991505116988621</v>
      </c>
      <c r="D58">
        <v>4.247315429764698</v>
      </c>
      <c r="E58">
        <v>4.2743631370547313</v>
      </c>
      <c r="F58">
        <v>3.187216924290325</v>
      </c>
      <c r="G58">
        <v>4.7311824374187292</v>
      </c>
      <c r="H58">
        <v>4.9977590621241026</v>
      </c>
      <c r="I58">
        <v>4.0025901554292487</v>
      </c>
      <c r="J58">
        <f t="shared" si="1"/>
        <v>0.72117952295443533</v>
      </c>
      <c r="K58">
        <f t="shared" si="2"/>
        <v>7</v>
      </c>
      <c r="L58">
        <f t="shared" si="3"/>
        <v>0.19203188220228737</v>
      </c>
      <c r="M58">
        <f t="shared" si="4"/>
        <v>0.1512381455912305</v>
      </c>
      <c r="N58">
        <f t="shared" si="5"/>
        <v>0.22156700962801043</v>
      </c>
      <c r="O58">
        <f t="shared" si="6"/>
        <v>0.22297799021578335</v>
      </c>
      <c r="P58">
        <f t="shared" si="7"/>
        <v>0.16626552339436557</v>
      </c>
      <c r="Q58">
        <f t="shared" si="8"/>
        <v>0.2468085928625047</v>
      </c>
      <c r="R58">
        <f t="shared" si="9"/>
        <v>0.26071492653359962</v>
      </c>
      <c r="S58">
        <f t="shared" si="10"/>
        <v>-0.98375807264959791</v>
      </c>
    </row>
    <row r="59" spans="1:19" x14ac:dyDescent="0.15">
      <c r="A59">
        <v>580</v>
      </c>
      <c r="B59">
        <v>3.9817162234004022</v>
      </c>
      <c r="C59">
        <v>3.552004388930424</v>
      </c>
      <c r="D59">
        <v>2.433249415769466</v>
      </c>
      <c r="E59">
        <v>4.0921368170375887</v>
      </c>
      <c r="F59">
        <v>3.8643238169912451</v>
      </c>
      <c r="G59">
        <v>6.162125958860055</v>
      </c>
      <c r="H59">
        <v>3.9325744670155949</v>
      </c>
      <c r="I59">
        <v>4.002590155429254</v>
      </c>
      <c r="J59">
        <f t="shared" si="1"/>
        <v>1.0255261283179375</v>
      </c>
      <c r="K59">
        <f t="shared" si="2"/>
        <v>6</v>
      </c>
      <c r="L59">
        <f t="shared" si="3"/>
        <v>0.20771166431946336</v>
      </c>
      <c r="M59">
        <f t="shared" si="4"/>
        <v>0.1852951596496997</v>
      </c>
      <c r="N59">
        <f t="shared" si="5"/>
        <v>0.12693377867652553</v>
      </c>
      <c r="O59">
        <f t="shared" si="6"/>
        <v>0.21347190537951963</v>
      </c>
      <c r="P59">
        <f t="shared" si="7"/>
        <v>0.20158772912528497</v>
      </c>
      <c r="Q59">
        <f t="shared" si="8"/>
        <v>0.32145571578878429</v>
      </c>
      <c r="R59">
        <f t="shared" si="9"/>
        <v>0.20514811748850592</v>
      </c>
      <c r="S59">
        <f t="shared" si="10"/>
        <v>-0.97416410056583791</v>
      </c>
    </row>
    <row r="60" spans="1:19" x14ac:dyDescent="0.15">
      <c r="A60">
        <v>590</v>
      </c>
      <c r="B60">
        <v>4.079966638619525</v>
      </c>
      <c r="C60">
        <v>4.3618517889222481</v>
      </c>
      <c r="D60">
        <v>4.855973543912512</v>
      </c>
      <c r="E60">
        <v>3.2564576515943608</v>
      </c>
      <c r="F60">
        <v>4.5715627278212709</v>
      </c>
      <c r="G60">
        <v>3.213933960002568</v>
      </c>
      <c r="H60">
        <v>3.6783847771323082</v>
      </c>
      <c r="I60">
        <v>4.0025901554292558</v>
      </c>
      <c r="J60">
        <f t="shared" si="1"/>
        <v>0.59412005430660897</v>
      </c>
      <c r="K60">
        <f t="shared" si="2"/>
        <v>3</v>
      </c>
      <c r="L60">
        <f t="shared" si="3"/>
        <v>0.21283703140245805</v>
      </c>
      <c r="M60">
        <f t="shared" si="4"/>
        <v>0.22754195521702314</v>
      </c>
      <c r="N60">
        <f t="shared" si="5"/>
        <v>0.25331849135043727</v>
      </c>
      <c r="O60">
        <f t="shared" si="6"/>
        <v>0.16987756049095429</v>
      </c>
      <c r="P60">
        <f t="shared" si="7"/>
        <v>0.23848181273090527</v>
      </c>
      <c r="Q60">
        <f t="shared" si="8"/>
        <v>0.16765925404771015</v>
      </c>
      <c r="R60">
        <f t="shared" si="9"/>
        <v>0.19188796518829607</v>
      </c>
      <c r="S60">
        <f t="shared" si="10"/>
        <v>-0.98722875570536983</v>
      </c>
    </row>
    <row r="61" spans="1:19" x14ac:dyDescent="0.15">
      <c r="A61">
        <v>600</v>
      </c>
      <c r="B61">
        <v>3.2068996651865138</v>
      </c>
      <c r="C61">
        <v>5.4297743627283452</v>
      </c>
      <c r="D61">
        <v>4.6393678615762584</v>
      </c>
      <c r="E61">
        <v>2.6348198695510932</v>
      </c>
      <c r="F61">
        <v>3.5130450462664782</v>
      </c>
      <c r="G61">
        <v>3.6624417215929439</v>
      </c>
      <c r="H61">
        <v>4.9317825611031738</v>
      </c>
      <c r="I61">
        <v>4.0025901554292576</v>
      </c>
      <c r="J61">
        <f t="shared" si="1"/>
        <v>0.9384648115415708</v>
      </c>
      <c r="K61">
        <f t="shared" si="2"/>
        <v>2</v>
      </c>
      <c r="L61">
        <f t="shared" si="3"/>
        <v>0.16729230045243143</v>
      </c>
      <c r="M61">
        <f t="shared" si="4"/>
        <v>0.28325159465992505</v>
      </c>
      <c r="N61">
        <f t="shared" si="5"/>
        <v>0.24201896012952742</v>
      </c>
      <c r="O61">
        <f t="shared" si="6"/>
        <v>0.13744897666741984</v>
      </c>
      <c r="P61">
        <f t="shared" si="7"/>
        <v>0.18326279233583584</v>
      </c>
      <c r="Q61">
        <f t="shared" si="8"/>
        <v>0.19105627392387167</v>
      </c>
      <c r="R61">
        <f t="shared" si="9"/>
        <v>0.25727317225877377</v>
      </c>
      <c r="S61">
        <f t="shared" si="10"/>
        <v>-0.97674062436814024</v>
      </c>
    </row>
    <row r="62" spans="1:19" x14ac:dyDescent="0.15">
      <c r="A62">
        <v>610</v>
      </c>
      <c r="B62">
        <v>4.898172524125628</v>
      </c>
      <c r="C62">
        <v>3.448675047634608</v>
      </c>
      <c r="D62">
        <v>4.9413700905098619</v>
      </c>
      <c r="E62">
        <v>2.42995235918178</v>
      </c>
      <c r="F62">
        <v>2.983151658357726</v>
      </c>
      <c r="G62">
        <v>3.5689768009446889</v>
      </c>
      <c r="H62">
        <v>5.7478326072505244</v>
      </c>
      <c r="I62">
        <v>4.0025901554292593</v>
      </c>
      <c r="J62">
        <f t="shared" si="1"/>
        <v>1.1171733294727735</v>
      </c>
      <c r="K62">
        <f t="shared" si="2"/>
        <v>7</v>
      </c>
      <c r="L62">
        <f t="shared" si="3"/>
        <v>0.25551985878117922</v>
      </c>
      <c r="M62">
        <f t="shared" si="4"/>
        <v>0.17990484345201282</v>
      </c>
      <c r="N62">
        <f t="shared" si="5"/>
        <v>0.2577733188232304</v>
      </c>
      <c r="O62">
        <f t="shared" si="6"/>
        <v>0.12676178321709047</v>
      </c>
      <c r="P62">
        <f t="shared" si="7"/>
        <v>0.15562018012064135</v>
      </c>
      <c r="Q62">
        <f t="shared" si="8"/>
        <v>0.18618054870035081</v>
      </c>
      <c r="R62">
        <f t="shared" si="9"/>
        <v>0.29984353733328045</v>
      </c>
      <c r="S62">
        <f t="shared" si="10"/>
        <v>-0.96941473305816439</v>
      </c>
    </row>
    <row r="63" spans="1:19" x14ac:dyDescent="0.15">
      <c r="A63">
        <v>620</v>
      </c>
      <c r="B63">
        <v>3.0313518837138931</v>
      </c>
      <c r="C63">
        <v>4.0471475837862982</v>
      </c>
      <c r="D63">
        <v>5.1545538276830341</v>
      </c>
      <c r="E63">
        <v>3.6726156883139129</v>
      </c>
      <c r="F63">
        <v>3.9397954186740711</v>
      </c>
      <c r="G63">
        <v>3.8459617007928029</v>
      </c>
      <c r="H63">
        <v>4.3267049850408039</v>
      </c>
      <c r="I63">
        <v>4.0025901554292593</v>
      </c>
      <c r="J63">
        <f t="shared" si="1"/>
        <v>0.59937094054004514</v>
      </c>
      <c r="K63">
        <f t="shared" si="2"/>
        <v>3</v>
      </c>
      <c r="L63">
        <f t="shared" si="3"/>
        <v>0.15813461069971277</v>
      </c>
      <c r="M63">
        <f t="shared" si="4"/>
        <v>0.21112498058860585</v>
      </c>
      <c r="N63">
        <f t="shared" si="5"/>
        <v>0.26889433960161896</v>
      </c>
      <c r="O63">
        <f t="shared" si="6"/>
        <v>0.19158701279168044</v>
      </c>
      <c r="P63">
        <f t="shared" si="7"/>
        <v>0.20552480829287259</v>
      </c>
      <c r="Q63">
        <f t="shared" si="8"/>
        <v>0.20062984425805336</v>
      </c>
      <c r="R63">
        <f t="shared" si="9"/>
        <v>0.22570847419524154</v>
      </c>
      <c r="S63">
        <f t="shared" si="10"/>
        <v>-0.98723317049005743</v>
      </c>
    </row>
    <row r="64" spans="1:19" x14ac:dyDescent="0.15">
      <c r="A64">
        <v>630</v>
      </c>
      <c r="B64">
        <v>3.636341993253541</v>
      </c>
      <c r="C64">
        <v>5.2520357935671722</v>
      </c>
      <c r="D64">
        <v>4.082932815661338</v>
      </c>
      <c r="E64">
        <v>3.5294585259344209</v>
      </c>
      <c r="F64">
        <v>4.0384406994250046</v>
      </c>
      <c r="G64">
        <v>3.3913446689083222</v>
      </c>
      <c r="H64">
        <v>4.0875765912550239</v>
      </c>
      <c r="I64">
        <v>4.0025901554292602</v>
      </c>
      <c r="J64">
        <f t="shared" si="1"/>
        <v>0.57416891509280354</v>
      </c>
      <c r="K64">
        <f t="shared" si="2"/>
        <v>2</v>
      </c>
      <c r="L64">
        <f t="shared" si="3"/>
        <v>0.18969474595264085</v>
      </c>
      <c r="M64">
        <f t="shared" si="4"/>
        <v>0.27397961947564159</v>
      </c>
      <c r="N64">
        <f t="shared" si="5"/>
        <v>0.21299176607852571</v>
      </c>
      <c r="O64">
        <f t="shared" si="6"/>
        <v>0.18411902391734983</v>
      </c>
      <c r="P64">
        <f t="shared" si="7"/>
        <v>0.21067077407557189</v>
      </c>
      <c r="Q64">
        <f t="shared" si="8"/>
        <v>0.17691412595403594</v>
      </c>
      <c r="R64">
        <f t="shared" si="9"/>
        <v>0.21323401497402003</v>
      </c>
      <c r="S64">
        <f t="shared" si="10"/>
        <v>-0.98805423258533476</v>
      </c>
    </row>
    <row r="65" spans="1:19" x14ac:dyDescent="0.15">
      <c r="A65">
        <v>640</v>
      </c>
      <c r="B65">
        <v>3.9389360232714989</v>
      </c>
      <c r="C65">
        <v>3.5168415120401768</v>
      </c>
      <c r="D65">
        <v>3.379315721456599</v>
      </c>
      <c r="E65">
        <v>3.8228721872306362</v>
      </c>
      <c r="F65">
        <v>3.8349982728039689</v>
      </c>
      <c r="G65">
        <v>4.4808719735787799</v>
      </c>
      <c r="H65">
        <v>5.0442953976231619</v>
      </c>
      <c r="I65">
        <v>4.0025901554292602</v>
      </c>
      <c r="J65">
        <f t="shared" si="1"/>
        <v>0.53489164584201221</v>
      </c>
      <c r="K65">
        <f t="shared" si="2"/>
        <v>7</v>
      </c>
      <c r="L65">
        <f t="shared" si="3"/>
        <v>0.20547997675808674</v>
      </c>
      <c r="M65">
        <f t="shared" si="4"/>
        <v>0.18346084015746419</v>
      </c>
      <c r="N65">
        <f t="shared" si="5"/>
        <v>0.17628661948320187</v>
      </c>
      <c r="O65">
        <f t="shared" si="6"/>
        <v>0.19942534825149749</v>
      </c>
      <c r="P65">
        <f t="shared" si="7"/>
        <v>0.20005792206509945</v>
      </c>
      <c r="Q65">
        <f t="shared" si="8"/>
        <v>0.2337508056864083</v>
      </c>
      <c r="R65">
        <f t="shared" si="9"/>
        <v>0.26314255802602771</v>
      </c>
      <c r="S65">
        <f t="shared" si="10"/>
        <v>-0.98878223911400587</v>
      </c>
    </row>
    <row r="66" spans="1:19" x14ac:dyDescent="0.15">
      <c r="A66">
        <v>650</v>
      </c>
      <c r="B66">
        <v>2.0592320777712492</v>
      </c>
      <c r="C66">
        <v>2.8282025150836798</v>
      </c>
      <c r="D66">
        <v>3.8323776365963078</v>
      </c>
      <c r="E66">
        <v>2.9655890883482492</v>
      </c>
      <c r="F66">
        <v>5.9185393469377514</v>
      </c>
      <c r="G66">
        <v>6.0600288402251499</v>
      </c>
      <c r="H66">
        <v>4.3541615830424361</v>
      </c>
      <c r="I66">
        <v>4.0025901554292611</v>
      </c>
      <c r="J66">
        <f t="shared" si="1"/>
        <v>1.428670119743749</v>
      </c>
      <c r="K66">
        <f t="shared" si="2"/>
        <v>6</v>
      </c>
      <c r="L66">
        <f t="shared" si="3"/>
        <v>0.10742265347293198</v>
      </c>
      <c r="M66">
        <f t="shared" si="4"/>
        <v>0.1475370464595385</v>
      </c>
      <c r="N66">
        <f t="shared" si="5"/>
        <v>0.19992121299852408</v>
      </c>
      <c r="O66">
        <f t="shared" si="6"/>
        <v>0.1547040046722363</v>
      </c>
      <c r="P66">
        <f t="shared" si="7"/>
        <v>0.30874868753022294</v>
      </c>
      <c r="Q66">
        <f t="shared" si="8"/>
        <v>0.31612968016895621</v>
      </c>
      <c r="R66">
        <f t="shared" si="9"/>
        <v>0.22714078512537583</v>
      </c>
      <c r="S66">
        <f t="shared" si="10"/>
        <v>-0.95376343955465626</v>
      </c>
    </row>
    <row r="67" spans="1:19" x14ac:dyDescent="0.15">
      <c r="A67">
        <v>660</v>
      </c>
      <c r="B67">
        <v>4.5928320365451514</v>
      </c>
      <c r="C67">
        <v>3.7776177129088691</v>
      </c>
      <c r="D67">
        <v>2.8917438042624299</v>
      </c>
      <c r="E67">
        <v>3.8475751190735101</v>
      </c>
      <c r="F67">
        <v>5.0496054055064477</v>
      </c>
      <c r="G67">
        <v>4.5740035418802059</v>
      </c>
      <c r="H67">
        <v>3.2847534678282129</v>
      </c>
      <c r="I67">
        <v>4.0025901554292611</v>
      </c>
      <c r="J67">
        <f t="shared" ref="J67:J100" si="12">_xlfn.STDEV.P(B67:H67)</f>
        <v>0.71664406962386717</v>
      </c>
      <c r="K67">
        <f t="shared" ref="K67:K100" si="13">MATCH(MAX(B67:H67),B67:H67,0)</f>
        <v>5</v>
      </c>
      <c r="L67">
        <f t="shared" ref="L67:L100" si="14">B67/SUM($B$2:$H$2)</f>
        <v>0.23959135526635719</v>
      </c>
      <c r="M67">
        <f t="shared" ref="M67:M100" si="15">C67/SUM($B$2:$H$2)</f>
        <v>0.19706458679792282</v>
      </c>
      <c r="N67">
        <f t="shared" ref="N67:N100" si="16">D67/SUM($B$2:$H$2)</f>
        <v>0.15085176458303429</v>
      </c>
      <c r="O67">
        <f t="shared" ref="O67:O100" si="17">E67/SUM($B$2:$H$2)</f>
        <v>0.2007140104259886</v>
      </c>
      <c r="P67">
        <f t="shared" ref="P67:P100" si="18">F67/SUM($B$2:$H$2)</f>
        <v>0.26341956183873155</v>
      </c>
      <c r="Q67">
        <f t="shared" ref="Q67:Q100" si="19">G67/SUM($B$2:$H$2)</f>
        <v>0.238609141129523</v>
      </c>
      <c r="R67">
        <f t="shared" ref="R67:R100" si="20">H67/SUM($B$2:$H$2)</f>
        <v>0.1713536503862286</v>
      </c>
      <c r="S67">
        <f t="shared" ref="S67:S100" si="21">SUM(L67*LOG(L67),M67*LOG(M67),N67*LOG(N67),O67*LOG(O67),P67*LOG(P67),Q67*LOG(Q67),R67*LOG(R67))</f>
        <v>-0.98395793354354755</v>
      </c>
    </row>
    <row r="68" spans="1:19" x14ac:dyDescent="0.15">
      <c r="A68">
        <v>670</v>
      </c>
      <c r="B68">
        <v>3.4188159190911711</v>
      </c>
      <c r="C68">
        <v>4.0266121414474529</v>
      </c>
      <c r="D68">
        <v>3.5931084052192208</v>
      </c>
      <c r="E68">
        <v>4.5908620145188372</v>
      </c>
      <c r="F68">
        <v>4.5726693910249008</v>
      </c>
      <c r="G68">
        <v>4.7151221374539158</v>
      </c>
      <c r="H68">
        <v>3.1009410792493259</v>
      </c>
      <c r="I68">
        <v>4.0025901554292611</v>
      </c>
      <c r="J68">
        <f t="shared" si="12"/>
        <v>0.59770653520861428</v>
      </c>
      <c r="K68">
        <f t="shared" si="13"/>
        <v>6</v>
      </c>
      <c r="L68">
        <f t="shared" si="14"/>
        <v>0.17834720123521278</v>
      </c>
      <c r="M68">
        <f t="shared" si="15"/>
        <v>0.21005372119531457</v>
      </c>
      <c r="N68">
        <f t="shared" si="16"/>
        <v>0.1874394067920209</v>
      </c>
      <c r="O68">
        <f t="shared" si="17"/>
        <v>0.23948858637704587</v>
      </c>
      <c r="P68">
        <f t="shared" si="18"/>
        <v>0.23853954332820806</v>
      </c>
      <c r="Q68">
        <f t="shared" si="19"/>
        <v>0.24597078538251499</v>
      </c>
      <c r="R68">
        <f t="shared" si="20"/>
        <v>0.16176482611746876</v>
      </c>
      <c r="S68">
        <f t="shared" si="21"/>
        <v>-0.98710635355687248</v>
      </c>
    </row>
    <row r="69" spans="1:19" x14ac:dyDescent="0.15">
      <c r="A69">
        <v>680</v>
      </c>
      <c r="B69">
        <v>4.0898799722603769</v>
      </c>
      <c r="C69">
        <v>3.490251134291908</v>
      </c>
      <c r="D69">
        <v>3.835962165171376</v>
      </c>
      <c r="E69">
        <v>4.1854041740442156</v>
      </c>
      <c r="F69">
        <v>3.198670943028322</v>
      </c>
      <c r="G69">
        <v>3.650721056438329</v>
      </c>
      <c r="H69">
        <v>5.5672416427702913</v>
      </c>
      <c r="I69">
        <v>4.0025901554292602</v>
      </c>
      <c r="J69">
        <f t="shared" si="12"/>
        <v>0.712092377331208</v>
      </c>
      <c r="K69">
        <f t="shared" si="13"/>
        <v>7</v>
      </c>
      <c r="L69">
        <f t="shared" si="14"/>
        <v>0.21335417398971582</v>
      </c>
      <c r="M69">
        <f t="shared" si="15"/>
        <v>0.18207371678977746</v>
      </c>
      <c r="N69">
        <f t="shared" si="16"/>
        <v>0.20010820482675945</v>
      </c>
      <c r="O69">
        <f t="shared" si="17"/>
        <v>0.21833732442587742</v>
      </c>
      <c r="P69">
        <f t="shared" si="18"/>
        <v>0.16686303792371188</v>
      </c>
      <c r="Q69">
        <f t="shared" si="19"/>
        <v>0.19044484942006384</v>
      </c>
      <c r="R69">
        <f t="shared" si="20"/>
        <v>0.29042276305187975</v>
      </c>
      <c r="S69">
        <f t="shared" si="21"/>
        <v>-0.98481596777627112</v>
      </c>
    </row>
    <row r="70" spans="1:19" x14ac:dyDescent="0.15">
      <c r="A70">
        <v>690</v>
      </c>
      <c r="B70">
        <v>4.9481442997889653</v>
      </c>
      <c r="C70">
        <v>5.2372771265757887</v>
      </c>
      <c r="D70">
        <v>3.8136146309693908</v>
      </c>
      <c r="E70">
        <v>4.9012353035824043</v>
      </c>
      <c r="F70">
        <v>2.658244618711656</v>
      </c>
      <c r="G70">
        <v>2.9574487912448131</v>
      </c>
      <c r="H70">
        <v>3.5021663171318052</v>
      </c>
      <c r="I70">
        <v>4.0025901554292611</v>
      </c>
      <c r="J70">
        <f t="shared" si="12"/>
        <v>0.95706462081699706</v>
      </c>
      <c r="K70">
        <f t="shared" si="13"/>
        <v>2</v>
      </c>
      <c r="L70">
        <f t="shared" si="14"/>
        <v>0.25812670470129512</v>
      </c>
      <c r="M70">
        <f t="shared" si="15"/>
        <v>0.27320971345725159</v>
      </c>
      <c r="N70">
        <f t="shared" si="16"/>
        <v>0.19894241518679201</v>
      </c>
      <c r="O70">
        <f t="shared" si="17"/>
        <v>0.25567963285414597</v>
      </c>
      <c r="P70">
        <f t="shared" si="18"/>
        <v>0.13867096069677171</v>
      </c>
      <c r="Q70">
        <f t="shared" si="19"/>
        <v>0.15427935495725345</v>
      </c>
      <c r="R70">
        <f t="shared" si="20"/>
        <v>0.18269528857427597</v>
      </c>
      <c r="S70">
        <f t="shared" si="21"/>
        <v>-0.97581723124746311</v>
      </c>
    </row>
    <row r="71" spans="1:19" x14ac:dyDescent="0.15">
      <c r="A71">
        <v>700</v>
      </c>
      <c r="B71">
        <v>4.4305049527167188</v>
      </c>
      <c r="C71">
        <v>4.0638081577516374</v>
      </c>
      <c r="D71">
        <v>4.5928753896128924</v>
      </c>
      <c r="E71">
        <v>3.5386471724315101</v>
      </c>
      <c r="F71">
        <v>3.7915983914574598</v>
      </c>
      <c r="G71">
        <v>4.8607868782904697</v>
      </c>
      <c r="H71">
        <v>2.7399101457441382</v>
      </c>
      <c r="I71">
        <v>4.0025901554292602</v>
      </c>
      <c r="J71">
        <f t="shared" si="12"/>
        <v>0.66825128006569745</v>
      </c>
      <c r="K71">
        <f t="shared" si="13"/>
        <v>6</v>
      </c>
      <c r="L71">
        <f t="shared" si="14"/>
        <v>0.23112334126074477</v>
      </c>
      <c r="M71">
        <f t="shared" si="15"/>
        <v>0.21199410218158132</v>
      </c>
      <c r="N71">
        <f t="shared" si="16"/>
        <v>0.23959361683833988</v>
      </c>
      <c r="O71">
        <f t="shared" si="17"/>
        <v>0.18459836221010331</v>
      </c>
      <c r="P71">
        <f t="shared" si="18"/>
        <v>0.19779390798675511</v>
      </c>
      <c r="Q71">
        <f t="shared" si="19"/>
        <v>0.25356958551146663</v>
      </c>
      <c r="R71">
        <f t="shared" si="20"/>
        <v>0.14293115443879498</v>
      </c>
      <c r="S71">
        <f t="shared" si="21"/>
        <v>-0.98503916150402371</v>
      </c>
    </row>
    <row r="72" spans="1:19" x14ac:dyDescent="0.15">
      <c r="A72">
        <v>710</v>
      </c>
      <c r="B72">
        <v>3.8679582816297429</v>
      </c>
      <c r="C72">
        <v>6.5992605354194032</v>
      </c>
      <c r="D72">
        <v>3.212581837331923</v>
      </c>
      <c r="E72">
        <v>3.0612134160825439</v>
      </c>
      <c r="F72">
        <v>4.2616569776155009</v>
      </c>
      <c r="G72">
        <v>3.3624514242255801</v>
      </c>
      <c r="H72">
        <v>3.6530086157001351</v>
      </c>
      <c r="I72">
        <v>4.0025901554292611</v>
      </c>
      <c r="J72">
        <f t="shared" si="12"/>
        <v>1.1256887782452567</v>
      </c>
      <c r="K72">
        <f t="shared" si="13"/>
        <v>2</v>
      </c>
      <c r="L72">
        <f t="shared" si="14"/>
        <v>0.20177732593646303</v>
      </c>
      <c r="M72">
        <f t="shared" si="15"/>
        <v>0.34425943793631197</v>
      </c>
      <c r="N72">
        <f t="shared" si="16"/>
        <v>0.16758871872210526</v>
      </c>
      <c r="O72">
        <f t="shared" si="17"/>
        <v>0.15969237831533781</v>
      </c>
      <c r="P72">
        <f t="shared" si="18"/>
        <v>0.22231515605680427</v>
      </c>
      <c r="Q72">
        <f t="shared" si="19"/>
        <v>0.17540687038786287</v>
      </c>
      <c r="R72">
        <f t="shared" si="20"/>
        <v>0.19056418307290096</v>
      </c>
      <c r="S72">
        <f t="shared" si="21"/>
        <v>-0.97190611575964525</v>
      </c>
    </row>
    <row r="73" spans="1:19" x14ac:dyDescent="0.15">
      <c r="A73">
        <v>720</v>
      </c>
      <c r="B73">
        <v>3.7557955265419469</v>
      </c>
      <c r="C73">
        <v>3.6178227937673539</v>
      </c>
      <c r="D73">
        <v>5.2504476394661648</v>
      </c>
      <c r="E73">
        <v>4.8242032953269458</v>
      </c>
      <c r="F73">
        <v>3.7621105593207278</v>
      </c>
      <c r="G73">
        <v>4.2122383224672264</v>
      </c>
      <c r="H73">
        <v>2.5955129511144559</v>
      </c>
      <c r="I73">
        <v>4.0025901554292602</v>
      </c>
      <c r="J73">
        <f t="shared" si="12"/>
        <v>0.80381225709175663</v>
      </c>
      <c r="K73">
        <f t="shared" si="13"/>
        <v>3</v>
      </c>
      <c r="L73">
        <f t="shared" si="14"/>
        <v>0.19592620264519886</v>
      </c>
      <c r="M73">
        <f t="shared" si="15"/>
        <v>0.1887286666211874</v>
      </c>
      <c r="N73">
        <f t="shared" si="16"/>
        <v>0.27389677124814177</v>
      </c>
      <c r="O73">
        <f t="shared" si="17"/>
        <v>0.25166115294676888</v>
      </c>
      <c r="P73">
        <f t="shared" si="18"/>
        <v>0.19625563495406198</v>
      </c>
      <c r="Q73">
        <f t="shared" si="19"/>
        <v>0.21973716442371108</v>
      </c>
      <c r="R73">
        <f t="shared" si="20"/>
        <v>0.13539847758871584</v>
      </c>
      <c r="S73">
        <f t="shared" si="21"/>
        <v>-0.98117626443778161</v>
      </c>
    </row>
    <row r="74" spans="1:19" x14ac:dyDescent="0.15">
      <c r="A74">
        <v>730</v>
      </c>
      <c r="B74">
        <v>4.6278248880327837</v>
      </c>
      <c r="C74">
        <v>5.379194067984896</v>
      </c>
      <c r="D74">
        <v>4.2777432315977064</v>
      </c>
      <c r="E74">
        <v>4.0428779211462631</v>
      </c>
      <c r="F74">
        <v>3.3303077992098369</v>
      </c>
      <c r="G74">
        <v>2.7184364184427809</v>
      </c>
      <c r="H74">
        <v>3.6417467615905559</v>
      </c>
      <c r="I74">
        <v>4.0025901554292611</v>
      </c>
      <c r="J74">
        <f t="shared" si="12"/>
        <v>0.81015972533516178</v>
      </c>
      <c r="K74">
        <f t="shared" si="13"/>
        <v>2</v>
      </c>
      <c r="L74">
        <f t="shared" si="14"/>
        <v>0.24141680515127456</v>
      </c>
      <c r="M74">
        <f t="shared" si="15"/>
        <v>0.28061300451098703</v>
      </c>
      <c r="N74">
        <f t="shared" si="16"/>
        <v>0.22315431746355466</v>
      </c>
      <c r="O74">
        <f t="shared" si="17"/>
        <v>0.21090224780623618</v>
      </c>
      <c r="P74">
        <f t="shared" si="18"/>
        <v>0.17373005429282262</v>
      </c>
      <c r="Q74">
        <f t="shared" si="19"/>
        <v>0.14181094812909015</v>
      </c>
      <c r="R74">
        <f t="shared" si="20"/>
        <v>0.18997669307382062</v>
      </c>
      <c r="S74">
        <f t="shared" si="21"/>
        <v>-0.98117629792673888</v>
      </c>
    </row>
    <row r="75" spans="1:19" x14ac:dyDescent="0.15">
      <c r="A75">
        <v>740</v>
      </c>
      <c r="B75">
        <v>3.4471843788146739</v>
      </c>
      <c r="C75">
        <v>4.8990198011472472</v>
      </c>
      <c r="D75">
        <v>4.1178670071708323</v>
      </c>
      <c r="E75">
        <v>4.4826722727804009</v>
      </c>
      <c r="F75">
        <v>3.6424593743821041</v>
      </c>
      <c r="G75">
        <v>3.1645942859248288</v>
      </c>
      <c r="H75">
        <v>4.2643339677847374</v>
      </c>
      <c r="I75">
        <v>4.0025901554292602</v>
      </c>
      <c r="J75">
        <f t="shared" si="12"/>
        <v>0.56773615079507522</v>
      </c>
      <c r="K75">
        <f t="shared" si="13"/>
        <v>2</v>
      </c>
      <c r="L75">
        <f t="shared" si="14"/>
        <v>0.17982708067732839</v>
      </c>
      <c r="M75">
        <f t="shared" si="15"/>
        <v>0.25556405814407351</v>
      </c>
      <c r="N75">
        <f t="shared" si="16"/>
        <v>0.21481415588557606</v>
      </c>
      <c r="O75">
        <f t="shared" si="17"/>
        <v>0.233844720752792</v>
      </c>
      <c r="P75">
        <f t="shared" si="18"/>
        <v>0.19001386749325261</v>
      </c>
      <c r="Q75">
        <f t="shared" si="19"/>
        <v>0.16508538257001984</v>
      </c>
      <c r="R75">
        <f t="shared" si="20"/>
        <v>0.22245480490474354</v>
      </c>
      <c r="S75">
        <f t="shared" si="21"/>
        <v>-0.98786916269188274</v>
      </c>
    </row>
    <row r="76" spans="1:19" x14ac:dyDescent="0.15">
      <c r="A76">
        <v>750</v>
      </c>
      <c r="B76">
        <v>4.0756974027633444</v>
      </c>
      <c r="C76">
        <v>4.4992330022293174</v>
      </c>
      <c r="D76">
        <v>4.346774983396207</v>
      </c>
      <c r="E76">
        <v>4.8520513127681779</v>
      </c>
      <c r="F76">
        <v>3.0179723342584559</v>
      </c>
      <c r="G76">
        <v>4.4103223694896094</v>
      </c>
      <c r="H76">
        <v>2.816079683099709</v>
      </c>
      <c r="I76">
        <v>4.0025901554292593</v>
      </c>
      <c r="J76">
        <f t="shared" si="12"/>
        <v>0.72067142836366094</v>
      </c>
      <c r="K76">
        <f t="shared" si="13"/>
        <v>4</v>
      </c>
      <c r="L76">
        <f t="shared" si="14"/>
        <v>0.21261432088385102</v>
      </c>
      <c r="M76">
        <f t="shared" si="15"/>
        <v>0.23470863382021825</v>
      </c>
      <c r="N76">
        <f t="shared" si="16"/>
        <v>0.22675545306751524</v>
      </c>
      <c r="O76">
        <f t="shared" si="17"/>
        <v>0.25311388280650154</v>
      </c>
      <c r="P76">
        <f t="shared" si="18"/>
        <v>0.15743664823094092</v>
      </c>
      <c r="Q76">
        <f t="shared" si="19"/>
        <v>0.23007048924488996</v>
      </c>
      <c r="R76">
        <f t="shared" si="20"/>
        <v>0.1469046423738688</v>
      </c>
      <c r="S76">
        <f t="shared" si="21"/>
        <v>-0.98345381991236713</v>
      </c>
    </row>
    <row r="77" spans="1:19" x14ac:dyDescent="0.15">
      <c r="A77">
        <v>760</v>
      </c>
      <c r="B77">
        <v>4.1994655374027872</v>
      </c>
      <c r="C77">
        <v>3.098881801517793</v>
      </c>
      <c r="D77">
        <v>3.7863407674113931</v>
      </c>
      <c r="E77">
        <v>5.4116208261959864</v>
      </c>
      <c r="F77">
        <v>4.0738571673270769</v>
      </c>
      <c r="G77">
        <v>3.019101789635513</v>
      </c>
      <c r="H77">
        <v>4.4288631985142768</v>
      </c>
      <c r="I77">
        <v>4.0025901554292611</v>
      </c>
      <c r="J77">
        <f t="shared" si="12"/>
        <v>0.75985120665951722</v>
      </c>
      <c r="K77">
        <f t="shared" si="13"/>
        <v>4</v>
      </c>
      <c r="L77">
        <f t="shared" si="14"/>
        <v>0.21907085464800743</v>
      </c>
      <c r="M77">
        <f t="shared" si="15"/>
        <v>0.16165740108240501</v>
      </c>
      <c r="N77">
        <f t="shared" si="16"/>
        <v>0.19751963684845639</v>
      </c>
      <c r="O77">
        <f t="shared" si="17"/>
        <v>0.28230459063581598</v>
      </c>
      <c r="P77">
        <f t="shared" si="18"/>
        <v>0.21251832248924912</v>
      </c>
      <c r="Q77">
        <f t="shared" si="19"/>
        <v>0.15749556781309607</v>
      </c>
      <c r="R77">
        <f t="shared" si="20"/>
        <v>0.23103769691075604</v>
      </c>
      <c r="S77">
        <f t="shared" si="21"/>
        <v>-0.9829712453479843</v>
      </c>
    </row>
    <row r="78" spans="1:19" x14ac:dyDescent="0.15">
      <c r="A78">
        <v>770</v>
      </c>
      <c r="B78">
        <v>4.106467599427515</v>
      </c>
      <c r="C78">
        <v>3.493667224660745</v>
      </c>
      <c r="D78">
        <v>2.9822376367609902</v>
      </c>
      <c r="E78">
        <v>4.939142254023956</v>
      </c>
      <c r="F78">
        <v>3.9513078757986082</v>
      </c>
      <c r="G78">
        <v>4.0382531298196573</v>
      </c>
      <c r="H78">
        <v>4.5070553675133533</v>
      </c>
      <c r="I78">
        <v>4.0025901554292611</v>
      </c>
      <c r="J78">
        <f t="shared" si="12"/>
        <v>0.59117667636164206</v>
      </c>
      <c r="K78">
        <f t="shared" si="13"/>
        <v>4</v>
      </c>
      <c r="L78">
        <f t="shared" si="14"/>
        <v>0.21421949021334527</v>
      </c>
      <c r="M78">
        <f t="shared" si="15"/>
        <v>0.18225192180896158</v>
      </c>
      <c r="N78">
        <f t="shared" si="16"/>
        <v>0.15557249893583813</v>
      </c>
      <c r="O78">
        <f t="shared" si="17"/>
        <v>0.25765710069055697</v>
      </c>
      <c r="P78">
        <f t="shared" si="18"/>
        <v>0.20612537134045761</v>
      </c>
      <c r="Q78">
        <f t="shared" si="19"/>
        <v>0.21066098925095947</v>
      </c>
      <c r="R78">
        <f t="shared" si="20"/>
        <v>0.23511669818766692</v>
      </c>
      <c r="S78">
        <f t="shared" si="21"/>
        <v>-0.98724028727242041</v>
      </c>
    </row>
    <row r="79" spans="1:19" x14ac:dyDescent="0.15">
      <c r="A79">
        <v>780</v>
      </c>
      <c r="B79">
        <v>3.5235457649683819</v>
      </c>
      <c r="C79">
        <v>5.217548763300603</v>
      </c>
      <c r="D79">
        <v>4.9902725482288837</v>
      </c>
      <c r="E79">
        <v>4.1865025909677724</v>
      </c>
      <c r="F79">
        <v>2.713477073379424</v>
      </c>
      <c r="G79">
        <v>4.0633016441312613</v>
      </c>
      <c r="H79">
        <v>3.3234827030285041</v>
      </c>
      <c r="I79">
        <v>4.0025901554292611</v>
      </c>
      <c r="J79">
        <f t="shared" si="12"/>
        <v>0.83166215624782813</v>
      </c>
      <c r="K79">
        <f t="shared" si="13"/>
        <v>2</v>
      </c>
      <c r="L79">
        <f t="shared" si="14"/>
        <v>0.18381057666695028</v>
      </c>
      <c r="M79">
        <f t="shared" si="15"/>
        <v>0.27218055644548239</v>
      </c>
      <c r="N79">
        <f t="shared" si="16"/>
        <v>0.26032438231249522</v>
      </c>
      <c r="O79">
        <f t="shared" si="17"/>
        <v>0.21839462484471886</v>
      </c>
      <c r="P79">
        <f t="shared" si="18"/>
        <v>0.1415522371212613</v>
      </c>
      <c r="Q79">
        <f t="shared" si="19"/>
        <v>0.21196767920686743</v>
      </c>
      <c r="R79">
        <f t="shared" si="20"/>
        <v>0.17337401383001072</v>
      </c>
      <c r="S79">
        <f t="shared" si="21"/>
        <v>-0.98043822968008409</v>
      </c>
    </row>
    <row r="80" spans="1:19" x14ac:dyDescent="0.15">
      <c r="A80">
        <v>790</v>
      </c>
      <c r="B80">
        <v>4.2224915032237371</v>
      </c>
      <c r="C80">
        <v>3.9211389615669132</v>
      </c>
      <c r="D80">
        <v>4.3955012564987443</v>
      </c>
      <c r="E80">
        <v>2.671063499490939</v>
      </c>
      <c r="F80">
        <v>5.1774026247529363</v>
      </c>
      <c r="G80">
        <v>2.760528117906063</v>
      </c>
      <c r="H80">
        <v>4.8700051245654903</v>
      </c>
      <c r="I80">
        <v>4.0025901554292611</v>
      </c>
      <c r="J80">
        <f t="shared" si="12"/>
        <v>0.89901886523806884</v>
      </c>
      <c r="K80">
        <f t="shared" si="13"/>
        <v>5</v>
      </c>
      <c r="L80">
        <f t="shared" si="14"/>
        <v>0.22027203559986042</v>
      </c>
      <c r="M80">
        <f t="shared" si="15"/>
        <v>0.20455156873017893</v>
      </c>
      <c r="N80">
        <f t="shared" si="16"/>
        <v>0.22929732564565927</v>
      </c>
      <c r="O80">
        <f t="shared" si="17"/>
        <v>0.13933967511838954</v>
      </c>
      <c r="P80">
        <f t="shared" si="18"/>
        <v>0.27008627830362769</v>
      </c>
      <c r="Q80">
        <f t="shared" si="19"/>
        <v>0.14400671911301188</v>
      </c>
      <c r="R80">
        <f t="shared" si="20"/>
        <v>0.2540504679170581</v>
      </c>
      <c r="S80">
        <f t="shared" si="21"/>
        <v>-0.97754944411259392</v>
      </c>
    </row>
    <row r="81" spans="1:19" x14ac:dyDescent="0.15">
      <c r="A81">
        <v>800</v>
      </c>
      <c r="B81">
        <v>2.819454329394059</v>
      </c>
      <c r="C81">
        <v>4.5531531231889</v>
      </c>
      <c r="D81">
        <v>5.2374052501447341</v>
      </c>
      <c r="E81">
        <v>3.6495952689379529</v>
      </c>
      <c r="F81">
        <v>3.742852782056866</v>
      </c>
      <c r="G81">
        <v>3.6677433163915851</v>
      </c>
      <c r="H81">
        <v>4.3479270178907239</v>
      </c>
      <c r="I81">
        <v>4.0025901554292602</v>
      </c>
      <c r="J81">
        <f t="shared" si="12"/>
        <v>0.72221357443202228</v>
      </c>
      <c r="K81">
        <f t="shared" si="13"/>
        <v>3</v>
      </c>
      <c r="L81">
        <f t="shared" si="14"/>
        <v>0.14708068540631031</v>
      </c>
      <c r="M81">
        <f t="shared" si="15"/>
        <v>0.23752145056466645</v>
      </c>
      <c r="N81">
        <f t="shared" si="16"/>
        <v>0.27321639719819424</v>
      </c>
      <c r="O81">
        <f t="shared" si="17"/>
        <v>0.1903861211777047</v>
      </c>
      <c r="P81">
        <f t="shared" si="18"/>
        <v>0.19525102670421685</v>
      </c>
      <c r="Q81">
        <f t="shared" si="19"/>
        <v>0.19133283885652597</v>
      </c>
      <c r="R81">
        <f t="shared" si="20"/>
        <v>0.22681555052016725</v>
      </c>
      <c r="S81">
        <f t="shared" si="21"/>
        <v>-0.98389654554485695</v>
      </c>
    </row>
    <row r="82" spans="1:19" x14ac:dyDescent="0.15">
      <c r="A82">
        <v>810</v>
      </c>
      <c r="B82">
        <v>4.1528545560103769</v>
      </c>
      <c r="C82">
        <v>3.4236524093064982</v>
      </c>
      <c r="D82">
        <v>3.3251051424235412</v>
      </c>
      <c r="E82">
        <v>4.6973674340070026</v>
      </c>
      <c r="F82">
        <v>3.7472620580567271</v>
      </c>
      <c r="G82">
        <v>5.719935324422039</v>
      </c>
      <c r="H82">
        <v>2.9519541637786411</v>
      </c>
      <c r="I82">
        <v>4.0025901554292611</v>
      </c>
      <c r="J82">
        <f t="shared" si="12"/>
        <v>0.87975260868085225</v>
      </c>
      <c r="K82">
        <f t="shared" si="13"/>
        <v>6</v>
      </c>
      <c r="L82">
        <f t="shared" si="14"/>
        <v>0.21663932915061451</v>
      </c>
      <c r="M82">
        <f t="shared" si="15"/>
        <v>0.17859950335212066</v>
      </c>
      <c r="N82">
        <f t="shared" si="16"/>
        <v>0.17345865059669444</v>
      </c>
      <c r="O82">
        <f t="shared" si="17"/>
        <v>0.2450445870309641</v>
      </c>
      <c r="P82">
        <f t="shared" si="18"/>
        <v>0.1954810426081611</v>
      </c>
      <c r="Q82">
        <f t="shared" si="19"/>
        <v>0.29838823747734372</v>
      </c>
      <c r="R82">
        <f t="shared" si="20"/>
        <v>0.15399272021188745</v>
      </c>
      <c r="S82">
        <f t="shared" si="21"/>
        <v>-0.97956308372293199</v>
      </c>
    </row>
    <row r="83" spans="1:19" x14ac:dyDescent="0.15">
      <c r="A83">
        <v>820</v>
      </c>
      <c r="B83">
        <v>4.1577537820687978</v>
      </c>
      <c r="C83">
        <v>3.269898447783401</v>
      </c>
      <c r="D83">
        <v>4.7696405798150883</v>
      </c>
      <c r="E83">
        <v>4.0435012354066329</v>
      </c>
      <c r="F83">
        <v>4.6891274587292058</v>
      </c>
      <c r="G83">
        <v>3.804289786921264</v>
      </c>
      <c r="H83">
        <v>3.2839197972804328</v>
      </c>
      <c r="I83">
        <v>4.0025901554292611</v>
      </c>
      <c r="J83">
        <f t="shared" si="12"/>
        <v>0.55781417132985311</v>
      </c>
      <c r="K83">
        <f t="shared" si="13"/>
        <v>3</v>
      </c>
      <c r="L83">
        <f t="shared" si="14"/>
        <v>0.21689490396845093</v>
      </c>
      <c r="M83">
        <f t="shared" si="15"/>
        <v>0.17057871797922453</v>
      </c>
      <c r="N83">
        <f t="shared" si="16"/>
        <v>0.24881481437995895</v>
      </c>
      <c r="O83">
        <f t="shared" si="17"/>
        <v>0.21093476384584106</v>
      </c>
      <c r="P83">
        <f t="shared" si="18"/>
        <v>0.24461473746789283</v>
      </c>
      <c r="Q83">
        <f t="shared" si="19"/>
        <v>0.19845597196279405</v>
      </c>
      <c r="R83">
        <f t="shared" si="20"/>
        <v>0.17131016082362344</v>
      </c>
      <c r="S83">
        <f t="shared" si="21"/>
        <v>-0.98808663901585247</v>
      </c>
    </row>
    <row r="84" spans="1:19" x14ac:dyDescent="0.15">
      <c r="A84">
        <v>830</v>
      </c>
      <c r="B84">
        <v>2.6104152418387092</v>
      </c>
      <c r="C84">
        <v>3.4309370302928102</v>
      </c>
      <c r="D84">
        <v>5.8011890195956459</v>
      </c>
      <c r="E84">
        <v>3.7876665405339569</v>
      </c>
      <c r="F84">
        <v>3.8014485805699492</v>
      </c>
      <c r="G84">
        <v>5.1605431578849847</v>
      </c>
      <c r="H84">
        <v>3.4259315172887672</v>
      </c>
      <c r="I84">
        <v>4.0025901554292602</v>
      </c>
      <c r="J84">
        <f t="shared" si="12"/>
        <v>1.0183976625705822</v>
      </c>
      <c r="K84">
        <f t="shared" si="13"/>
        <v>3</v>
      </c>
      <c r="L84">
        <f t="shared" si="14"/>
        <v>0.13617587593526692</v>
      </c>
      <c r="M84">
        <f t="shared" si="15"/>
        <v>0.17897951555392222</v>
      </c>
      <c r="N84">
        <f t="shared" si="16"/>
        <v>0.30262694744804147</v>
      </c>
      <c r="O84">
        <f t="shared" si="17"/>
        <v>0.19758879761390202</v>
      </c>
      <c r="P84">
        <f t="shared" si="18"/>
        <v>0.19830775655345917</v>
      </c>
      <c r="Q84">
        <f t="shared" si="19"/>
        <v>0.26920678119077457</v>
      </c>
      <c r="R84">
        <f t="shared" si="20"/>
        <v>0.17871839613241947</v>
      </c>
      <c r="S84">
        <f t="shared" si="21"/>
        <v>-0.97430720408374949</v>
      </c>
    </row>
    <row r="85" spans="1:19" x14ac:dyDescent="0.15">
      <c r="A85">
        <v>840</v>
      </c>
      <c r="B85">
        <v>3.8296607834092051</v>
      </c>
      <c r="C85">
        <v>5.5663214110899499</v>
      </c>
      <c r="D85">
        <v>4.425763981165975</v>
      </c>
      <c r="E85">
        <v>2.625568198809884</v>
      </c>
      <c r="F85">
        <v>3.03173429801015</v>
      </c>
      <c r="G85">
        <v>4.1142921875794238</v>
      </c>
      <c r="H85">
        <v>4.4247902279402398</v>
      </c>
      <c r="I85">
        <v>4.0025901554292611</v>
      </c>
      <c r="J85">
        <f t="shared" si="12"/>
        <v>0.9010879855991285</v>
      </c>
      <c r="K85">
        <f t="shared" si="13"/>
        <v>2</v>
      </c>
      <c r="L85">
        <f t="shared" si="14"/>
        <v>0.19977948464181994</v>
      </c>
      <c r="M85">
        <f t="shared" si="15"/>
        <v>0.29037475790958461</v>
      </c>
      <c r="N85">
        <f t="shared" si="16"/>
        <v>0.23087602200541743</v>
      </c>
      <c r="O85">
        <f t="shared" si="17"/>
        <v>0.13696635062890444</v>
      </c>
      <c r="P85">
        <f t="shared" si="18"/>
        <v>0.15815455986371102</v>
      </c>
      <c r="Q85">
        <f t="shared" si="19"/>
        <v>0.21462767053973211</v>
      </c>
      <c r="R85">
        <f t="shared" si="20"/>
        <v>0.23082522483861653</v>
      </c>
      <c r="S85">
        <f t="shared" si="21"/>
        <v>-0.97799208252395042</v>
      </c>
    </row>
    <row r="86" spans="1:19" x14ac:dyDescent="0.15">
      <c r="A86">
        <v>850</v>
      </c>
      <c r="B86">
        <v>2.761552001203412</v>
      </c>
      <c r="C86">
        <v>5.5700688122729138</v>
      </c>
      <c r="D86">
        <v>6.7810513407714348</v>
      </c>
      <c r="E86">
        <v>3.1789170243850839</v>
      </c>
      <c r="F86">
        <v>3.8965717979997221</v>
      </c>
      <c r="G86">
        <v>3.3607312730505381</v>
      </c>
      <c r="H86">
        <v>2.4692388383217159</v>
      </c>
      <c r="I86">
        <v>4.0025901554292602</v>
      </c>
      <c r="J86">
        <f t="shared" si="12"/>
        <v>1.4721140291546615</v>
      </c>
      <c r="K86">
        <f t="shared" si="13"/>
        <v>3</v>
      </c>
      <c r="L86">
        <f t="shared" si="14"/>
        <v>0.14406013138345733</v>
      </c>
      <c r="M86">
        <f t="shared" si="15"/>
        <v>0.29057024620983357</v>
      </c>
      <c r="N86">
        <f t="shared" si="16"/>
        <v>0.35374280355532106</v>
      </c>
      <c r="O86">
        <f t="shared" si="17"/>
        <v>0.16583254778126919</v>
      </c>
      <c r="P86">
        <f t="shared" si="18"/>
        <v>0.20326998909319721</v>
      </c>
      <c r="Q86">
        <f t="shared" si="19"/>
        <v>0.17531713635273771</v>
      </c>
      <c r="R86">
        <f t="shared" si="20"/>
        <v>0.12881121605196966</v>
      </c>
      <c r="S86">
        <f t="shared" si="21"/>
        <v>-0.95410263155830488</v>
      </c>
    </row>
    <row r="87" spans="1:19" x14ac:dyDescent="0.15">
      <c r="A87">
        <v>860</v>
      </c>
      <c r="B87">
        <v>5.7392678056307043</v>
      </c>
      <c r="C87">
        <v>3.2200366392827662</v>
      </c>
      <c r="D87">
        <v>2.7542084994386782</v>
      </c>
      <c r="E87">
        <v>4.2397641518396902</v>
      </c>
      <c r="F87">
        <v>5.4207575490140316</v>
      </c>
      <c r="G87">
        <v>3.535516463609373</v>
      </c>
      <c r="H87">
        <v>3.108579979189583</v>
      </c>
      <c r="I87">
        <v>4.0025901554292611</v>
      </c>
      <c r="J87">
        <f t="shared" si="12"/>
        <v>1.0870509460374842</v>
      </c>
      <c r="K87">
        <f t="shared" si="13"/>
        <v>1</v>
      </c>
      <c r="L87">
        <f t="shared" si="14"/>
        <v>0.299396742760487</v>
      </c>
      <c r="M87">
        <f t="shared" si="15"/>
        <v>0.16797760864632474</v>
      </c>
      <c r="N87">
        <f t="shared" si="16"/>
        <v>0.14367704758544042</v>
      </c>
      <c r="O87">
        <f t="shared" si="17"/>
        <v>0.22117308690284881</v>
      </c>
      <c r="P87">
        <f t="shared" si="18"/>
        <v>0.28278122025894392</v>
      </c>
      <c r="Q87">
        <f t="shared" si="19"/>
        <v>0.18443504450902656</v>
      </c>
      <c r="R87">
        <f t="shared" si="20"/>
        <v>0.16216331976471457</v>
      </c>
      <c r="S87">
        <f t="shared" si="21"/>
        <v>-0.97158239542149771</v>
      </c>
    </row>
    <row r="88" spans="1:19" x14ac:dyDescent="0.15">
      <c r="A88">
        <v>870</v>
      </c>
      <c r="B88">
        <v>2.1737709557439482</v>
      </c>
      <c r="C88">
        <v>5.0462529138959109</v>
      </c>
      <c r="D88">
        <v>3.240557148709875</v>
      </c>
      <c r="E88">
        <v>6.3870316253392909</v>
      </c>
      <c r="F88">
        <v>3.842720727164159</v>
      </c>
      <c r="G88">
        <v>4.0363049997164984</v>
      </c>
      <c r="H88">
        <v>3.2914927174351418</v>
      </c>
      <c r="I88">
        <v>4.0025901554292602</v>
      </c>
      <c r="J88">
        <f t="shared" si="12"/>
        <v>1.2667405606767339</v>
      </c>
      <c r="K88">
        <f t="shared" si="13"/>
        <v>4</v>
      </c>
      <c r="L88">
        <f t="shared" si="14"/>
        <v>0.11339773045937668</v>
      </c>
      <c r="M88">
        <f t="shared" si="15"/>
        <v>0.26324467453562617</v>
      </c>
      <c r="N88">
        <f t="shared" si="16"/>
        <v>0.16904808904388255</v>
      </c>
      <c r="O88">
        <f t="shared" si="17"/>
        <v>0.33318822701716733</v>
      </c>
      <c r="P88">
        <f t="shared" si="18"/>
        <v>0.20046077444276497</v>
      </c>
      <c r="Q88">
        <f t="shared" si="19"/>
        <v>0.21055936238371567</v>
      </c>
      <c r="R88">
        <f t="shared" si="20"/>
        <v>0.17170521254525259</v>
      </c>
      <c r="S88">
        <f t="shared" si="21"/>
        <v>-0.96310776250614483</v>
      </c>
    </row>
    <row r="89" spans="1:19" x14ac:dyDescent="0.15">
      <c r="A89">
        <v>880</v>
      </c>
      <c r="B89">
        <v>3.874045980555104</v>
      </c>
      <c r="C89">
        <v>4.5718725915917284</v>
      </c>
      <c r="D89">
        <v>3.1657655050758189</v>
      </c>
      <c r="E89">
        <v>5.1582259934756403</v>
      </c>
      <c r="F89">
        <v>4.1954917793720359</v>
      </c>
      <c r="G89">
        <v>3.8978215772043399</v>
      </c>
      <c r="H89">
        <v>3.1549076607301618</v>
      </c>
      <c r="I89">
        <v>4.002590155429262</v>
      </c>
      <c r="J89">
        <f t="shared" si="12"/>
        <v>0.67008836154599705</v>
      </c>
      <c r="K89">
        <f t="shared" si="13"/>
        <v>4</v>
      </c>
      <c r="L89">
        <f t="shared" si="14"/>
        <v>0.20209489906441</v>
      </c>
      <c r="M89">
        <f t="shared" si="15"/>
        <v>0.23849797719764848</v>
      </c>
      <c r="N89">
        <f t="shared" si="16"/>
        <v>0.16514648081647579</v>
      </c>
      <c r="O89">
        <f t="shared" si="17"/>
        <v>0.26908590314498665</v>
      </c>
      <c r="P89">
        <f t="shared" si="18"/>
        <v>0.21886355813367542</v>
      </c>
      <c r="Q89">
        <f t="shared" si="19"/>
        <v>0.20333518553213412</v>
      </c>
      <c r="R89">
        <f t="shared" si="20"/>
        <v>0.16458006653845572</v>
      </c>
      <c r="S89">
        <f t="shared" si="21"/>
        <v>-0.98543220379550045</v>
      </c>
    </row>
    <row r="90" spans="1:19" x14ac:dyDescent="0.15">
      <c r="A90">
        <v>890</v>
      </c>
      <c r="B90">
        <v>2.3379387947275059</v>
      </c>
      <c r="C90">
        <v>3.9013428845844071</v>
      </c>
      <c r="D90">
        <v>4.1151960081362011</v>
      </c>
      <c r="E90">
        <v>4.2220894051471918</v>
      </c>
      <c r="F90">
        <v>3.215576476360388</v>
      </c>
      <c r="G90">
        <v>5.196925626972396</v>
      </c>
      <c r="H90">
        <v>5.0290618920767312</v>
      </c>
      <c r="I90">
        <v>4.0025901554292602</v>
      </c>
      <c r="J90">
        <f t="shared" si="12"/>
        <v>0.92130707902213504</v>
      </c>
      <c r="K90">
        <f t="shared" si="13"/>
        <v>6</v>
      </c>
      <c r="L90">
        <f t="shared" si="14"/>
        <v>0.12196176997143493</v>
      </c>
      <c r="M90">
        <f t="shared" si="15"/>
        <v>0.20351887934039589</v>
      </c>
      <c r="N90">
        <f t="shared" si="16"/>
        <v>0.21467481957335513</v>
      </c>
      <c r="O90">
        <f t="shared" si="17"/>
        <v>0.2202510596045828</v>
      </c>
      <c r="P90">
        <f t="shared" si="18"/>
        <v>0.16774493815657499</v>
      </c>
      <c r="Q90">
        <f t="shared" si="19"/>
        <v>0.27110472237547906</v>
      </c>
      <c r="R90">
        <f t="shared" si="20"/>
        <v>0.26234788140596293</v>
      </c>
      <c r="S90">
        <f t="shared" si="21"/>
        <v>-0.9765271333776564</v>
      </c>
    </row>
    <row r="91" spans="1:19" x14ac:dyDescent="0.15">
      <c r="A91">
        <v>900</v>
      </c>
      <c r="B91">
        <v>3.9416376021662809</v>
      </c>
      <c r="C91">
        <v>4.505941235529356</v>
      </c>
      <c r="D91">
        <v>3.9451109914620708</v>
      </c>
      <c r="E91">
        <v>3.589918437724902</v>
      </c>
      <c r="F91">
        <v>3.6635924732238951</v>
      </c>
      <c r="G91">
        <v>4.2607910882989444</v>
      </c>
      <c r="H91">
        <v>4.1111392595993737</v>
      </c>
      <c r="I91">
        <v>4.0025901554292611</v>
      </c>
      <c r="J91">
        <f t="shared" si="12"/>
        <v>0.29857982487630647</v>
      </c>
      <c r="K91">
        <f t="shared" si="13"/>
        <v>2</v>
      </c>
      <c r="L91">
        <f t="shared" si="14"/>
        <v>0.20562090831047303</v>
      </c>
      <c r="M91">
        <f t="shared" si="15"/>
        <v>0.23505857797123672</v>
      </c>
      <c r="N91">
        <f t="shared" si="16"/>
        <v>0.20580210240643043</v>
      </c>
      <c r="O91">
        <f t="shared" si="17"/>
        <v>0.18727299778138476</v>
      </c>
      <c r="P91">
        <f t="shared" si="18"/>
        <v>0.19111630445419389</v>
      </c>
      <c r="Q91">
        <f t="shared" si="19"/>
        <v>0.22226998575812718</v>
      </c>
      <c r="R91">
        <f t="shared" si="20"/>
        <v>0.21446319374593983</v>
      </c>
      <c r="S91">
        <f t="shared" si="21"/>
        <v>-0.99252214348577539</v>
      </c>
    </row>
    <row r="92" spans="1:19" x14ac:dyDescent="0.15">
      <c r="A92">
        <v>910</v>
      </c>
      <c r="B92">
        <v>3.5701174916598002</v>
      </c>
      <c r="C92">
        <v>4.6815780324886678</v>
      </c>
      <c r="D92">
        <v>5.6682943862977311</v>
      </c>
      <c r="E92">
        <v>3.0246204007190141</v>
      </c>
      <c r="F92">
        <v>3.489641044674257</v>
      </c>
      <c r="G92">
        <v>4.5529272428209966</v>
      </c>
      <c r="H92">
        <v>3.0309524893443598</v>
      </c>
      <c r="I92">
        <v>4.0025901554292611</v>
      </c>
      <c r="J92">
        <f t="shared" si="12"/>
        <v>0.91722563216479103</v>
      </c>
      <c r="K92">
        <f t="shared" si="13"/>
        <v>3</v>
      </c>
      <c r="L92">
        <f t="shared" si="14"/>
        <v>0.18624005438925878</v>
      </c>
      <c r="M92">
        <f t="shared" si="15"/>
        <v>0.24422091133838028</v>
      </c>
      <c r="N92">
        <f t="shared" si="16"/>
        <v>0.29569431741800356</v>
      </c>
      <c r="O92">
        <f t="shared" si="17"/>
        <v>0.15778345369661262</v>
      </c>
      <c r="P92">
        <f t="shared" si="18"/>
        <v>0.18204189063171988</v>
      </c>
      <c r="Q92">
        <f t="shared" si="19"/>
        <v>0.23750966720680722</v>
      </c>
      <c r="R92">
        <f t="shared" si="20"/>
        <v>0.15811377574700367</v>
      </c>
      <c r="S92">
        <f t="shared" si="21"/>
        <v>-0.97807467642806478</v>
      </c>
    </row>
    <row r="93" spans="1:19" x14ac:dyDescent="0.15">
      <c r="A93">
        <v>920</v>
      </c>
      <c r="B93">
        <v>4.6752730064644874</v>
      </c>
      <c r="C93">
        <v>5.0003829399242434</v>
      </c>
      <c r="D93">
        <v>4.3209789321203864</v>
      </c>
      <c r="E93">
        <v>2.4567299876656521</v>
      </c>
      <c r="F93">
        <v>3.2035082093592622</v>
      </c>
      <c r="G93">
        <v>5.544304205589822</v>
      </c>
      <c r="H93">
        <v>2.816953806880977</v>
      </c>
      <c r="I93">
        <v>4.0025901554292611</v>
      </c>
      <c r="J93">
        <f t="shared" si="12"/>
        <v>1.0928531106541097</v>
      </c>
      <c r="K93">
        <f t="shared" si="13"/>
        <v>6</v>
      </c>
      <c r="L93">
        <f t="shared" si="14"/>
        <v>0.24389200104553635</v>
      </c>
      <c r="M93">
        <f t="shared" si="15"/>
        <v>0.26085180470227354</v>
      </c>
      <c r="N93">
        <f t="shared" si="16"/>
        <v>0.22540976682501476</v>
      </c>
      <c r="O93">
        <f t="shared" si="17"/>
        <v>0.128158674775114</v>
      </c>
      <c r="P93">
        <f t="shared" si="18"/>
        <v>0.1671153805277506</v>
      </c>
      <c r="Q93">
        <f t="shared" si="19"/>
        <v>0.28922620031745427</v>
      </c>
      <c r="R93">
        <f t="shared" si="20"/>
        <v>0.14695024223464273</v>
      </c>
      <c r="S93">
        <f t="shared" si="21"/>
        <v>-0.96994305567872563</v>
      </c>
    </row>
    <row r="94" spans="1:19" x14ac:dyDescent="0.15">
      <c r="A94">
        <v>930</v>
      </c>
      <c r="B94">
        <v>4.63216164105327</v>
      </c>
      <c r="C94">
        <v>3.0284338178098551</v>
      </c>
      <c r="D94">
        <v>3.697342542023824</v>
      </c>
      <c r="E94">
        <v>3.8108269792486449</v>
      </c>
      <c r="F94">
        <v>4.3514524759202429</v>
      </c>
      <c r="G94">
        <v>3.420490124965045</v>
      </c>
      <c r="H94">
        <v>5.0774235069839442</v>
      </c>
      <c r="I94">
        <v>4.0025901554292611</v>
      </c>
      <c r="J94">
        <f t="shared" si="12"/>
        <v>0.66451939073100108</v>
      </c>
      <c r="K94">
        <f t="shared" si="13"/>
        <v>7</v>
      </c>
      <c r="L94">
        <f t="shared" si="14"/>
        <v>0.24164303779496066</v>
      </c>
      <c r="M94">
        <f t="shared" si="15"/>
        <v>0.15798238580684887</v>
      </c>
      <c r="N94">
        <f t="shared" si="16"/>
        <v>0.19287692288303379</v>
      </c>
      <c r="O94">
        <f t="shared" si="17"/>
        <v>0.19879699352789623</v>
      </c>
      <c r="P94">
        <f t="shared" si="18"/>
        <v>0.2269994608527259</v>
      </c>
      <c r="Q94">
        <f t="shared" si="19"/>
        <v>0.17843453847095853</v>
      </c>
      <c r="R94">
        <f t="shared" si="20"/>
        <v>0.26487073109136205</v>
      </c>
      <c r="S94">
        <f t="shared" si="21"/>
        <v>-0.98554976080911572</v>
      </c>
    </row>
    <row r="95" spans="1:19" x14ac:dyDescent="0.15">
      <c r="A95">
        <v>940</v>
      </c>
      <c r="B95">
        <v>3.3191316685648742</v>
      </c>
      <c r="C95">
        <v>2.8810012531474478</v>
      </c>
      <c r="D95">
        <v>4.6822671825297917</v>
      </c>
      <c r="E95">
        <v>3.948763683722921</v>
      </c>
      <c r="F95">
        <v>3.8359604478515279</v>
      </c>
      <c r="G95">
        <v>4.9200723747519843</v>
      </c>
      <c r="H95">
        <v>4.4309344774362787</v>
      </c>
      <c r="I95">
        <v>4.0025901554292611</v>
      </c>
      <c r="J95">
        <f t="shared" si="12"/>
        <v>0.68064604390972094</v>
      </c>
      <c r="K95">
        <f t="shared" si="13"/>
        <v>6</v>
      </c>
      <c r="L95">
        <f t="shared" si="14"/>
        <v>0.17314703617533997</v>
      </c>
      <c r="M95">
        <f t="shared" si="15"/>
        <v>0.15029136473383956</v>
      </c>
      <c r="N95">
        <f t="shared" si="16"/>
        <v>0.24425686179139508</v>
      </c>
      <c r="O95">
        <f t="shared" si="17"/>
        <v>0.20599265008642056</v>
      </c>
      <c r="P95">
        <f t="shared" si="18"/>
        <v>0.20010811524042435</v>
      </c>
      <c r="Q95">
        <f t="shared" si="19"/>
        <v>0.2566622943960567</v>
      </c>
      <c r="R95">
        <f t="shared" si="20"/>
        <v>0.23114574800430973</v>
      </c>
      <c r="S95">
        <f t="shared" si="21"/>
        <v>-0.98488216745676871</v>
      </c>
    </row>
    <row r="96" spans="1:19" x14ac:dyDescent="0.15">
      <c r="A96">
        <v>950</v>
      </c>
      <c r="B96">
        <v>2.8227548306087868</v>
      </c>
      <c r="C96">
        <v>4.1682949402005409</v>
      </c>
      <c r="D96">
        <v>5.0395002781658933</v>
      </c>
      <c r="E96">
        <v>5.2023649204360751</v>
      </c>
      <c r="F96">
        <v>3.3959046985065759</v>
      </c>
      <c r="G96">
        <v>3.7561419659729198</v>
      </c>
      <c r="H96">
        <v>3.633169454114026</v>
      </c>
      <c r="I96">
        <v>4.0025901554292593</v>
      </c>
      <c r="J96">
        <f t="shared" si="12"/>
        <v>0.8017291283807596</v>
      </c>
      <c r="K96">
        <f t="shared" si="13"/>
        <v>4</v>
      </c>
      <c r="L96">
        <f t="shared" si="14"/>
        <v>0.14725286055941905</v>
      </c>
      <c r="M96">
        <f t="shared" si="15"/>
        <v>0.21744479787764801</v>
      </c>
      <c r="N96">
        <f t="shared" si="16"/>
        <v>0.26289241407121083</v>
      </c>
      <c r="O96">
        <f t="shared" si="17"/>
        <v>0.27138847054703963</v>
      </c>
      <c r="P96">
        <f t="shared" si="18"/>
        <v>0.17715200612531304</v>
      </c>
      <c r="Q96">
        <f t="shared" si="19"/>
        <v>0.19594427513122142</v>
      </c>
      <c r="R96">
        <f t="shared" si="20"/>
        <v>0.18952924611593361</v>
      </c>
      <c r="S96">
        <f t="shared" si="21"/>
        <v>-0.98160876340404446</v>
      </c>
    </row>
    <row r="97" spans="1:19" x14ac:dyDescent="0.15">
      <c r="A97">
        <v>960</v>
      </c>
      <c r="B97">
        <v>2.969147524436087</v>
      </c>
      <c r="C97">
        <v>5.4466741584669194</v>
      </c>
      <c r="D97">
        <v>4.2290809161268799</v>
      </c>
      <c r="E97">
        <v>3.9217211603669968</v>
      </c>
      <c r="F97">
        <v>4.3481160238445886</v>
      </c>
      <c r="G97">
        <v>2.8290756679800668</v>
      </c>
      <c r="H97">
        <v>4.2743156367832826</v>
      </c>
      <c r="I97">
        <v>4.0025901554292602</v>
      </c>
      <c r="J97">
        <f t="shared" si="12"/>
        <v>0.82648820349731233</v>
      </c>
      <c r="K97">
        <f t="shared" si="13"/>
        <v>2</v>
      </c>
      <c r="L97">
        <f t="shared" si="14"/>
        <v>0.1548896353502428</v>
      </c>
      <c r="M97">
        <f t="shared" si="15"/>
        <v>0.28413319558338823</v>
      </c>
      <c r="N97">
        <f t="shared" si="16"/>
        <v>0.22061578132261087</v>
      </c>
      <c r="O97">
        <f t="shared" si="17"/>
        <v>0.20458193992564974</v>
      </c>
      <c r="P97">
        <f t="shared" si="18"/>
        <v>0.22682541027386161</v>
      </c>
      <c r="Q97">
        <f t="shared" si="19"/>
        <v>0.14758259567277676</v>
      </c>
      <c r="R97">
        <f t="shared" si="20"/>
        <v>0.22297551229925575</v>
      </c>
      <c r="S97">
        <f t="shared" si="21"/>
        <v>-0.98062205988278639</v>
      </c>
    </row>
    <row r="98" spans="1:19" x14ac:dyDescent="0.15">
      <c r="A98">
        <v>970</v>
      </c>
      <c r="B98">
        <v>4.3376468878053824</v>
      </c>
      <c r="C98">
        <v>4.9223404564513666</v>
      </c>
      <c r="D98">
        <v>4.1300976849828501</v>
      </c>
      <c r="E98">
        <v>5.574798742372443</v>
      </c>
      <c r="F98">
        <v>2.293300898137685</v>
      </c>
      <c r="G98">
        <v>3.2492083998943881</v>
      </c>
      <c r="H98">
        <v>3.5107380183607062</v>
      </c>
      <c r="I98">
        <v>4.0025901554292602</v>
      </c>
      <c r="J98">
        <f t="shared" si="12"/>
        <v>1.0125973674873128</v>
      </c>
      <c r="K98">
        <f t="shared" si="13"/>
        <v>4</v>
      </c>
      <c r="L98">
        <f t="shared" si="14"/>
        <v>0.2262792734954768</v>
      </c>
      <c r="M98">
        <f t="shared" si="15"/>
        <v>0.25678061197525098</v>
      </c>
      <c r="N98">
        <f t="shared" si="16"/>
        <v>0.21545218589614265</v>
      </c>
      <c r="O98">
        <f t="shared" si="17"/>
        <v>0.29081698947277984</v>
      </c>
      <c r="P98">
        <f t="shared" si="18"/>
        <v>0.11963317313726034</v>
      </c>
      <c r="Q98">
        <f t="shared" si="19"/>
        <v>0.16949939337627576</v>
      </c>
      <c r="R98">
        <f t="shared" si="20"/>
        <v>0.1831424430745994</v>
      </c>
      <c r="S98">
        <f t="shared" si="21"/>
        <v>-0.97325266141917954</v>
      </c>
    </row>
    <row r="99" spans="1:19" x14ac:dyDescent="0.15">
      <c r="A99">
        <v>980</v>
      </c>
      <c r="B99">
        <v>3.1298359850397972</v>
      </c>
      <c r="C99">
        <v>4.3887625036993594</v>
      </c>
      <c r="D99">
        <v>3.5343450722350851</v>
      </c>
      <c r="E99">
        <v>5.7746538825501244</v>
      </c>
      <c r="F99">
        <v>2.1571708221872048</v>
      </c>
      <c r="G99">
        <v>3.885626748549321</v>
      </c>
      <c r="H99">
        <v>5.1477360737439364</v>
      </c>
      <c r="I99">
        <v>4.0025901554292611</v>
      </c>
      <c r="J99">
        <f t="shared" si="12"/>
        <v>1.1339503871547552</v>
      </c>
      <c r="K99">
        <f t="shared" si="13"/>
        <v>4</v>
      </c>
      <c r="L99">
        <f t="shared" si="14"/>
        <v>0.16327216833759498</v>
      </c>
      <c r="M99">
        <f t="shared" si="15"/>
        <v>0.22894578940327928</v>
      </c>
      <c r="N99">
        <f t="shared" si="16"/>
        <v>0.18437393727830709</v>
      </c>
      <c r="O99">
        <f t="shared" si="17"/>
        <v>0.30124270578705153</v>
      </c>
      <c r="P99">
        <f t="shared" si="18"/>
        <v>0.11253176182285443</v>
      </c>
      <c r="Q99">
        <f t="shared" si="19"/>
        <v>0.20269902564179881</v>
      </c>
      <c r="R99">
        <f t="shared" si="20"/>
        <v>0.26853868215690002</v>
      </c>
      <c r="S99">
        <f t="shared" si="21"/>
        <v>-0.96805043240613586</v>
      </c>
    </row>
    <row r="100" spans="1:19" x14ac:dyDescent="0.15">
      <c r="A100">
        <v>990</v>
      </c>
      <c r="B100">
        <v>3.3634135772068561</v>
      </c>
      <c r="C100">
        <v>4.1609139388803884</v>
      </c>
      <c r="D100">
        <v>4.3627595255627547</v>
      </c>
      <c r="E100">
        <v>6.4304009354975111</v>
      </c>
      <c r="F100">
        <v>4.226988150162402</v>
      </c>
      <c r="G100">
        <v>2.075854932005841</v>
      </c>
      <c r="H100">
        <v>3.3978000286890691</v>
      </c>
      <c r="I100">
        <v>4.0025901554292602</v>
      </c>
      <c r="J100">
        <f t="shared" si="12"/>
        <v>1.2297522663514402</v>
      </c>
      <c r="K100">
        <f t="shared" si="13"/>
        <v>4</v>
      </c>
      <c r="L100">
        <f t="shared" si="14"/>
        <v>0.17545706241206999</v>
      </c>
      <c r="M100">
        <f t="shared" si="15"/>
        <v>0.21705975786411241</v>
      </c>
      <c r="N100">
        <f t="shared" si="16"/>
        <v>0.22758930853850176</v>
      </c>
      <c r="O100">
        <f t="shared" si="17"/>
        <v>0.33545064630772586</v>
      </c>
      <c r="P100">
        <f t="shared" si="18"/>
        <v>0.22050660932814323</v>
      </c>
      <c r="Q100">
        <f t="shared" si="19"/>
        <v>0.10828980736464208</v>
      </c>
      <c r="R100">
        <f t="shared" si="20"/>
        <v>0.17725087861259048</v>
      </c>
      <c r="S100">
        <f t="shared" si="21"/>
        <v>-0.9645636072705227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4.3471280242942312</v>
      </c>
      <c r="C2">
        <v>2.7505871815337661</v>
      </c>
      <c r="D2">
        <v>2.995184638409178</v>
      </c>
      <c r="E2">
        <v>1.9461726586136681</v>
      </c>
      <c r="F2">
        <v>2.8818771789497659</v>
      </c>
      <c r="G2">
        <v>2.4805640491044612</v>
      </c>
      <c r="H2">
        <v>1.5938179706094371</v>
      </c>
      <c r="I2">
        <v>2.7136188145020719</v>
      </c>
      <c r="J2">
        <f>_xlfn.STDEV.P(B2:H2)</f>
        <v>0.81718604673782691</v>
      </c>
      <c r="K2">
        <f>MATCH(MAX(B2:H2),B2:H2,0)</f>
        <v>1</v>
      </c>
      <c r="L2">
        <f>B2/SUM($B$2:$H$2)</f>
        <v>0.2288524408314298</v>
      </c>
      <c r="M2">
        <f t="shared" ref="M2:R2" si="0">C2/SUM($B$2:$H$2)</f>
        <v>0.14480332456181647</v>
      </c>
      <c r="N2">
        <f t="shared" si="0"/>
        <v>0.15768003873132527</v>
      </c>
      <c r="O2">
        <f t="shared" si="0"/>
        <v>0.10245531318931898</v>
      </c>
      <c r="P2">
        <f t="shared" si="0"/>
        <v>0.15171502262948072</v>
      </c>
      <c r="Q2">
        <f t="shared" si="0"/>
        <v>0.13058808806727418</v>
      </c>
      <c r="R2">
        <f t="shared" si="0"/>
        <v>8.3905771989354699E-2</v>
      </c>
      <c r="S2">
        <f>SUM(L2*LOG(L2),M2*LOG(M2),N2*LOG(N2),O2*LOG(O2),P2*LOG(P2),Q2*LOG(Q2),R2*LOG(R2))</f>
        <v>-0.82596273832226963</v>
      </c>
      <c r="U2" s="2" t="s">
        <v>20</v>
      </c>
      <c r="V2" s="2">
        <f>SUM(S2:S100)</f>
        <v>-96.182941471745451</v>
      </c>
    </row>
    <row r="3" spans="1:22" x14ac:dyDescent="0.15">
      <c r="A3">
        <v>20</v>
      </c>
      <c r="B3">
        <v>4.7482926873147271</v>
      </c>
      <c r="C3">
        <v>2.5335332080691022</v>
      </c>
      <c r="D3">
        <v>3.2127118506558561</v>
      </c>
      <c r="E3">
        <v>2.8225095669339222</v>
      </c>
      <c r="F3">
        <v>2.5731922965218978</v>
      </c>
      <c r="G3">
        <v>2.1840838311580169</v>
      </c>
      <c r="H3">
        <v>4.6954792101149563</v>
      </c>
      <c r="I3">
        <v>3.2528289501097829</v>
      </c>
      <c r="J3">
        <f t="shared" ref="J3:J66" si="1">_xlfn.STDEV.P(B3:H3)</f>
        <v>0.97291492726714368</v>
      </c>
      <c r="K3">
        <f t="shared" ref="K3:K66" si="2">MATCH(MAX(B3:H3),B3:H3,0)</f>
        <v>1</v>
      </c>
      <c r="L3">
        <f t="shared" ref="L3:L66" si="3">B3/SUM($B$2:$H$2)</f>
        <v>0.2499715594298437</v>
      </c>
      <c r="M3">
        <f t="shared" ref="M3:M66" si="4">C3/SUM($B$2:$H$2)</f>
        <v>0.13337662368207567</v>
      </c>
      <c r="N3">
        <f t="shared" ref="N3:N66" si="5">D3/SUM($B$2:$H$2)</f>
        <v>0.16913165303660926</v>
      </c>
      <c r="O3">
        <f t="shared" ref="O3:O66" si="6">E3/SUM($B$2:$H$2)</f>
        <v>0.14858964356536519</v>
      </c>
      <c r="P3">
        <f t="shared" ref="P3:P66" si="7">F3/SUM($B$2:$H$2)</f>
        <v>0.13546445710746585</v>
      </c>
      <c r="Q3">
        <f t="shared" ref="Q3:Q66" si="8">G3/SUM($B$2:$H$2)</f>
        <v>0.1149800311717578</v>
      </c>
      <c r="R3">
        <f t="shared" ref="R3:R66" si="9">H3/SUM($B$2:$H$2)</f>
        <v>0.24719121960584578</v>
      </c>
      <c r="S3">
        <f t="shared" ref="S3:S66" si="10">SUM(L3*LOG(L3),M3*LOG(M3),N3*LOG(N3),O3*LOG(O3),P3*LOG(P3),Q3*LOG(Q3),R3*LOG(R3))</f>
        <v>-0.89642303829770198</v>
      </c>
      <c r="U3" s="2" t="s">
        <v>1</v>
      </c>
      <c r="V3" s="2">
        <f>COUNTIF($K$2:$K$101,RIGHT(U3,1))</f>
        <v>20</v>
      </c>
    </row>
    <row r="4" spans="1:22" x14ac:dyDescent="0.15">
      <c r="A4">
        <v>30</v>
      </c>
      <c r="B4">
        <v>2.1441050488789539</v>
      </c>
      <c r="C4">
        <v>4.1591512741530128</v>
      </c>
      <c r="D4">
        <v>5.1986630548695292</v>
      </c>
      <c r="E4">
        <v>4.5762396568993049</v>
      </c>
      <c r="F4">
        <v>3.926208323637002</v>
      </c>
      <c r="G4">
        <v>2.3464474217251889</v>
      </c>
      <c r="H4">
        <v>2.5177973376198399</v>
      </c>
      <c r="I4">
        <v>3.5526588739689759</v>
      </c>
      <c r="J4">
        <f t="shared" si="1"/>
        <v>1.1195871656660739</v>
      </c>
      <c r="K4">
        <f t="shared" si="2"/>
        <v>3</v>
      </c>
      <c r="L4">
        <f t="shared" si="3"/>
        <v>0.11287536762035083</v>
      </c>
      <c r="M4">
        <f t="shared" si="4"/>
        <v>0.21895649623330357</v>
      </c>
      <c r="N4">
        <f t="shared" si="5"/>
        <v>0.27368108841474126</v>
      </c>
      <c r="O4">
        <f t="shared" si="6"/>
        <v>0.24091391131298009</v>
      </c>
      <c r="P4">
        <f t="shared" si="7"/>
        <v>0.20669332788350117</v>
      </c>
      <c r="Q4">
        <f t="shared" si="8"/>
        <v>0.12352758343978304</v>
      </c>
      <c r="R4">
        <f t="shared" si="9"/>
        <v>0.13254821643462508</v>
      </c>
      <c r="S4">
        <f t="shared" si="10"/>
        <v>-0.92434211853677128</v>
      </c>
      <c r="U4" s="2" t="s">
        <v>2</v>
      </c>
      <c r="V4" s="2">
        <f t="shared" ref="V4:V9" si="11">COUNTIF($K$2:$K$101,RIGHT(U4,1))</f>
        <v>7</v>
      </c>
    </row>
    <row r="5" spans="1:22" x14ac:dyDescent="0.15">
      <c r="A5">
        <v>40</v>
      </c>
      <c r="B5">
        <v>3.169866668297999</v>
      </c>
      <c r="C5">
        <v>4.1320646496429347</v>
      </c>
      <c r="D5">
        <v>4.9084839531419924</v>
      </c>
      <c r="E5">
        <v>2.5137042382159001</v>
      </c>
      <c r="F5">
        <v>3.7781488084516268</v>
      </c>
      <c r="G5">
        <v>3.2970234921490271</v>
      </c>
      <c r="H5">
        <v>4.2363715948192713</v>
      </c>
      <c r="I5">
        <v>3.7193804863883928</v>
      </c>
      <c r="J5">
        <f t="shared" si="1"/>
        <v>0.73572266488551685</v>
      </c>
      <c r="K5">
        <f t="shared" si="2"/>
        <v>3</v>
      </c>
      <c r="L5">
        <f t="shared" si="3"/>
        <v>0.16687608924698399</v>
      </c>
      <c r="M5">
        <f t="shared" si="4"/>
        <v>0.21753053405819092</v>
      </c>
      <c r="N5">
        <f t="shared" si="5"/>
        <v>0.25840475071833763</v>
      </c>
      <c r="O5">
        <f t="shared" si="6"/>
        <v>0.13233273720697813</v>
      </c>
      <c r="P5">
        <f t="shared" si="7"/>
        <v>0.19889880670788146</v>
      </c>
      <c r="Q5">
        <f t="shared" si="8"/>
        <v>0.17357019840228186</v>
      </c>
      <c r="R5">
        <f t="shared" si="9"/>
        <v>0.22302172246255134</v>
      </c>
      <c r="S5">
        <f t="shared" si="10"/>
        <v>-0.9588083315660636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3.559156100266434</v>
      </c>
      <c r="C6">
        <v>3.163423838559789</v>
      </c>
      <c r="D6">
        <v>4.8168014227961633</v>
      </c>
      <c r="E6">
        <v>3.882924159326349</v>
      </c>
      <c r="F6">
        <v>2.6653895933070442</v>
      </c>
      <c r="G6">
        <v>4.8418482436418468</v>
      </c>
      <c r="H6">
        <v>3.7550635206069161</v>
      </c>
      <c r="I6">
        <v>3.8120866969292209</v>
      </c>
      <c r="J6">
        <f t="shared" si="1"/>
        <v>0.74429081779621098</v>
      </c>
      <c r="K6">
        <f t="shared" si="2"/>
        <v>6</v>
      </c>
      <c r="L6">
        <f t="shared" si="3"/>
        <v>0.18737004208158475</v>
      </c>
      <c r="M6">
        <f t="shared" si="4"/>
        <v>0.16653690960856282</v>
      </c>
      <c r="N6">
        <f t="shared" si="5"/>
        <v>0.25357816849347875</v>
      </c>
      <c r="O6">
        <f t="shared" si="6"/>
        <v>0.2044146541024478</v>
      </c>
      <c r="P6">
        <f t="shared" si="7"/>
        <v>0.1403181389611918</v>
      </c>
      <c r="Q6">
        <f t="shared" si="8"/>
        <v>0.25489674619663549</v>
      </c>
      <c r="R6">
        <f t="shared" si="9"/>
        <v>0.19768349295566781</v>
      </c>
      <c r="S6">
        <f t="shared" si="10"/>
        <v>-0.96813334840078613</v>
      </c>
      <c r="U6" s="2" t="s">
        <v>4</v>
      </c>
      <c r="V6" s="2">
        <f t="shared" si="11"/>
        <v>19</v>
      </c>
    </row>
    <row r="7" spans="1:22" x14ac:dyDescent="0.15">
      <c r="A7">
        <v>60</v>
      </c>
      <c r="B7">
        <v>1.904274993503597</v>
      </c>
      <c r="C7">
        <v>4.7128850572301424</v>
      </c>
      <c r="D7">
        <v>3.27708479752103</v>
      </c>
      <c r="E7">
        <v>3.251399453685123</v>
      </c>
      <c r="F7">
        <v>3.6477759959481002</v>
      </c>
      <c r="G7">
        <v>4.6010790122781202</v>
      </c>
      <c r="H7">
        <v>5.6509551479463616</v>
      </c>
      <c r="I7">
        <v>3.8636363511589251</v>
      </c>
      <c r="J7">
        <f t="shared" si="1"/>
        <v>1.137925612123089</v>
      </c>
      <c r="K7">
        <f t="shared" si="2"/>
        <v>7</v>
      </c>
      <c r="L7">
        <f t="shared" si="3"/>
        <v>0.10024963098442595</v>
      </c>
      <c r="M7">
        <f t="shared" si="4"/>
        <v>0.24810754196276458</v>
      </c>
      <c r="N7">
        <f t="shared" si="5"/>
        <v>0.17252053551977439</v>
      </c>
      <c r="O7">
        <f t="shared" si="6"/>
        <v>0.17116834308431095</v>
      </c>
      <c r="P7">
        <f t="shared" si="7"/>
        <v>0.19203539339390749</v>
      </c>
      <c r="Q7">
        <f t="shared" si="8"/>
        <v>0.24222156709752399</v>
      </c>
      <c r="R7">
        <f t="shared" si="9"/>
        <v>0.2974917857052114</v>
      </c>
      <c r="S7">
        <f t="shared" si="10"/>
        <v>-0.95661971022466219</v>
      </c>
      <c r="U7" s="2" t="s">
        <v>5</v>
      </c>
      <c r="V7" s="2">
        <f t="shared" si="11"/>
        <v>11</v>
      </c>
    </row>
    <row r="8" spans="1:22" x14ac:dyDescent="0.15">
      <c r="A8">
        <v>70</v>
      </c>
      <c r="B8">
        <v>5.5683896179967443</v>
      </c>
      <c r="C8">
        <v>2.5821372906901132</v>
      </c>
      <c r="D8">
        <v>3.9900062898930768</v>
      </c>
      <c r="E8">
        <v>3.6221080131080079</v>
      </c>
      <c r="F8">
        <v>4.0839456800381573</v>
      </c>
      <c r="G8">
        <v>3.85568238696625</v>
      </c>
      <c r="H8">
        <v>3.54383590012048</v>
      </c>
      <c r="I8">
        <v>3.8923007398304041</v>
      </c>
      <c r="J8">
        <f t="shared" si="1"/>
        <v>0.82530073362472745</v>
      </c>
      <c r="K8">
        <f t="shared" si="2"/>
        <v>1</v>
      </c>
      <c r="L8">
        <f t="shared" si="3"/>
        <v>0.29314516353261544</v>
      </c>
      <c r="M8">
        <f t="shared" si="4"/>
        <v>0.13593536197550257</v>
      </c>
      <c r="N8">
        <f t="shared" si="5"/>
        <v>0.21005194079211326</v>
      </c>
      <c r="O8">
        <f t="shared" si="6"/>
        <v>0.19068411491962606</v>
      </c>
      <c r="P8">
        <f t="shared" si="7"/>
        <v>0.21499733430359327</v>
      </c>
      <c r="Q8">
        <f t="shared" si="8"/>
        <v>0.20298052424421917</v>
      </c>
      <c r="R8">
        <f t="shared" si="9"/>
        <v>0.18656351759511147</v>
      </c>
      <c r="S8">
        <f t="shared" si="10"/>
        <v>-0.97374758463426359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2.7746599124307858</v>
      </c>
      <c r="C9">
        <v>2.8502023610068719</v>
      </c>
      <c r="D9">
        <v>3.783345804207964</v>
      </c>
      <c r="E9">
        <v>5.294177019759374</v>
      </c>
      <c r="F9">
        <v>5.1232694843499944</v>
      </c>
      <c r="G9">
        <v>3.3949364954116641</v>
      </c>
      <c r="H9">
        <v>4.137086726745431</v>
      </c>
      <c r="I9">
        <v>3.9082396862731539</v>
      </c>
      <c r="J9">
        <f t="shared" si="1"/>
        <v>0.93602620562716676</v>
      </c>
      <c r="K9">
        <f t="shared" si="2"/>
        <v>4</v>
      </c>
      <c r="L9">
        <f t="shared" si="3"/>
        <v>0.14607062177332555</v>
      </c>
      <c r="M9">
        <f t="shared" si="4"/>
        <v>0.15004751724233509</v>
      </c>
      <c r="N9">
        <f t="shared" si="5"/>
        <v>0.19917240002217579</v>
      </c>
      <c r="O9">
        <f t="shared" si="6"/>
        <v>0.27870937464794399</v>
      </c>
      <c r="P9">
        <f t="shared" si="7"/>
        <v>0.26971203055861953</v>
      </c>
      <c r="Q9">
        <f t="shared" si="8"/>
        <v>0.17872478084396834</v>
      </c>
      <c r="R9">
        <f t="shared" si="9"/>
        <v>0.21779491886501667</v>
      </c>
      <c r="S9">
        <f t="shared" si="10"/>
        <v>-0.97116929008296082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4.7179969206052297</v>
      </c>
      <c r="C10">
        <v>2.0532240440041751</v>
      </c>
      <c r="D10">
        <v>3.638978574694073</v>
      </c>
      <c r="E10">
        <v>3.4253910671630599</v>
      </c>
      <c r="F10">
        <v>4.3965856338134683</v>
      </c>
      <c r="G10">
        <v>4.6520284511299792</v>
      </c>
      <c r="H10">
        <v>4.5355135110019944</v>
      </c>
      <c r="I10">
        <v>3.9171026003445681</v>
      </c>
      <c r="J10">
        <f t="shared" si="1"/>
        <v>0.89339322892924977</v>
      </c>
      <c r="K10">
        <f t="shared" si="2"/>
        <v>1</v>
      </c>
      <c r="L10">
        <f t="shared" si="3"/>
        <v>0.24837665352424784</v>
      </c>
      <c r="M10">
        <f t="shared" si="4"/>
        <v>0.10809098131413367</v>
      </c>
      <c r="N10">
        <f t="shared" si="5"/>
        <v>0.19157225743017353</v>
      </c>
      <c r="O10">
        <f t="shared" si="6"/>
        <v>0.18032804696376806</v>
      </c>
      <c r="P10">
        <f t="shared" si="7"/>
        <v>0.23145611263334384</v>
      </c>
      <c r="Q10">
        <f t="shared" si="8"/>
        <v>0.24490377552917758</v>
      </c>
      <c r="R10">
        <f t="shared" si="9"/>
        <v>0.23876990316733326</v>
      </c>
      <c r="S10">
        <f t="shared" si="10"/>
        <v>-0.97157150743982135</v>
      </c>
    </row>
    <row r="11" spans="1:22" x14ac:dyDescent="0.15">
      <c r="A11">
        <v>100</v>
      </c>
      <c r="B11">
        <v>2.7619974715772351</v>
      </c>
      <c r="C11">
        <v>4.6811814157590446</v>
      </c>
      <c r="D11">
        <v>3.276719564705505</v>
      </c>
      <c r="E11">
        <v>5.5557612958371934</v>
      </c>
      <c r="F11">
        <v>3.9290092319226608</v>
      </c>
      <c r="G11">
        <v>3.8456225692348638</v>
      </c>
      <c r="H11">
        <v>3.403924461799368</v>
      </c>
      <c r="I11">
        <v>3.9220308586908379</v>
      </c>
      <c r="J11">
        <f t="shared" si="1"/>
        <v>0.86864508598236234</v>
      </c>
      <c r="K11">
        <f t="shared" si="2"/>
        <v>4</v>
      </c>
      <c r="L11">
        <f t="shared" si="3"/>
        <v>0.14540401373233297</v>
      </c>
      <c r="M11">
        <f t="shared" si="4"/>
        <v>0.24643851917499351</v>
      </c>
      <c r="N11">
        <f t="shared" si="5"/>
        <v>0.17250130801581373</v>
      </c>
      <c r="O11">
        <f t="shared" si="6"/>
        <v>0.29248035165367658</v>
      </c>
      <c r="P11">
        <f t="shared" si="7"/>
        <v>0.20684078033811851</v>
      </c>
      <c r="Q11">
        <f t="shared" si="8"/>
        <v>0.20245093003183781</v>
      </c>
      <c r="R11">
        <f t="shared" si="9"/>
        <v>0.17919794796360264</v>
      </c>
      <c r="S11">
        <f t="shared" si="10"/>
        <v>-0.97527346821583372</v>
      </c>
    </row>
    <row r="12" spans="1:22" x14ac:dyDescent="0.15">
      <c r="A12">
        <v>110</v>
      </c>
      <c r="B12">
        <v>4.9687873049870426</v>
      </c>
      <c r="C12">
        <v>3.530950072625616</v>
      </c>
      <c r="D12">
        <v>5.1804420373492244</v>
      </c>
      <c r="E12">
        <v>3.353086440253755</v>
      </c>
      <c r="F12">
        <v>3.1774309811625652</v>
      </c>
      <c r="G12">
        <v>4.1548660433277886</v>
      </c>
      <c r="H12">
        <v>3.107835773647142</v>
      </c>
      <c r="I12">
        <v>3.9247712361933051</v>
      </c>
      <c r="J12">
        <f t="shared" si="1"/>
        <v>0.79529347274921169</v>
      </c>
      <c r="K12">
        <f t="shared" si="2"/>
        <v>3</v>
      </c>
      <c r="L12">
        <f t="shared" si="3"/>
        <v>0.26157939135071168</v>
      </c>
      <c r="M12">
        <f t="shared" si="4"/>
        <v>0.18588514947301985</v>
      </c>
      <c r="N12">
        <f t="shared" si="5"/>
        <v>0.27272185180826219</v>
      </c>
      <c r="O12">
        <f t="shared" si="6"/>
        <v>0.17652160504185416</v>
      </c>
      <c r="P12">
        <f t="shared" si="7"/>
        <v>0.16727430881921515</v>
      </c>
      <c r="Q12">
        <f t="shared" si="8"/>
        <v>0.21873090234041659</v>
      </c>
      <c r="R12">
        <f t="shared" si="9"/>
        <v>0.16361050296370203</v>
      </c>
      <c r="S12">
        <f t="shared" si="10"/>
        <v>-0.97793856204570995</v>
      </c>
    </row>
    <row r="13" spans="1:22" x14ac:dyDescent="0.15">
      <c r="A13">
        <v>120</v>
      </c>
      <c r="B13">
        <v>3.6306675438098859</v>
      </c>
      <c r="C13">
        <v>2.419541409708021</v>
      </c>
      <c r="D13">
        <v>3.3051213452391339</v>
      </c>
      <c r="E13">
        <v>4.7335747778364521</v>
      </c>
      <c r="F13">
        <v>4.3202278731155381</v>
      </c>
      <c r="G13">
        <v>6.1822272379531711</v>
      </c>
      <c r="H13">
        <v>2.892705049765588</v>
      </c>
      <c r="I13">
        <v>3.9262950339182559</v>
      </c>
      <c r="J13">
        <f t="shared" si="1"/>
        <v>1.1776478299539579</v>
      </c>
      <c r="K13">
        <f t="shared" si="2"/>
        <v>6</v>
      </c>
      <c r="L13">
        <f t="shared" si="3"/>
        <v>0.19113472725092825</v>
      </c>
      <c r="M13">
        <f t="shared" si="4"/>
        <v>0.12737558089154663</v>
      </c>
      <c r="N13">
        <f t="shared" si="5"/>
        <v>0.17399650594022611</v>
      </c>
      <c r="O13">
        <f t="shared" si="6"/>
        <v>0.24919674224267652</v>
      </c>
      <c r="P13">
        <f t="shared" si="7"/>
        <v>0.22743629545416597</v>
      </c>
      <c r="Q13">
        <f t="shared" si="8"/>
        <v>0.32546034652610251</v>
      </c>
      <c r="R13">
        <f t="shared" si="9"/>
        <v>0.15228505062298814</v>
      </c>
      <c r="S13">
        <f t="shared" si="10"/>
        <v>-0.96327915224680416</v>
      </c>
    </row>
    <row r="14" spans="1:22" x14ac:dyDescent="0.15">
      <c r="A14">
        <v>130</v>
      </c>
      <c r="B14">
        <v>2.9770611806979632</v>
      </c>
      <c r="C14">
        <v>2.5152994288507502</v>
      </c>
      <c r="D14">
        <v>3.5464250172517291</v>
      </c>
      <c r="E14">
        <v>2.8622175002668802</v>
      </c>
      <c r="F14">
        <v>6.1970760681386974</v>
      </c>
      <c r="G14">
        <v>3.9687761218167159</v>
      </c>
      <c r="H14">
        <v>5.4231411165746843</v>
      </c>
      <c r="I14">
        <v>3.9271423476567739</v>
      </c>
      <c r="J14">
        <f t="shared" si="1"/>
        <v>1.2854854586379467</v>
      </c>
      <c r="K14">
        <f t="shared" si="2"/>
        <v>5</v>
      </c>
      <c r="L14">
        <f t="shared" si="3"/>
        <v>0.15672593811355245</v>
      </c>
      <c r="M14">
        <f t="shared" si="4"/>
        <v>0.13241671524220894</v>
      </c>
      <c r="N14">
        <f t="shared" si="5"/>
        <v>0.18669982040739891</v>
      </c>
      <c r="O14">
        <f t="shared" si="6"/>
        <v>0.15068004840571825</v>
      </c>
      <c r="P14">
        <f t="shared" si="7"/>
        <v>0.3262420559702362</v>
      </c>
      <c r="Q14">
        <f t="shared" si="8"/>
        <v>0.20893428891795998</v>
      </c>
      <c r="R14">
        <f t="shared" si="9"/>
        <v>0.28549862680957</v>
      </c>
      <c r="S14">
        <f t="shared" si="10"/>
        <v>-0.9585409697180628</v>
      </c>
    </row>
    <row r="15" spans="1:22" x14ac:dyDescent="0.15">
      <c r="A15">
        <v>140</v>
      </c>
      <c r="B15">
        <v>2.7352799997453152</v>
      </c>
      <c r="C15">
        <v>3.1528534137280348</v>
      </c>
      <c r="D15">
        <v>6.4354305357994486</v>
      </c>
      <c r="E15">
        <v>4.6278462440182038</v>
      </c>
      <c r="F15">
        <v>2.7722454321655272</v>
      </c>
      <c r="G15">
        <v>3.901100497015626</v>
      </c>
      <c r="H15">
        <v>3.868538376162427</v>
      </c>
      <c r="I15">
        <v>3.927613499804941</v>
      </c>
      <c r="J15">
        <f t="shared" si="1"/>
        <v>1.2035929977545305</v>
      </c>
      <c r="K15">
        <f t="shared" si="2"/>
        <v>3</v>
      </c>
      <c r="L15">
        <f t="shared" si="3"/>
        <v>0.14399748542044308</v>
      </c>
      <c r="M15">
        <f t="shared" si="4"/>
        <v>0.16598043473369073</v>
      </c>
      <c r="N15">
        <f t="shared" si="5"/>
        <v>0.3387901110085037</v>
      </c>
      <c r="O15">
        <f t="shared" si="6"/>
        <v>0.24363071499558092</v>
      </c>
      <c r="P15">
        <f t="shared" si="7"/>
        <v>0.1459435126339223</v>
      </c>
      <c r="Q15">
        <f t="shared" si="8"/>
        <v>0.2053715385609502</v>
      </c>
      <c r="R15">
        <f t="shared" si="9"/>
        <v>0.20365732154358679</v>
      </c>
      <c r="S15">
        <f t="shared" si="10"/>
        <v>-0.96322984686446356</v>
      </c>
    </row>
    <row r="16" spans="1:22" x14ac:dyDescent="0.15">
      <c r="A16">
        <v>150</v>
      </c>
      <c r="B16">
        <v>2.7646346359900131</v>
      </c>
      <c r="C16">
        <v>4.0701777953049856</v>
      </c>
      <c r="D16">
        <v>5.3542148811499208</v>
      </c>
      <c r="E16">
        <v>4.2954051965285354</v>
      </c>
      <c r="F16">
        <v>5.0212742465998126</v>
      </c>
      <c r="G16">
        <v>3.2767716497325039</v>
      </c>
      <c r="H16">
        <v>2.7126499954083019</v>
      </c>
      <c r="I16">
        <v>3.9278754858162959</v>
      </c>
      <c r="J16">
        <f t="shared" si="1"/>
        <v>0.97388261458310765</v>
      </c>
      <c r="K16">
        <f t="shared" si="2"/>
        <v>3</v>
      </c>
      <c r="L16">
        <f t="shared" si="3"/>
        <v>0.14554284597039113</v>
      </c>
      <c r="M16">
        <f t="shared" si="4"/>
        <v>0.2142725307071352</v>
      </c>
      <c r="N16">
        <f t="shared" si="5"/>
        <v>0.28187003866444865</v>
      </c>
      <c r="O16">
        <f t="shared" si="6"/>
        <v>0.22612951771650616</v>
      </c>
      <c r="P16">
        <f t="shared" si="7"/>
        <v>0.26434254086752612</v>
      </c>
      <c r="Q16">
        <f t="shared" si="8"/>
        <v>0.17250405000673116</v>
      </c>
      <c r="R16">
        <f t="shared" si="9"/>
        <v>0.14280613984708787</v>
      </c>
      <c r="S16">
        <f t="shared" si="10"/>
        <v>-0.97129818431667136</v>
      </c>
    </row>
    <row r="17" spans="1:19" x14ac:dyDescent="0.15">
      <c r="A17">
        <v>160</v>
      </c>
      <c r="B17">
        <v>3.6797482724781059</v>
      </c>
      <c r="C17">
        <v>2.921163275687523</v>
      </c>
      <c r="D17">
        <v>4.0830669571069231</v>
      </c>
      <c r="E17">
        <v>3.577871951592825</v>
      </c>
      <c r="F17">
        <v>3.9102063315646221</v>
      </c>
      <c r="G17">
        <v>4.9370919670954834</v>
      </c>
      <c r="H17">
        <v>4.3869993936772653</v>
      </c>
      <c r="I17">
        <v>3.9280211641718208</v>
      </c>
      <c r="J17">
        <f t="shared" si="1"/>
        <v>0.59175865906675018</v>
      </c>
      <c r="K17">
        <f t="shared" si="2"/>
        <v>6</v>
      </c>
      <c r="L17">
        <f t="shared" si="3"/>
        <v>0.1937185583437176</v>
      </c>
      <c r="M17">
        <f t="shared" si="4"/>
        <v>0.15378322008741852</v>
      </c>
      <c r="N17">
        <f t="shared" si="5"/>
        <v>0.21495107436220123</v>
      </c>
      <c r="O17">
        <f t="shared" si="6"/>
        <v>0.18835532897314763</v>
      </c>
      <c r="P17">
        <f t="shared" si="7"/>
        <v>0.20585091079261647</v>
      </c>
      <c r="Q17">
        <f t="shared" si="8"/>
        <v>0.2599108057008474</v>
      </c>
      <c r="R17">
        <f t="shared" si="9"/>
        <v>0.2309514496831602</v>
      </c>
      <c r="S17">
        <f t="shared" si="10"/>
        <v>-0.98359909166022097</v>
      </c>
    </row>
    <row r="18" spans="1:19" x14ac:dyDescent="0.15">
      <c r="A18">
        <v>170</v>
      </c>
      <c r="B18">
        <v>5.5320945825497869</v>
      </c>
      <c r="C18">
        <v>3.3171176595534879</v>
      </c>
      <c r="D18">
        <v>3.9096791837765741</v>
      </c>
      <c r="E18">
        <v>3.7829509031218271</v>
      </c>
      <c r="F18">
        <v>2.5416064953248498</v>
      </c>
      <c r="G18">
        <v>4.4847063880080711</v>
      </c>
      <c r="H18">
        <v>3.9285599720396438</v>
      </c>
      <c r="I18">
        <v>3.92810216919632</v>
      </c>
      <c r="J18">
        <f t="shared" si="1"/>
        <v>0.86186514931286207</v>
      </c>
      <c r="K18">
        <f t="shared" si="2"/>
        <v>1</v>
      </c>
      <c r="L18">
        <f t="shared" si="3"/>
        <v>0.29123442904177932</v>
      </c>
      <c r="M18">
        <f t="shared" si="4"/>
        <v>0.17462804607349988</v>
      </c>
      <c r="N18">
        <f t="shared" si="5"/>
        <v>0.20582315935366655</v>
      </c>
      <c r="O18">
        <f t="shared" si="6"/>
        <v>0.19915161064653644</v>
      </c>
      <c r="P18">
        <f t="shared" si="7"/>
        <v>0.13380163796361644</v>
      </c>
      <c r="Q18">
        <f t="shared" si="8"/>
        <v>0.23609518688481254</v>
      </c>
      <c r="R18">
        <f t="shared" si="9"/>
        <v>0.20681712927005208</v>
      </c>
      <c r="S18">
        <f t="shared" si="10"/>
        <v>-0.97568701006490799</v>
      </c>
    </row>
    <row r="19" spans="1:19" x14ac:dyDescent="0.15">
      <c r="A19">
        <v>180</v>
      </c>
      <c r="B19">
        <v>2.6685839970389131</v>
      </c>
      <c r="C19">
        <v>4.7952273370121263</v>
      </c>
      <c r="D19">
        <v>2.6287856014610358</v>
      </c>
      <c r="E19">
        <v>4.7573220677844681</v>
      </c>
      <c r="F19">
        <v>4.7837394572038754</v>
      </c>
      <c r="G19">
        <v>4.0820967986990873</v>
      </c>
      <c r="H19">
        <v>3.7812752273196031</v>
      </c>
      <c r="I19">
        <v>3.928147212359872</v>
      </c>
      <c r="J19">
        <f t="shared" si="1"/>
        <v>0.88572076519340426</v>
      </c>
      <c r="K19">
        <f t="shared" si="2"/>
        <v>2</v>
      </c>
      <c r="L19">
        <f t="shared" si="3"/>
        <v>0.1404863067922181</v>
      </c>
      <c r="M19">
        <f t="shared" si="4"/>
        <v>0.25244241123885197</v>
      </c>
      <c r="N19">
        <f t="shared" si="5"/>
        <v>0.13839113961097302</v>
      </c>
      <c r="O19">
        <f t="shared" si="6"/>
        <v>0.25044690677368719</v>
      </c>
      <c r="P19">
        <f t="shared" si="7"/>
        <v>0.25183763739290038</v>
      </c>
      <c r="Q19">
        <f t="shared" si="8"/>
        <v>0.21490000084460859</v>
      </c>
      <c r="R19">
        <f t="shared" si="9"/>
        <v>0.19906339550880917</v>
      </c>
      <c r="S19">
        <f t="shared" si="10"/>
        <v>-0.97398604986025372</v>
      </c>
    </row>
    <row r="20" spans="1:19" x14ac:dyDescent="0.15">
      <c r="A20">
        <v>190</v>
      </c>
      <c r="B20">
        <v>5.9907910087996878</v>
      </c>
      <c r="C20">
        <v>4.1361261514519256</v>
      </c>
      <c r="D20">
        <v>3.236707238216324</v>
      </c>
      <c r="E20">
        <v>4.3212548485415931</v>
      </c>
      <c r="F20">
        <v>3.0912148705855071</v>
      </c>
      <c r="G20">
        <v>4.3004596193618534</v>
      </c>
      <c r="H20">
        <v>2.4206520745641931</v>
      </c>
      <c r="I20">
        <v>3.928172258788726</v>
      </c>
      <c r="J20">
        <f t="shared" si="1"/>
        <v>1.0718469627415121</v>
      </c>
      <c r="K20">
        <f t="shared" si="2"/>
        <v>1</v>
      </c>
      <c r="L20">
        <f t="shared" si="3"/>
        <v>0.31538227933771956</v>
      </c>
      <c r="M20">
        <f t="shared" si="4"/>
        <v>0.21774434984581767</v>
      </c>
      <c r="N20">
        <f t="shared" si="5"/>
        <v>0.17039487854577764</v>
      </c>
      <c r="O20">
        <f t="shared" si="6"/>
        <v>0.22749036007605267</v>
      </c>
      <c r="P20">
        <f t="shared" si="7"/>
        <v>0.1627355036047643</v>
      </c>
      <c r="Q20">
        <f t="shared" si="8"/>
        <v>0.22639560534860131</v>
      </c>
      <c r="R20">
        <f t="shared" si="9"/>
        <v>0.12743405130278371</v>
      </c>
      <c r="S20">
        <f t="shared" si="10"/>
        <v>-0.96784871983568443</v>
      </c>
    </row>
    <row r="21" spans="1:19" x14ac:dyDescent="0.15">
      <c r="A21">
        <v>200</v>
      </c>
      <c r="B21">
        <v>5.62244254591036</v>
      </c>
      <c r="C21">
        <v>3.3739173083930569</v>
      </c>
      <c r="D21">
        <v>4.0445320480105291</v>
      </c>
      <c r="E21">
        <v>2.7479838057272818</v>
      </c>
      <c r="F21">
        <v>3.1640673559268859</v>
      </c>
      <c r="G21">
        <v>4.7295120244607336</v>
      </c>
      <c r="H21">
        <v>3.8148482132514898</v>
      </c>
      <c r="I21">
        <v>3.9281861859543339</v>
      </c>
      <c r="J21">
        <f t="shared" si="1"/>
        <v>0.91206036781035982</v>
      </c>
      <c r="K21">
        <f t="shared" si="2"/>
        <v>1</v>
      </c>
      <c r="L21">
        <f t="shared" si="3"/>
        <v>0.29599075363669908</v>
      </c>
      <c r="M21">
        <f t="shared" si="4"/>
        <v>0.17761823596500045</v>
      </c>
      <c r="N21">
        <f t="shared" si="5"/>
        <v>0.21292242281234061</v>
      </c>
      <c r="O21">
        <f t="shared" si="6"/>
        <v>0.14466627110850525</v>
      </c>
      <c r="P21">
        <f t="shared" si="7"/>
        <v>0.16657078726741126</v>
      </c>
      <c r="Q21">
        <f t="shared" si="8"/>
        <v>0.248982860566928</v>
      </c>
      <c r="R21">
        <f t="shared" si="9"/>
        <v>0.20083082902665661</v>
      </c>
      <c r="S21">
        <f t="shared" si="10"/>
        <v>-0.97432024230560277</v>
      </c>
    </row>
    <row r="22" spans="1:19" x14ac:dyDescent="0.15">
      <c r="A22">
        <v>210</v>
      </c>
      <c r="B22">
        <v>2.533795556155046</v>
      </c>
      <c r="C22">
        <v>4.1049152468349668</v>
      </c>
      <c r="D22">
        <v>4.4950387089068364</v>
      </c>
      <c r="E22">
        <v>2.805361813056539</v>
      </c>
      <c r="F22">
        <v>3.2233837986272529</v>
      </c>
      <c r="G22">
        <v>5.1508647274874102</v>
      </c>
      <c r="H22">
        <v>5.1839976604000757</v>
      </c>
      <c r="I22">
        <v>3.9281939302097322</v>
      </c>
      <c r="J22">
        <f t="shared" si="1"/>
        <v>1.0089858008784265</v>
      </c>
      <c r="K22">
        <f t="shared" si="2"/>
        <v>7</v>
      </c>
      <c r="L22">
        <f t="shared" si="3"/>
        <v>0.13339043486948035</v>
      </c>
      <c r="M22">
        <f t="shared" si="4"/>
        <v>0.21610126695011492</v>
      </c>
      <c r="N22">
        <f t="shared" si="5"/>
        <v>0.23663912689392233</v>
      </c>
      <c r="O22">
        <f t="shared" si="6"/>
        <v>0.14768690840143983</v>
      </c>
      <c r="P22">
        <f t="shared" si="7"/>
        <v>0.16969347254779715</v>
      </c>
      <c r="Q22">
        <f t="shared" si="8"/>
        <v>0.27116476871402723</v>
      </c>
      <c r="R22">
        <f t="shared" si="9"/>
        <v>0.27290903585467546</v>
      </c>
      <c r="S22">
        <f t="shared" si="10"/>
        <v>-0.96959809538929498</v>
      </c>
    </row>
    <row r="23" spans="1:19" x14ac:dyDescent="0.15">
      <c r="A23">
        <v>220</v>
      </c>
      <c r="B23">
        <v>4.433140132296292</v>
      </c>
      <c r="C23">
        <v>4.7579079998502811</v>
      </c>
      <c r="D23">
        <v>3.0957445733896849</v>
      </c>
      <c r="E23">
        <v>4.7436608546952348</v>
      </c>
      <c r="F23">
        <v>3.3229119883438689</v>
      </c>
      <c r="G23">
        <v>3.4773814270400498</v>
      </c>
      <c r="H23">
        <v>3.6666406794191539</v>
      </c>
      <c r="I23">
        <v>3.9281982364335088</v>
      </c>
      <c r="J23">
        <f t="shared" si="1"/>
        <v>0.64800381237783089</v>
      </c>
      <c r="K23">
        <f t="shared" si="2"/>
        <v>2</v>
      </c>
      <c r="L23">
        <f t="shared" si="3"/>
        <v>0.23338050642952637</v>
      </c>
      <c r="M23">
        <f t="shared" si="4"/>
        <v>0.25047775288235324</v>
      </c>
      <c r="N23">
        <f t="shared" si="5"/>
        <v>0.16297396760609661</v>
      </c>
      <c r="O23">
        <f t="shared" si="6"/>
        <v>0.24972771885404985</v>
      </c>
      <c r="P23">
        <f t="shared" si="7"/>
        <v>0.1749330856948885</v>
      </c>
      <c r="Q23">
        <f t="shared" si="8"/>
        <v>0.18306505417658997</v>
      </c>
      <c r="R23">
        <f t="shared" si="9"/>
        <v>0.19302851548134908</v>
      </c>
      <c r="S23">
        <f t="shared" si="10"/>
        <v>-0.98228317507470364</v>
      </c>
    </row>
    <row r="24" spans="1:19" x14ac:dyDescent="0.15">
      <c r="A24">
        <v>230</v>
      </c>
      <c r="B24">
        <v>3.8629742000523639</v>
      </c>
      <c r="C24">
        <v>4.284064751911921</v>
      </c>
      <c r="D24">
        <v>2.5005480578280079</v>
      </c>
      <c r="E24">
        <v>4.1691932332175368</v>
      </c>
      <c r="F24">
        <v>3.4863661327657618</v>
      </c>
      <c r="G24">
        <v>4.583795360951874</v>
      </c>
      <c r="H24">
        <v>4.610462679756175</v>
      </c>
      <c r="I24">
        <v>3.9282006309262338</v>
      </c>
      <c r="J24">
        <f t="shared" si="1"/>
        <v>0.68844200303483494</v>
      </c>
      <c r="K24">
        <f t="shared" si="2"/>
        <v>7</v>
      </c>
      <c r="L24">
        <f t="shared" si="3"/>
        <v>0.20336439819813029</v>
      </c>
      <c r="M24">
        <f t="shared" si="4"/>
        <v>0.22553250552452059</v>
      </c>
      <c r="N24">
        <f t="shared" si="5"/>
        <v>0.13164013648830561</v>
      </c>
      <c r="O24">
        <f t="shared" si="6"/>
        <v>0.21948515028485263</v>
      </c>
      <c r="P24">
        <f t="shared" si="7"/>
        <v>0.18353804964025938</v>
      </c>
      <c r="Q24">
        <f t="shared" si="8"/>
        <v>0.24131167767849013</v>
      </c>
      <c r="R24">
        <f t="shared" si="9"/>
        <v>0.24271556570863045</v>
      </c>
      <c r="S24">
        <f t="shared" si="10"/>
        <v>-0.98039195505214294</v>
      </c>
    </row>
    <row r="25" spans="1:19" x14ac:dyDescent="0.15">
      <c r="A25">
        <v>240</v>
      </c>
      <c r="B25">
        <v>2.8866760014197181</v>
      </c>
      <c r="C25">
        <v>3.7608739398079511</v>
      </c>
      <c r="D25">
        <v>3.5444033458670479</v>
      </c>
      <c r="E25">
        <v>4.7787795991910524</v>
      </c>
      <c r="F25">
        <v>4.0830095149707404</v>
      </c>
      <c r="G25">
        <v>3.8913307275587119</v>
      </c>
      <c r="H25">
        <v>4.5523406079383211</v>
      </c>
      <c r="I25">
        <v>3.9282019623933628</v>
      </c>
      <c r="J25">
        <f t="shared" si="1"/>
        <v>0.58534880980100745</v>
      </c>
      <c r="K25">
        <f t="shared" si="2"/>
        <v>4</v>
      </c>
      <c r="L25">
        <f t="shared" si="3"/>
        <v>0.1519676543047449</v>
      </c>
      <c r="M25">
        <f t="shared" si="4"/>
        <v>0.19798937964890054</v>
      </c>
      <c r="N25">
        <f t="shared" si="5"/>
        <v>0.18659339050049076</v>
      </c>
      <c r="O25">
        <f t="shared" si="6"/>
        <v>0.25157652807979336</v>
      </c>
      <c r="P25">
        <f t="shared" si="7"/>
        <v>0.21494805034887601</v>
      </c>
      <c r="Q25">
        <f t="shared" si="8"/>
        <v>0.20485721379892802</v>
      </c>
      <c r="R25">
        <f t="shared" si="9"/>
        <v>0.23965575750253212</v>
      </c>
      <c r="S25">
        <f t="shared" si="10"/>
        <v>-0.98368118796521553</v>
      </c>
    </row>
    <row r="26" spans="1:19" x14ac:dyDescent="0.15">
      <c r="A26">
        <v>250</v>
      </c>
      <c r="B26">
        <v>2.7115342937258262</v>
      </c>
      <c r="C26">
        <v>3.8214844498604359</v>
      </c>
      <c r="D26">
        <v>5.3153143591485819</v>
      </c>
      <c r="E26">
        <v>4.5352450300878644</v>
      </c>
      <c r="F26">
        <v>3.8708773378158501</v>
      </c>
      <c r="G26">
        <v>3.8722172701217339</v>
      </c>
      <c r="H26">
        <v>3.3707461785661179</v>
      </c>
      <c r="I26">
        <v>3.928202702760915</v>
      </c>
      <c r="J26">
        <f t="shared" si="1"/>
        <v>0.76545301992632897</v>
      </c>
      <c r="K26">
        <f t="shared" si="2"/>
        <v>3</v>
      </c>
      <c r="L26">
        <f t="shared" si="3"/>
        <v>0.14274740427457944</v>
      </c>
      <c r="M26">
        <f t="shared" si="4"/>
        <v>0.20118019047573396</v>
      </c>
      <c r="N26">
        <f t="shared" si="5"/>
        <v>0.27982213960100472</v>
      </c>
      <c r="O26">
        <f t="shared" si="6"/>
        <v>0.23875576912017113</v>
      </c>
      <c r="P26">
        <f t="shared" si="7"/>
        <v>0.20378045504239461</v>
      </c>
      <c r="Q26">
        <f t="shared" si="8"/>
        <v>0.20385099512702906</v>
      </c>
      <c r="R26">
        <f t="shared" si="9"/>
        <v>0.17745129337738108</v>
      </c>
      <c r="S26">
        <f t="shared" si="10"/>
        <v>-0.97890810702076148</v>
      </c>
    </row>
    <row r="27" spans="1:19" x14ac:dyDescent="0.15">
      <c r="A27">
        <v>260</v>
      </c>
      <c r="B27">
        <v>2.5514113710188342</v>
      </c>
      <c r="C27">
        <v>2.8428364216814299</v>
      </c>
      <c r="D27">
        <v>3.8522021826454358</v>
      </c>
      <c r="E27">
        <v>5.0638252022112074</v>
      </c>
      <c r="F27">
        <v>3.8563080113872199</v>
      </c>
      <c r="G27">
        <v>4.5505929980530349</v>
      </c>
      <c r="H27">
        <v>4.7802456141193401</v>
      </c>
      <c r="I27">
        <v>3.928203114445215</v>
      </c>
      <c r="J27">
        <f t="shared" si="1"/>
        <v>0.88539777377955009</v>
      </c>
      <c r="K27">
        <f t="shared" si="2"/>
        <v>4</v>
      </c>
      <c r="L27">
        <f t="shared" si="3"/>
        <v>0.13431781087641703</v>
      </c>
      <c r="M27">
        <f t="shared" si="4"/>
        <v>0.1496597409486021</v>
      </c>
      <c r="N27">
        <f t="shared" si="5"/>
        <v>0.20279731058017261</v>
      </c>
      <c r="O27">
        <f t="shared" si="6"/>
        <v>0.26658261523316629</v>
      </c>
      <c r="P27">
        <f t="shared" si="7"/>
        <v>0.2030134599376201</v>
      </c>
      <c r="Q27">
        <f t="shared" si="8"/>
        <v>0.23956375542998359</v>
      </c>
      <c r="R27">
        <f t="shared" si="9"/>
        <v>0.25165370572277024</v>
      </c>
      <c r="S27">
        <f t="shared" si="10"/>
        <v>-0.97418998798129186</v>
      </c>
    </row>
    <row r="28" spans="1:19" x14ac:dyDescent="0.15">
      <c r="A28">
        <v>270</v>
      </c>
      <c r="B28">
        <v>3.536313379287308</v>
      </c>
      <c r="C28">
        <v>4.5340130168306576</v>
      </c>
      <c r="D28">
        <v>4.5926527009604214</v>
      </c>
      <c r="E28">
        <v>4.0755379012998132</v>
      </c>
      <c r="F28">
        <v>4.2069622548938987</v>
      </c>
      <c r="G28">
        <v>3.9289057494010691</v>
      </c>
      <c r="H28">
        <v>2.6230384008740901</v>
      </c>
      <c r="I28">
        <v>3.9282033433638941</v>
      </c>
      <c r="J28">
        <f t="shared" si="1"/>
        <v>0.62848412599779646</v>
      </c>
      <c r="K28">
        <f t="shared" si="2"/>
        <v>3</v>
      </c>
      <c r="L28">
        <f t="shared" si="3"/>
        <v>0.18616749814404959</v>
      </c>
      <c r="M28">
        <f t="shared" si="4"/>
        <v>0.23869091038137327</v>
      </c>
      <c r="N28">
        <f t="shared" si="5"/>
        <v>0.24177796803591733</v>
      </c>
      <c r="O28">
        <f t="shared" si="6"/>
        <v>0.21455471088061437</v>
      </c>
      <c r="P28">
        <f t="shared" si="7"/>
        <v>0.22147348206393658</v>
      </c>
      <c r="Q28">
        <f t="shared" si="8"/>
        <v>0.20683533255109285</v>
      </c>
      <c r="R28">
        <f t="shared" si="9"/>
        <v>0.13808858103093585</v>
      </c>
      <c r="S28">
        <f t="shared" si="10"/>
        <v>-0.98220425843178671</v>
      </c>
    </row>
    <row r="29" spans="1:19" x14ac:dyDescent="0.15">
      <c r="A29">
        <v>280</v>
      </c>
      <c r="B29">
        <v>4.6236627600102551</v>
      </c>
      <c r="C29">
        <v>3.8428884086031352</v>
      </c>
      <c r="D29">
        <v>4.0299351828539072</v>
      </c>
      <c r="E29">
        <v>2.961152958460338</v>
      </c>
      <c r="F29">
        <v>5.2641974570574988</v>
      </c>
      <c r="G29">
        <v>2.938103182936592</v>
      </c>
      <c r="H29">
        <v>3.8374843446634821</v>
      </c>
      <c r="I29">
        <v>3.9282034706550299</v>
      </c>
      <c r="J29">
        <f t="shared" si="1"/>
        <v>0.77550783256896227</v>
      </c>
      <c r="K29">
        <f t="shared" si="2"/>
        <v>5</v>
      </c>
      <c r="L29">
        <f t="shared" si="3"/>
        <v>0.24341047751440995</v>
      </c>
      <c r="M29">
        <f t="shared" si="4"/>
        <v>0.20230699147500225</v>
      </c>
      <c r="N29">
        <f t="shared" si="5"/>
        <v>0.21215397794462304</v>
      </c>
      <c r="O29">
        <f t="shared" si="6"/>
        <v>0.15588845749001815</v>
      </c>
      <c r="P29">
        <f t="shared" si="7"/>
        <v>0.27713111514855948</v>
      </c>
      <c r="Q29">
        <f t="shared" si="8"/>
        <v>0.15467501326667205</v>
      </c>
      <c r="R29">
        <f t="shared" si="9"/>
        <v>0.20202249715689449</v>
      </c>
      <c r="S29">
        <f t="shared" si="10"/>
        <v>-0.97860549243429895</v>
      </c>
    </row>
    <row r="30" spans="1:19" x14ac:dyDescent="0.15">
      <c r="A30">
        <v>290</v>
      </c>
      <c r="B30">
        <v>4.4128603849195454</v>
      </c>
      <c r="C30">
        <v>3.7703035959852058</v>
      </c>
      <c r="D30">
        <v>4.2082954047155008</v>
      </c>
      <c r="E30">
        <v>4.650059399778609</v>
      </c>
      <c r="F30">
        <v>2.8749563149674109</v>
      </c>
      <c r="G30">
        <v>3.3330215786318842</v>
      </c>
      <c r="H30">
        <v>4.2479281110522153</v>
      </c>
      <c r="I30">
        <v>3.9282035414357672</v>
      </c>
      <c r="J30">
        <f t="shared" si="1"/>
        <v>0.58859967842998273</v>
      </c>
      <c r="K30">
        <f t="shared" si="2"/>
        <v>4</v>
      </c>
      <c r="L30">
        <f t="shared" si="3"/>
        <v>0.23231288899091487</v>
      </c>
      <c r="M30">
        <f t="shared" si="4"/>
        <v>0.19848579931271207</v>
      </c>
      <c r="N30">
        <f t="shared" si="5"/>
        <v>0.22154366508798432</v>
      </c>
      <c r="O30">
        <f t="shared" si="6"/>
        <v>0.24480011577833399</v>
      </c>
      <c r="P30">
        <f t="shared" si="7"/>
        <v>0.15135067711074451</v>
      </c>
      <c r="Q30">
        <f t="shared" si="8"/>
        <v>0.1754653001593092</v>
      </c>
      <c r="R30">
        <f t="shared" si="9"/>
        <v>0.22363010963970301</v>
      </c>
      <c r="S30">
        <f t="shared" si="10"/>
        <v>-0.98348114611898185</v>
      </c>
    </row>
    <row r="31" spans="1:19" x14ac:dyDescent="0.15">
      <c r="A31">
        <v>300</v>
      </c>
      <c r="B31">
        <v>3.8260629517709548</v>
      </c>
      <c r="C31">
        <v>2.920561401488587</v>
      </c>
      <c r="D31">
        <v>3.9443744874355589</v>
      </c>
      <c r="E31">
        <v>4.1963817515066859</v>
      </c>
      <c r="F31">
        <v>4.7393163617335468</v>
      </c>
      <c r="G31">
        <v>3.1447292056706311</v>
      </c>
      <c r="H31">
        <v>4.7259989059497629</v>
      </c>
      <c r="I31">
        <v>3.9282035807936748</v>
      </c>
      <c r="J31">
        <f t="shared" si="1"/>
        <v>0.65532651837514366</v>
      </c>
      <c r="K31">
        <f t="shared" si="2"/>
        <v>5</v>
      </c>
      <c r="L31">
        <f t="shared" si="3"/>
        <v>0.20142122348228861</v>
      </c>
      <c r="M31">
        <f t="shared" si="4"/>
        <v>0.15375153471290684</v>
      </c>
      <c r="N31">
        <f t="shared" si="5"/>
        <v>0.20764967674247417</v>
      </c>
      <c r="O31">
        <f t="shared" si="6"/>
        <v>0.22091647660841357</v>
      </c>
      <c r="P31">
        <f t="shared" si="7"/>
        <v>0.24949900513480788</v>
      </c>
      <c r="Q31">
        <f t="shared" si="8"/>
        <v>0.16555273975130955</v>
      </c>
      <c r="R31">
        <f t="shared" si="9"/>
        <v>0.24879791415134683</v>
      </c>
      <c r="S31">
        <f t="shared" si="10"/>
        <v>-0.98187251694822242</v>
      </c>
    </row>
    <row r="32" spans="1:19" x14ac:dyDescent="0.15">
      <c r="A32">
        <v>310</v>
      </c>
      <c r="B32">
        <v>4.1414230655924484</v>
      </c>
      <c r="C32">
        <v>3.1011062946920069</v>
      </c>
      <c r="D32">
        <v>3.0964600714883201</v>
      </c>
      <c r="E32">
        <v>3.6798391321629489</v>
      </c>
      <c r="F32">
        <v>4.0429351638697506</v>
      </c>
      <c r="G32">
        <v>5.4893106923726114</v>
      </c>
      <c r="H32">
        <v>3.946350798573492</v>
      </c>
      <c r="I32">
        <v>3.928203602678797</v>
      </c>
      <c r="J32">
        <f t="shared" si="1"/>
        <v>0.74962683149498333</v>
      </c>
      <c r="K32">
        <f t="shared" si="2"/>
        <v>6</v>
      </c>
      <c r="L32">
        <f t="shared" si="3"/>
        <v>0.21802320331485714</v>
      </c>
      <c r="M32">
        <f t="shared" si="4"/>
        <v>0.1632562328166533</v>
      </c>
      <c r="N32">
        <f t="shared" si="5"/>
        <v>0.16301163465555266</v>
      </c>
      <c r="O32">
        <f t="shared" si="6"/>
        <v>0.1937233416076411</v>
      </c>
      <c r="P32">
        <f t="shared" si="7"/>
        <v>0.2128383556233138</v>
      </c>
      <c r="Q32">
        <f t="shared" si="8"/>
        <v>0.2889820919491996</v>
      </c>
      <c r="R32">
        <f t="shared" si="9"/>
        <v>0.20775371868125092</v>
      </c>
      <c r="S32">
        <f t="shared" si="10"/>
        <v>-0.97982987543037781</v>
      </c>
    </row>
    <row r="33" spans="1:19" x14ac:dyDescent="0.15">
      <c r="A33">
        <v>320</v>
      </c>
      <c r="B33">
        <v>2.664442115982316</v>
      </c>
      <c r="C33">
        <v>2.931233785087564</v>
      </c>
      <c r="D33">
        <v>6.352038115474806</v>
      </c>
      <c r="E33">
        <v>2.7524792888703509</v>
      </c>
      <c r="F33">
        <v>3.1536552119043142</v>
      </c>
      <c r="G33">
        <v>5.3256038454917922</v>
      </c>
      <c r="H33">
        <v>4.3179729411255829</v>
      </c>
      <c r="I33">
        <v>3.9282036148481039</v>
      </c>
      <c r="J33">
        <f t="shared" si="1"/>
        <v>1.3391317072430078</v>
      </c>
      <c r="K33">
        <f t="shared" si="2"/>
        <v>3</v>
      </c>
      <c r="L33">
        <f t="shared" si="3"/>
        <v>0.14026825947818952</v>
      </c>
      <c r="M33">
        <f t="shared" si="4"/>
        <v>0.15431337715749685</v>
      </c>
      <c r="N33">
        <f t="shared" si="5"/>
        <v>0.33439995759423119</v>
      </c>
      <c r="O33">
        <f t="shared" si="6"/>
        <v>0.14490293363241952</v>
      </c>
      <c r="P33">
        <f t="shared" si="7"/>
        <v>0.16602264500876665</v>
      </c>
      <c r="Q33">
        <f t="shared" si="8"/>
        <v>0.28036382460576775</v>
      </c>
      <c r="R33">
        <f t="shared" si="9"/>
        <v>0.22731758565612778</v>
      </c>
      <c r="S33">
        <f t="shared" si="10"/>
        <v>-0.95609972724750714</v>
      </c>
    </row>
    <row r="34" spans="1:19" x14ac:dyDescent="0.15">
      <c r="A34">
        <v>330</v>
      </c>
      <c r="B34">
        <v>5.2451403567675374</v>
      </c>
      <c r="C34">
        <v>4.1186010592817546</v>
      </c>
      <c r="D34">
        <v>3.7048149209360748</v>
      </c>
      <c r="E34">
        <v>4.1939251436815939</v>
      </c>
      <c r="F34">
        <v>3.4203920383745561</v>
      </c>
      <c r="G34">
        <v>3.4569693432567981</v>
      </c>
      <c r="H34">
        <v>3.3575824890059538</v>
      </c>
      <c r="I34">
        <v>3.928203621614895</v>
      </c>
      <c r="J34">
        <f t="shared" si="1"/>
        <v>0.62067092888004338</v>
      </c>
      <c r="K34">
        <f t="shared" si="2"/>
        <v>1</v>
      </c>
      <c r="L34">
        <f t="shared" si="3"/>
        <v>0.27612786337125877</v>
      </c>
      <c r="M34">
        <f t="shared" si="4"/>
        <v>0.21682174989096806</v>
      </c>
      <c r="N34">
        <f t="shared" si="5"/>
        <v>0.19503817986188093</v>
      </c>
      <c r="O34">
        <f t="shared" si="6"/>
        <v>0.22078714968410951</v>
      </c>
      <c r="P34">
        <f t="shared" si="7"/>
        <v>0.18006487552422404</v>
      </c>
      <c r="Q34">
        <f t="shared" si="8"/>
        <v>0.18199046995221319</v>
      </c>
      <c r="R34">
        <f t="shared" si="9"/>
        <v>0.176758297341986</v>
      </c>
      <c r="S34">
        <f t="shared" si="10"/>
        <v>-0.98333535237778213</v>
      </c>
    </row>
    <row r="35" spans="1:19" x14ac:dyDescent="0.15">
      <c r="A35">
        <v>340</v>
      </c>
      <c r="B35">
        <v>4.8613076103543778</v>
      </c>
      <c r="C35">
        <v>2.744857319088188</v>
      </c>
      <c r="D35">
        <v>2.7871949948745822</v>
      </c>
      <c r="E35">
        <v>3.2729955586211319</v>
      </c>
      <c r="F35">
        <v>4.4732807001313644</v>
      </c>
      <c r="G35">
        <v>5.181077761134496</v>
      </c>
      <c r="H35">
        <v>4.1767114334390332</v>
      </c>
      <c r="I35">
        <v>3.9282036253775949</v>
      </c>
      <c r="J35">
        <f t="shared" si="1"/>
        <v>0.9204617304958288</v>
      </c>
      <c r="K35">
        <f t="shared" si="2"/>
        <v>6</v>
      </c>
      <c r="L35">
        <f t="shared" si="3"/>
        <v>0.25592117509413032</v>
      </c>
      <c r="M35">
        <f t="shared" si="4"/>
        <v>0.14450167873980002</v>
      </c>
      <c r="N35">
        <f t="shared" si="5"/>
        <v>0.14673052509277099</v>
      </c>
      <c r="O35">
        <f t="shared" si="6"/>
        <v>0.17230525952648537</v>
      </c>
      <c r="P35">
        <f t="shared" si="7"/>
        <v>0.23549368710285318</v>
      </c>
      <c r="Q35">
        <f t="shared" si="8"/>
        <v>0.2727553191777855</v>
      </c>
      <c r="R35">
        <f t="shared" si="9"/>
        <v>0.21988094227941396</v>
      </c>
      <c r="S35">
        <f t="shared" si="10"/>
        <v>-0.97319578004283136</v>
      </c>
    </row>
    <row r="36" spans="1:19" x14ac:dyDescent="0.15">
      <c r="A36">
        <v>350</v>
      </c>
      <c r="B36">
        <v>4.0194322516062879</v>
      </c>
      <c r="C36">
        <v>3.110457109240329</v>
      </c>
      <c r="D36">
        <v>4.6341992146296906</v>
      </c>
      <c r="E36">
        <v>3.1000002769252379</v>
      </c>
      <c r="F36">
        <v>3.4792943336533</v>
      </c>
      <c r="G36">
        <v>5.307179631280599</v>
      </c>
      <c r="H36">
        <v>3.8468625749535792</v>
      </c>
      <c r="I36">
        <v>3.92820362746986</v>
      </c>
      <c r="J36">
        <f t="shared" si="1"/>
        <v>0.75319256965324777</v>
      </c>
      <c r="K36">
        <f t="shared" si="2"/>
        <v>6</v>
      </c>
      <c r="L36">
        <f t="shared" si="3"/>
        <v>0.21160105623666561</v>
      </c>
      <c r="M36">
        <f t="shared" si="4"/>
        <v>0.16374850190125034</v>
      </c>
      <c r="N36">
        <f t="shared" si="5"/>
        <v>0.24396516404397425</v>
      </c>
      <c r="O36">
        <f t="shared" si="6"/>
        <v>0.16319800704917797</v>
      </c>
      <c r="P36">
        <f t="shared" si="7"/>
        <v>0.18316575821499839</v>
      </c>
      <c r="Q36">
        <f t="shared" si="8"/>
        <v>0.27939389080831134</v>
      </c>
      <c r="R36">
        <f t="shared" si="9"/>
        <v>0.20251620952988503</v>
      </c>
      <c r="S36">
        <f t="shared" si="10"/>
        <v>-0.97955089296752584</v>
      </c>
    </row>
    <row r="37" spans="1:19" x14ac:dyDescent="0.15">
      <c r="A37">
        <v>360</v>
      </c>
      <c r="B37">
        <v>4.0770149288482074</v>
      </c>
      <c r="C37">
        <v>3.5133454909945239</v>
      </c>
      <c r="D37">
        <v>4.6517804197508914</v>
      </c>
      <c r="E37">
        <v>5.0245768052330826</v>
      </c>
      <c r="F37">
        <v>3.223319241210763</v>
      </c>
      <c r="G37">
        <v>3.9853321886221869</v>
      </c>
      <c r="H37">
        <v>3.02205632577326</v>
      </c>
      <c r="I37">
        <v>3.9282036286332729</v>
      </c>
      <c r="J37">
        <f t="shared" si="1"/>
        <v>0.68044924224759284</v>
      </c>
      <c r="K37">
        <f t="shared" si="2"/>
        <v>4</v>
      </c>
      <c r="L37">
        <f t="shared" si="3"/>
        <v>0.21463246827762136</v>
      </c>
      <c r="M37">
        <f t="shared" si="4"/>
        <v>0.18495836483415573</v>
      </c>
      <c r="N37">
        <f t="shared" si="5"/>
        <v>0.24489071803784312</v>
      </c>
      <c r="O37">
        <f t="shared" si="6"/>
        <v>0.26451640246074098</v>
      </c>
      <c r="P37">
        <f t="shared" si="7"/>
        <v>0.16969007395400032</v>
      </c>
      <c r="Q37">
        <f t="shared" si="8"/>
        <v>0.20980587500372183</v>
      </c>
      <c r="R37">
        <f t="shared" si="9"/>
        <v>0.15909468564491086</v>
      </c>
      <c r="S37">
        <f t="shared" si="10"/>
        <v>-0.98142506294158971</v>
      </c>
    </row>
    <row r="38" spans="1:19" x14ac:dyDescent="0.15">
      <c r="A38">
        <v>370</v>
      </c>
      <c r="B38">
        <v>4.5085843090278201</v>
      </c>
      <c r="C38">
        <v>3.2956069284166092</v>
      </c>
      <c r="D38">
        <v>2.9502814491472811</v>
      </c>
      <c r="E38">
        <v>5.8678707759141187</v>
      </c>
      <c r="F38">
        <v>5.1528063567675204</v>
      </c>
      <c r="G38">
        <v>2.579587284528527</v>
      </c>
      <c r="H38">
        <v>3.1426883011594731</v>
      </c>
      <c r="I38">
        <v>3.9282036292801941</v>
      </c>
      <c r="J38">
        <f t="shared" si="1"/>
        <v>1.1582692115953517</v>
      </c>
      <c r="K38">
        <f t="shared" si="2"/>
        <v>4</v>
      </c>
      <c r="L38">
        <f t="shared" si="3"/>
        <v>0.23735222842506873</v>
      </c>
      <c r="M38">
        <f t="shared" si="4"/>
        <v>0.17349562409346339</v>
      </c>
      <c r="N38">
        <f t="shared" si="5"/>
        <v>0.15531613216904519</v>
      </c>
      <c r="O38">
        <f t="shared" si="6"/>
        <v>0.30891120345354489</v>
      </c>
      <c r="P38">
        <f t="shared" si="7"/>
        <v>0.27126698484326467</v>
      </c>
      <c r="Q38">
        <f t="shared" si="8"/>
        <v>0.13580111814119336</v>
      </c>
      <c r="R38">
        <f t="shared" si="9"/>
        <v>0.16544529732581112</v>
      </c>
      <c r="S38">
        <f t="shared" si="10"/>
        <v>-0.96416846322861405</v>
      </c>
    </row>
    <row r="39" spans="1:19" x14ac:dyDescent="0.15">
      <c r="A39">
        <v>380</v>
      </c>
      <c r="B39">
        <v>4.0033215674298139</v>
      </c>
      <c r="C39">
        <v>4.3354733727982646</v>
      </c>
      <c r="D39">
        <v>3.0281684988419322</v>
      </c>
      <c r="E39">
        <v>3.270171564778892</v>
      </c>
      <c r="F39">
        <v>3.7820195450140379</v>
      </c>
      <c r="G39">
        <v>4.4582276671397167</v>
      </c>
      <c r="H39">
        <v>4.6200431914767526</v>
      </c>
      <c r="I39">
        <v>3.9282036296399161</v>
      </c>
      <c r="J39">
        <f t="shared" si="1"/>
        <v>0.56004056352757248</v>
      </c>
      <c r="K39">
        <f t="shared" si="2"/>
        <v>7</v>
      </c>
      <c r="L39">
        <f t="shared" si="3"/>
        <v>0.21075291710281782</v>
      </c>
      <c r="M39">
        <f t="shared" si="4"/>
        <v>0.22823888737107947</v>
      </c>
      <c r="N39">
        <f t="shared" si="5"/>
        <v>0.1594164580237625</v>
      </c>
      <c r="O39">
        <f t="shared" si="6"/>
        <v>0.17215659174396833</v>
      </c>
      <c r="P39">
        <f t="shared" si="7"/>
        <v>0.19910257975187115</v>
      </c>
      <c r="Q39">
        <f t="shared" si="8"/>
        <v>0.23470122750129499</v>
      </c>
      <c r="R39">
        <f t="shared" si="9"/>
        <v>0.24321992708915921</v>
      </c>
      <c r="S39">
        <f t="shared" si="10"/>
        <v>-0.98426089927653582</v>
      </c>
    </row>
    <row r="40" spans="1:19" x14ac:dyDescent="0.15">
      <c r="A40">
        <v>390</v>
      </c>
      <c r="B40">
        <v>3.5094099926692159</v>
      </c>
      <c r="C40">
        <v>2.4602511226928039</v>
      </c>
      <c r="D40">
        <v>3.9585225603755601</v>
      </c>
      <c r="E40">
        <v>5.5723583603489226</v>
      </c>
      <c r="F40">
        <v>3.6379442082978399</v>
      </c>
      <c r="G40">
        <v>3.1794379122255578</v>
      </c>
      <c r="H40">
        <v>5.1795012522696862</v>
      </c>
      <c r="I40">
        <v>3.928203629839941</v>
      </c>
      <c r="J40">
        <f t="shared" si="1"/>
        <v>1.0173553291848016</v>
      </c>
      <c r="K40">
        <f t="shared" si="2"/>
        <v>4</v>
      </c>
      <c r="L40">
        <f t="shared" si="3"/>
        <v>0.18475118243865199</v>
      </c>
      <c r="M40">
        <f t="shared" si="4"/>
        <v>0.12951872393450475</v>
      </c>
      <c r="N40">
        <f t="shared" si="5"/>
        <v>0.20839449516219533</v>
      </c>
      <c r="O40">
        <f t="shared" si="6"/>
        <v>0.29335409604374724</v>
      </c>
      <c r="P40">
        <f t="shared" si="7"/>
        <v>0.19151780371425603</v>
      </c>
      <c r="Q40">
        <f t="shared" si="8"/>
        <v>0.16737996272905623</v>
      </c>
      <c r="R40">
        <f t="shared" si="9"/>
        <v>0.27267232463525354</v>
      </c>
      <c r="S40">
        <f t="shared" si="10"/>
        <v>-0.96994275696478116</v>
      </c>
    </row>
    <row r="41" spans="1:19" x14ac:dyDescent="0.15">
      <c r="A41">
        <v>400</v>
      </c>
      <c r="B41">
        <v>3.436201489977714</v>
      </c>
      <c r="C41">
        <v>4.3988853434561914</v>
      </c>
      <c r="D41">
        <v>2.794615642155811</v>
      </c>
      <c r="E41">
        <v>2.676476490858716</v>
      </c>
      <c r="F41">
        <v>5.20457002218465</v>
      </c>
      <c r="G41">
        <v>4.5856546648164169</v>
      </c>
      <c r="H41">
        <v>4.4010217562086584</v>
      </c>
      <c r="I41">
        <v>3.9282036299511649</v>
      </c>
      <c r="J41">
        <f t="shared" si="1"/>
        <v>0.89445593590797967</v>
      </c>
      <c r="K41">
        <f t="shared" si="2"/>
        <v>5</v>
      </c>
      <c r="L41">
        <f t="shared" si="3"/>
        <v>0.18089715641573895</v>
      </c>
      <c r="M41">
        <f t="shared" si="4"/>
        <v>0.23157717972913663</v>
      </c>
      <c r="N41">
        <f t="shared" si="5"/>
        <v>0.1471211814602319</v>
      </c>
      <c r="O41">
        <f t="shared" si="6"/>
        <v>0.14090180329124335</v>
      </c>
      <c r="P41">
        <f t="shared" si="7"/>
        <v>0.27399205783648872</v>
      </c>
      <c r="Q41">
        <f t="shared" si="8"/>
        <v>0.24140955982625989</v>
      </c>
      <c r="R41">
        <f t="shared" si="9"/>
        <v>0.23168965013955314</v>
      </c>
      <c r="S41">
        <f t="shared" si="10"/>
        <v>-0.97403111317432622</v>
      </c>
    </row>
    <row r="42" spans="1:19" x14ac:dyDescent="0.15">
      <c r="A42">
        <v>410</v>
      </c>
      <c r="B42">
        <v>3.211039960134908</v>
      </c>
      <c r="C42">
        <v>4.1436102293493287</v>
      </c>
      <c r="D42">
        <v>4.3765681377355197</v>
      </c>
      <c r="E42">
        <v>4.6198000150302843</v>
      </c>
      <c r="F42">
        <v>4.0640797274481644</v>
      </c>
      <c r="G42">
        <v>3.5070925704889651</v>
      </c>
      <c r="H42">
        <v>3.575234769903914</v>
      </c>
      <c r="I42">
        <v>3.9282036300130119</v>
      </c>
      <c r="J42">
        <f t="shared" si="1"/>
        <v>0.47214463257705391</v>
      </c>
      <c r="K42">
        <f t="shared" si="2"/>
        <v>4</v>
      </c>
      <c r="L42">
        <f t="shared" si="3"/>
        <v>0.169043637173174</v>
      </c>
      <c r="M42">
        <f t="shared" si="4"/>
        <v>0.21813834548722077</v>
      </c>
      <c r="N42">
        <f t="shared" si="5"/>
        <v>0.23040230128682482</v>
      </c>
      <c r="O42">
        <f t="shared" si="6"/>
        <v>0.24320712518339155</v>
      </c>
      <c r="P42">
        <f t="shared" si="7"/>
        <v>0.2139515008903021</v>
      </c>
      <c r="Q42">
        <f t="shared" si="8"/>
        <v>0.18462918287493466</v>
      </c>
      <c r="R42">
        <f t="shared" si="9"/>
        <v>0.18821649582559588</v>
      </c>
      <c r="S42">
        <f t="shared" si="10"/>
        <v>-0.9862330309561439</v>
      </c>
    </row>
    <row r="43" spans="1:19" x14ac:dyDescent="0.15">
      <c r="A43">
        <v>420</v>
      </c>
      <c r="B43">
        <v>4.9699143744908971</v>
      </c>
      <c r="C43">
        <v>3.9312578578847708</v>
      </c>
      <c r="D43">
        <v>3.3028592275652171</v>
      </c>
      <c r="E43">
        <v>3.272071672793381</v>
      </c>
      <c r="F43">
        <v>4.6492925827330991</v>
      </c>
      <c r="G43">
        <v>4.5647759076165562</v>
      </c>
      <c r="H43">
        <v>2.8072537872478929</v>
      </c>
      <c r="I43">
        <v>3.928203630047403</v>
      </c>
      <c r="J43">
        <f t="shared" si="1"/>
        <v>0.76424168417081073</v>
      </c>
      <c r="K43">
        <f t="shared" si="2"/>
        <v>1</v>
      </c>
      <c r="L43">
        <f t="shared" si="3"/>
        <v>0.2616387253766484</v>
      </c>
      <c r="M43">
        <f t="shared" si="4"/>
        <v>0.20695915815838742</v>
      </c>
      <c r="N43">
        <f t="shared" si="5"/>
        <v>0.17387741785535016</v>
      </c>
      <c r="O43">
        <f t="shared" si="6"/>
        <v>0.17225662200636893</v>
      </c>
      <c r="P43">
        <f t="shared" si="7"/>
        <v>0.24475974706787612</v>
      </c>
      <c r="Q43">
        <f t="shared" si="8"/>
        <v>0.2403104078068089</v>
      </c>
      <c r="R43">
        <f t="shared" si="9"/>
        <v>0.14778651046267696</v>
      </c>
      <c r="S43">
        <f t="shared" si="10"/>
        <v>-0.97874935942341779</v>
      </c>
    </row>
    <row r="44" spans="1:19" x14ac:dyDescent="0.15">
      <c r="A44">
        <v>430</v>
      </c>
      <c r="B44">
        <v>3.62980283931235</v>
      </c>
      <c r="C44">
        <v>4.5850137695540569</v>
      </c>
      <c r="D44">
        <v>2.3386898138782608</v>
      </c>
      <c r="E44">
        <v>3.2362754499399111</v>
      </c>
      <c r="F44">
        <v>3.7600898933047491</v>
      </c>
      <c r="G44">
        <v>6.7258960566886152</v>
      </c>
      <c r="H44">
        <v>3.2216575877877371</v>
      </c>
      <c r="I44">
        <v>3.928203630066526</v>
      </c>
      <c r="J44">
        <f t="shared" si="1"/>
        <v>1.3027615625437197</v>
      </c>
      <c r="K44">
        <f t="shared" si="2"/>
        <v>6</v>
      </c>
      <c r="L44">
        <f t="shared" si="3"/>
        <v>0.19108920530316112</v>
      </c>
      <c r="M44">
        <f t="shared" si="4"/>
        <v>0.24137582020684017</v>
      </c>
      <c r="N44">
        <f t="shared" si="5"/>
        <v>0.12311918794720474</v>
      </c>
      <c r="O44">
        <f t="shared" si="6"/>
        <v>0.17037214726194444</v>
      </c>
      <c r="P44">
        <f t="shared" si="7"/>
        <v>0.19794810390202114</v>
      </c>
      <c r="Q44">
        <f t="shared" si="8"/>
        <v>0.35408152710238572</v>
      </c>
      <c r="R44">
        <f t="shared" si="9"/>
        <v>0.16960259701760685</v>
      </c>
      <c r="S44">
        <f t="shared" si="10"/>
        <v>-0.95888821836416738</v>
      </c>
    </row>
    <row r="45" spans="1:19" x14ac:dyDescent="0.15">
      <c r="A45">
        <v>440</v>
      </c>
      <c r="B45">
        <v>4.9308560769360019</v>
      </c>
      <c r="C45">
        <v>3.0423517015036161</v>
      </c>
      <c r="D45">
        <v>6.3300604614309943</v>
      </c>
      <c r="E45">
        <v>2.981385068997445</v>
      </c>
      <c r="F45">
        <v>3.2295439462240152</v>
      </c>
      <c r="G45">
        <v>4.1123944265977714</v>
      </c>
      <c r="H45">
        <v>2.870833728850267</v>
      </c>
      <c r="I45">
        <v>3.9282036300771588</v>
      </c>
      <c r="J45">
        <f t="shared" si="1"/>
        <v>1.2009228538242038</v>
      </c>
      <c r="K45">
        <f t="shared" si="2"/>
        <v>3</v>
      </c>
      <c r="L45">
        <f t="shared" si="3"/>
        <v>0.25958252029591372</v>
      </c>
      <c r="M45">
        <f t="shared" si="4"/>
        <v>0.16016312583059805</v>
      </c>
      <c r="N45">
        <f t="shared" si="5"/>
        <v>0.33324295468482373</v>
      </c>
      <c r="O45">
        <f t="shared" si="6"/>
        <v>0.15695356711037259</v>
      </c>
      <c r="P45">
        <f t="shared" si="7"/>
        <v>0.17001777052235009</v>
      </c>
      <c r="Q45">
        <f t="shared" si="8"/>
        <v>0.21649500473160407</v>
      </c>
      <c r="R45">
        <f t="shared" si="9"/>
        <v>0.15113364556942033</v>
      </c>
      <c r="S45">
        <f t="shared" si="10"/>
        <v>-0.96343472442048506</v>
      </c>
    </row>
    <row r="46" spans="1:19" x14ac:dyDescent="0.15">
      <c r="A46">
        <v>450</v>
      </c>
      <c r="B46">
        <v>4.7614778366132562</v>
      </c>
      <c r="C46">
        <v>4.0844646480730704</v>
      </c>
      <c r="D46">
        <v>2.3490764654270251</v>
      </c>
      <c r="E46">
        <v>4.7610863510164414</v>
      </c>
      <c r="F46">
        <v>4.2532487563067551</v>
      </c>
      <c r="G46">
        <v>3.3522577828736662</v>
      </c>
      <c r="H46">
        <v>3.9358135702712822</v>
      </c>
      <c r="I46">
        <v>3.9282036300830709</v>
      </c>
      <c r="J46">
        <f t="shared" si="1"/>
        <v>0.78772053621146865</v>
      </c>
      <c r="K46">
        <f t="shared" si="2"/>
        <v>1</v>
      </c>
      <c r="L46">
        <f t="shared" si="3"/>
        <v>0.25066568520272914</v>
      </c>
      <c r="M46">
        <f t="shared" si="4"/>
        <v>0.2150246551234172</v>
      </c>
      <c r="N46">
        <f t="shared" si="5"/>
        <v>0.12366598816696274</v>
      </c>
      <c r="O46">
        <f t="shared" si="6"/>
        <v>0.25064507563386418</v>
      </c>
      <c r="P46">
        <f t="shared" si="7"/>
        <v>0.22391021242169948</v>
      </c>
      <c r="Q46">
        <f t="shared" si="8"/>
        <v>0.17647798077705532</v>
      </c>
      <c r="R46">
        <f t="shared" si="9"/>
        <v>0.20719899142153322</v>
      </c>
      <c r="S46">
        <f t="shared" si="10"/>
        <v>-0.97714981693033143</v>
      </c>
    </row>
    <row r="47" spans="1:19" x14ac:dyDescent="0.15">
      <c r="A47">
        <v>460</v>
      </c>
      <c r="B47">
        <v>3.319260738747126</v>
      </c>
      <c r="C47">
        <v>3.3992156204438091</v>
      </c>
      <c r="D47">
        <v>2.961334221481017</v>
      </c>
      <c r="E47">
        <v>3.94714915951428</v>
      </c>
      <c r="F47">
        <v>5.374485682316668</v>
      </c>
      <c r="G47">
        <v>3.772417448290009</v>
      </c>
      <c r="H47">
        <v>4.7235625398116046</v>
      </c>
      <c r="I47">
        <v>3.928203630086359</v>
      </c>
      <c r="J47">
        <f t="shared" si="1"/>
        <v>0.78689553218071995</v>
      </c>
      <c r="K47">
        <f t="shared" si="2"/>
        <v>5</v>
      </c>
      <c r="L47">
        <f t="shared" si="3"/>
        <v>0.17474086743546996</v>
      </c>
      <c r="M47">
        <f t="shared" si="4"/>
        <v>0.17895005330034791</v>
      </c>
      <c r="N47">
        <f t="shared" si="5"/>
        <v>0.15589799999359361</v>
      </c>
      <c r="O47">
        <f t="shared" si="6"/>
        <v>0.20779574800473594</v>
      </c>
      <c r="P47">
        <f t="shared" si="7"/>
        <v>0.28293718513418525</v>
      </c>
      <c r="Q47">
        <f t="shared" si="8"/>
        <v>0.19859708203933246</v>
      </c>
      <c r="R47">
        <f t="shared" si="9"/>
        <v>0.24866965284080789</v>
      </c>
      <c r="S47">
        <f t="shared" si="10"/>
        <v>-0.97858316148450397</v>
      </c>
    </row>
    <row r="48" spans="1:19" x14ac:dyDescent="0.15">
      <c r="A48">
        <v>470</v>
      </c>
      <c r="B48">
        <v>4.1435158980993609</v>
      </c>
      <c r="C48">
        <v>4.2306091297837716</v>
      </c>
      <c r="D48">
        <v>4.518383036821664</v>
      </c>
      <c r="E48">
        <v>3.4770928493707292</v>
      </c>
      <c r="F48">
        <v>5.5037385537277572</v>
      </c>
      <c r="G48">
        <v>3.1972367258722971</v>
      </c>
      <c r="H48">
        <v>2.4268492169417319</v>
      </c>
      <c r="I48">
        <v>3.9282036300881882</v>
      </c>
      <c r="J48">
        <f t="shared" si="1"/>
        <v>0.92275280021677286</v>
      </c>
      <c r="K48">
        <f t="shared" si="2"/>
        <v>5</v>
      </c>
      <c r="L48">
        <f t="shared" si="3"/>
        <v>0.2181333794644395</v>
      </c>
      <c r="M48">
        <f t="shared" si="4"/>
        <v>0.22271836029304312</v>
      </c>
      <c r="N48">
        <f t="shared" si="5"/>
        <v>0.23786807768465615</v>
      </c>
      <c r="O48">
        <f t="shared" si="6"/>
        <v>0.18304986214552385</v>
      </c>
      <c r="P48">
        <f t="shared" si="7"/>
        <v>0.28974163969397504</v>
      </c>
      <c r="Q48">
        <f t="shared" si="8"/>
        <v>0.16831697261792908</v>
      </c>
      <c r="R48">
        <f t="shared" si="9"/>
        <v>0.12776029684958007</v>
      </c>
      <c r="S48">
        <f t="shared" si="10"/>
        <v>-0.9731505439960545</v>
      </c>
    </row>
    <row r="49" spans="1:19" x14ac:dyDescent="0.15">
      <c r="A49">
        <v>480</v>
      </c>
      <c r="B49">
        <v>5.5463247917250182</v>
      </c>
      <c r="C49">
        <v>3.927700014407435</v>
      </c>
      <c r="D49">
        <v>3.0615835129404072</v>
      </c>
      <c r="E49">
        <v>4.6192600817571368</v>
      </c>
      <c r="F49">
        <v>3.3872107543099119</v>
      </c>
      <c r="G49">
        <v>4.3234242022513003</v>
      </c>
      <c r="H49">
        <v>2.6319220532332182</v>
      </c>
      <c r="I49">
        <v>3.9282036300892038</v>
      </c>
      <c r="J49">
        <f t="shared" si="1"/>
        <v>0.92397621436621014</v>
      </c>
      <c r="K49">
        <f t="shared" si="2"/>
        <v>1</v>
      </c>
      <c r="L49">
        <f t="shared" si="3"/>
        <v>0.29198357148366128</v>
      </c>
      <c r="M49">
        <f t="shared" si="4"/>
        <v>0.20677185721870167</v>
      </c>
      <c r="N49">
        <f t="shared" si="5"/>
        <v>0.16117557519126166</v>
      </c>
      <c r="O49">
        <f t="shared" si="6"/>
        <v>0.24317870065879615</v>
      </c>
      <c r="P49">
        <f t="shared" si="7"/>
        <v>0.17831806296069302</v>
      </c>
      <c r="Q49">
        <f t="shared" si="8"/>
        <v>0.2276045646471439</v>
      </c>
      <c r="R49">
        <f t="shared" si="9"/>
        <v>0.13855625658926365</v>
      </c>
      <c r="S49">
        <f t="shared" si="10"/>
        <v>-0.97350451271627858</v>
      </c>
    </row>
    <row r="50" spans="1:19" x14ac:dyDescent="0.15">
      <c r="A50">
        <v>490</v>
      </c>
      <c r="B50">
        <v>2.895721193815926</v>
      </c>
      <c r="C50">
        <v>3.758649289177777</v>
      </c>
      <c r="D50">
        <v>6.2921118118077324</v>
      </c>
      <c r="E50">
        <v>3.200090246599677</v>
      </c>
      <c r="F50">
        <v>3.4732055478501822</v>
      </c>
      <c r="G50">
        <v>3.8414991762067201</v>
      </c>
      <c r="H50">
        <v>4.0361481451703636</v>
      </c>
      <c r="I50">
        <v>3.9282036300897691</v>
      </c>
      <c r="J50">
        <f t="shared" si="1"/>
        <v>1.0308923029553012</v>
      </c>
      <c r="K50">
        <f t="shared" si="2"/>
        <v>3</v>
      </c>
      <c r="L50">
        <f t="shared" si="3"/>
        <v>0.15244383405976791</v>
      </c>
      <c r="M50">
        <f t="shared" si="4"/>
        <v>0.1978722639983222</v>
      </c>
      <c r="N50">
        <f t="shared" si="5"/>
        <v>0.33124516647982827</v>
      </c>
      <c r="O50">
        <f t="shared" si="6"/>
        <v>0.16846719482895539</v>
      </c>
      <c r="P50">
        <f t="shared" si="7"/>
        <v>0.18284521704736864</v>
      </c>
      <c r="Q50">
        <f t="shared" si="8"/>
        <v>0.20223385601107643</v>
      </c>
      <c r="R50">
        <f t="shared" si="9"/>
        <v>0.21248105632441047</v>
      </c>
      <c r="S50">
        <f t="shared" si="10"/>
        <v>-0.97124674964873448</v>
      </c>
    </row>
    <row r="51" spans="1:19" x14ac:dyDescent="0.15">
      <c r="A51">
        <v>500</v>
      </c>
      <c r="B51">
        <v>5.2176444514487121</v>
      </c>
      <c r="C51">
        <v>2.5125142782406402</v>
      </c>
      <c r="D51">
        <v>4.6105659064497884</v>
      </c>
      <c r="E51">
        <v>4.1489457072140867</v>
      </c>
      <c r="F51">
        <v>3.7656959119336779</v>
      </c>
      <c r="G51">
        <v>3.614213774431223</v>
      </c>
      <c r="H51">
        <v>3.6278453809124551</v>
      </c>
      <c r="I51">
        <v>3.928203630090084</v>
      </c>
      <c r="J51">
        <f t="shared" si="1"/>
        <v>0.79249991251048679</v>
      </c>
      <c r="K51">
        <f t="shared" si="2"/>
        <v>1</v>
      </c>
      <c r="L51">
        <f t="shared" si="3"/>
        <v>0.27468035480700276</v>
      </c>
      <c r="M51">
        <f t="shared" si="4"/>
        <v>0.13227009234275791</v>
      </c>
      <c r="N51">
        <f t="shared" si="5"/>
        <v>0.2427210000277166</v>
      </c>
      <c r="O51">
        <f t="shared" si="6"/>
        <v>0.2184192291247691</v>
      </c>
      <c r="P51">
        <f t="shared" si="7"/>
        <v>0.19824323002653529</v>
      </c>
      <c r="Q51">
        <f t="shared" si="8"/>
        <v>0.1902685265634535</v>
      </c>
      <c r="R51">
        <f t="shared" si="9"/>
        <v>0.19098615585761031</v>
      </c>
      <c r="S51">
        <f t="shared" si="10"/>
        <v>-0.97766445832169646</v>
      </c>
    </row>
    <row r="52" spans="1:19" x14ac:dyDescent="0.15">
      <c r="A52">
        <v>510</v>
      </c>
      <c r="B52">
        <v>4.1932175100317632</v>
      </c>
      <c r="C52">
        <v>4.1872162279831997</v>
      </c>
      <c r="D52">
        <v>3.544694954770129</v>
      </c>
      <c r="E52">
        <v>4.8932613467151684</v>
      </c>
      <c r="F52">
        <v>3.8004172717973739</v>
      </c>
      <c r="G52">
        <v>3.2478952712708509</v>
      </c>
      <c r="H52">
        <v>3.630722828063321</v>
      </c>
      <c r="I52">
        <v>3.9282036300902581</v>
      </c>
      <c r="J52">
        <f t="shared" si="1"/>
        <v>0.50474588046318447</v>
      </c>
      <c r="K52">
        <f t="shared" si="2"/>
        <v>4</v>
      </c>
      <c r="L52">
        <f t="shared" si="3"/>
        <v>0.22074989665473629</v>
      </c>
      <c r="M52">
        <f t="shared" si="4"/>
        <v>0.220433962079712</v>
      </c>
      <c r="N52">
        <f t="shared" si="5"/>
        <v>0.18660874210938411</v>
      </c>
      <c r="O52">
        <f t="shared" si="6"/>
        <v>0.25760336400574813</v>
      </c>
      <c r="P52">
        <f t="shared" si="7"/>
        <v>0.2000711191315688</v>
      </c>
      <c r="Q52">
        <f t="shared" si="8"/>
        <v>0.17098386710519484</v>
      </c>
      <c r="R52">
        <f t="shared" si="9"/>
        <v>0.19113763766356562</v>
      </c>
      <c r="S52">
        <f t="shared" si="10"/>
        <v>-0.98571585114444227</v>
      </c>
    </row>
    <row r="53" spans="1:19" x14ac:dyDescent="0.15">
      <c r="A53">
        <v>520</v>
      </c>
      <c r="B53">
        <v>4.5989053651016354</v>
      </c>
      <c r="C53">
        <v>4.2127939281682174</v>
      </c>
      <c r="D53">
        <v>4.6953160397096676</v>
      </c>
      <c r="E53">
        <v>3.711433614338163</v>
      </c>
      <c r="F53">
        <v>3.3281168638309988</v>
      </c>
      <c r="G53">
        <v>4.1551030569634184</v>
      </c>
      <c r="H53">
        <v>2.795756542520393</v>
      </c>
      <c r="I53">
        <v>3.9282036300903558</v>
      </c>
      <c r="J53">
        <f t="shared" si="1"/>
        <v>0.63923023204576412</v>
      </c>
      <c r="K53">
        <f t="shared" si="2"/>
        <v>3</v>
      </c>
      <c r="L53">
        <f t="shared" si="3"/>
        <v>0.24210713649896215</v>
      </c>
      <c r="M53">
        <f t="shared" si="4"/>
        <v>0.22178048766752148</v>
      </c>
      <c r="N53">
        <f t="shared" si="5"/>
        <v>0.24718262957920908</v>
      </c>
      <c r="O53">
        <f t="shared" si="6"/>
        <v>0.19538661775736452</v>
      </c>
      <c r="P53">
        <f t="shared" si="7"/>
        <v>0.17520709383377847</v>
      </c>
      <c r="Q53">
        <f t="shared" si="8"/>
        <v>0.21874337980800465</v>
      </c>
      <c r="R53">
        <f t="shared" si="9"/>
        <v>0.14718124360510568</v>
      </c>
      <c r="S53">
        <f t="shared" si="10"/>
        <v>-0.98217916979583442</v>
      </c>
    </row>
    <row r="54" spans="1:19" x14ac:dyDescent="0.15">
      <c r="A54">
        <v>530</v>
      </c>
      <c r="B54">
        <v>4.955116244892861</v>
      </c>
      <c r="C54">
        <v>4.9271142367064078</v>
      </c>
      <c r="D54">
        <v>4.9277354263049826</v>
      </c>
      <c r="E54">
        <v>2.883233721403629</v>
      </c>
      <c r="F54">
        <v>2.8182178266941622</v>
      </c>
      <c r="G54">
        <v>3.323584222636689</v>
      </c>
      <c r="H54">
        <v>3.6624237319941328</v>
      </c>
      <c r="I54">
        <v>3.9282036300904091</v>
      </c>
      <c r="J54">
        <f t="shared" si="1"/>
        <v>0.91117427421966268</v>
      </c>
      <c r="K54">
        <f t="shared" si="2"/>
        <v>1</v>
      </c>
      <c r="L54">
        <f t="shared" si="3"/>
        <v>0.26085968504028745</v>
      </c>
      <c r="M54">
        <f t="shared" si="4"/>
        <v>0.25938553293668293</v>
      </c>
      <c r="N54">
        <f t="shared" si="5"/>
        <v>0.25941823516101548</v>
      </c>
      <c r="O54">
        <f t="shared" si="6"/>
        <v>0.15178643714727802</v>
      </c>
      <c r="P54">
        <f t="shared" si="7"/>
        <v>0.1483637069875155</v>
      </c>
      <c r="Q54">
        <f t="shared" si="8"/>
        <v>0.17496847514232658</v>
      </c>
      <c r="R54">
        <f t="shared" si="9"/>
        <v>0.1928065163348596</v>
      </c>
      <c r="S54">
        <f t="shared" si="10"/>
        <v>-0.97378283509806196</v>
      </c>
    </row>
    <row r="55" spans="1:19" x14ac:dyDescent="0.15">
      <c r="A55">
        <v>540</v>
      </c>
      <c r="B55">
        <v>3.5396747346408031</v>
      </c>
      <c r="C55">
        <v>4.6773473559534127</v>
      </c>
      <c r="D55">
        <v>3.7479614137757369</v>
      </c>
      <c r="E55">
        <v>5.5441433144920724</v>
      </c>
      <c r="F55">
        <v>2.8914882976675762</v>
      </c>
      <c r="G55">
        <v>3.795835439203755</v>
      </c>
      <c r="H55">
        <v>3.3009748548997222</v>
      </c>
      <c r="I55">
        <v>3.9282036300904402</v>
      </c>
      <c r="J55">
        <f t="shared" si="1"/>
        <v>0.83166230265756436</v>
      </c>
      <c r="K55">
        <f t="shared" si="2"/>
        <v>4</v>
      </c>
      <c r="L55">
        <f t="shared" si="3"/>
        <v>0.18634445506200786</v>
      </c>
      <c r="M55">
        <f t="shared" si="4"/>
        <v>0.24623667696102858</v>
      </c>
      <c r="N55">
        <f t="shared" si="5"/>
        <v>0.1973096059952936</v>
      </c>
      <c r="O55">
        <f t="shared" si="6"/>
        <v>0.29186872867558483</v>
      </c>
      <c r="P55">
        <f t="shared" si="7"/>
        <v>0.15222099530049463</v>
      </c>
      <c r="Q55">
        <f t="shared" si="8"/>
        <v>0.19982991078282206</v>
      </c>
      <c r="R55">
        <f t="shared" si="9"/>
        <v>0.17377821597274526</v>
      </c>
      <c r="S55">
        <f t="shared" si="10"/>
        <v>-0.97727855004364839</v>
      </c>
    </row>
    <row r="56" spans="1:19" x14ac:dyDescent="0.15">
      <c r="A56">
        <v>550</v>
      </c>
      <c r="B56">
        <v>2.8861364347087242</v>
      </c>
      <c r="C56">
        <v>5.5029215570446519</v>
      </c>
      <c r="D56">
        <v>3.433347511214905</v>
      </c>
      <c r="E56">
        <v>4.4688163547162789</v>
      </c>
      <c r="F56">
        <v>2.9649383408392</v>
      </c>
      <c r="G56">
        <v>4.4680339231767467</v>
      </c>
      <c r="H56">
        <v>3.773231288932688</v>
      </c>
      <c r="I56">
        <v>3.928203630090457</v>
      </c>
      <c r="J56">
        <f t="shared" si="1"/>
        <v>0.8739155299906155</v>
      </c>
      <c r="K56">
        <f t="shared" si="2"/>
        <v>2</v>
      </c>
      <c r="L56">
        <f t="shared" si="3"/>
        <v>0.15193924907763581</v>
      </c>
      <c r="M56">
        <f t="shared" si="4"/>
        <v>0.28969862930089829</v>
      </c>
      <c r="N56">
        <f t="shared" si="5"/>
        <v>0.18074691009166019</v>
      </c>
      <c r="O56">
        <f t="shared" si="6"/>
        <v>0.23525866380948632</v>
      </c>
      <c r="P56">
        <f t="shared" si="7"/>
        <v>0.15608773710452259</v>
      </c>
      <c r="Q56">
        <f t="shared" si="8"/>
        <v>0.23521747308158397</v>
      </c>
      <c r="R56">
        <f t="shared" si="9"/>
        <v>0.19863992628419574</v>
      </c>
      <c r="S56">
        <f t="shared" si="10"/>
        <v>-0.97551989487469704</v>
      </c>
    </row>
    <row r="57" spans="1:19" x14ac:dyDescent="0.15">
      <c r="A57">
        <v>560</v>
      </c>
      <c r="B57">
        <v>2.1057388896068878</v>
      </c>
      <c r="C57">
        <v>4.1518111844743144</v>
      </c>
      <c r="D57">
        <v>6.0834816659270583</v>
      </c>
      <c r="E57">
        <v>4.2992231458656587</v>
      </c>
      <c r="F57">
        <v>4.0970999962206003</v>
      </c>
      <c r="G57">
        <v>3.8458204685686539</v>
      </c>
      <c r="H57">
        <v>2.914250059970084</v>
      </c>
      <c r="I57">
        <v>3.928203630090465</v>
      </c>
      <c r="J57">
        <f t="shared" si="1"/>
        <v>1.1475235305202296</v>
      </c>
      <c r="K57">
        <f t="shared" si="2"/>
        <v>3</v>
      </c>
      <c r="L57">
        <f t="shared" si="3"/>
        <v>0.11085559982292893</v>
      </c>
      <c r="M57">
        <f t="shared" si="4"/>
        <v>0.21857008078165274</v>
      </c>
      <c r="N57">
        <f t="shared" si="5"/>
        <v>0.3202619339067409</v>
      </c>
      <c r="O57">
        <f t="shared" si="6"/>
        <v>0.22633051180269098</v>
      </c>
      <c r="P57">
        <f t="shared" si="7"/>
        <v>0.21568983688207649</v>
      </c>
      <c r="Q57">
        <f t="shared" si="8"/>
        <v>0.20246134834602678</v>
      </c>
      <c r="R57">
        <f t="shared" si="9"/>
        <v>0.15341927720786944</v>
      </c>
      <c r="S57">
        <f t="shared" si="10"/>
        <v>-0.963675609851674</v>
      </c>
    </row>
    <row r="58" spans="1:19" x14ac:dyDescent="0.15">
      <c r="A58">
        <v>570</v>
      </c>
      <c r="B58">
        <v>2.8636772301225619</v>
      </c>
      <c r="C58">
        <v>3.9399365631029371</v>
      </c>
      <c r="D58">
        <v>3.0112409780632001</v>
      </c>
      <c r="E58">
        <v>5.3581820409590986</v>
      </c>
      <c r="F58">
        <v>3.724830839936859</v>
      </c>
      <c r="G58">
        <v>4.6904613760314291</v>
      </c>
      <c r="H58">
        <v>3.909096382417204</v>
      </c>
      <c r="I58">
        <v>3.9282036300904699</v>
      </c>
      <c r="J58">
        <f t="shared" si="1"/>
        <v>0.81431613101726141</v>
      </c>
      <c r="K58">
        <f t="shared" si="2"/>
        <v>4</v>
      </c>
      <c r="L58">
        <f t="shared" si="3"/>
        <v>0.15075689517410426</v>
      </c>
      <c r="M58">
        <f t="shared" si="4"/>
        <v>0.20741604437414507</v>
      </c>
      <c r="N58">
        <f t="shared" si="5"/>
        <v>0.15852531692421631</v>
      </c>
      <c r="O58">
        <f t="shared" si="6"/>
        <v>0.28207888786337376</v>
      </c>
      <c r="P58">
        <f t="shared" si="7"/>
        <v>0.19609190818393957</v>
      </c>
      <c r="Q58">
        <f t="shared" si="8"/>
        <v>0.24692705817069027</v>
      </c>
      <c r="R58">
        <f t="shared" si="9"/>
        <v>0.2057924780595187</v>
      </c>
      <c r="S58">
        <f t="shared" si="10"/>
        <v>-0.97744691765786285</v>
      </c>
    </row>
    <row r="59" spans="1:19" x14ac:dyDescent="0.15">
      <c r="A59">
        <v>580</v>
      </c>
      <c r="B59">
        <v>3.6897852009755572</v>
      </c>
      <c r="C59">
        <v>3.4333840544492298</v>
      </c>
      <c r="D59">
        <v>3.2269338274716599</v>
      </c>
      <c r="E59">
        <v>4.1508886480050222</v>
      </c>
      <c r="F59">
        <v>5.6291113595350106</v>
      </c>
      <c r="G59">
        <v>4.2860653066466652</v>
      </c>
      <c r="H59">
        <v>3.081257013550176</v>
      </c>
      <c r="I59">
        <v>3.928203630090473</v>
      </c>
      <c r="J59">
        <f t="shared" si="1"/>
        <v>0.80901424744198902</v>
      </c>
      <c r="K59">
        <f t="shared" si="2"/>
        <v>5</v>
      </c>
      <c r="L59">
        <f t="shared" si="3"/>
        <v>0.19424694756350946</v>
      </c>
      <c r="M59">
        <f t="shared" si="4"/>
        <v>0.18074883389246027</v>
      </c>
      <c r="N59">
        <f t="shared" si="5"/>
        <v>0.16988036208993262</v>
      </c>
      <c r="O59">
        <f t="shared" si="6"/>
        <v>0.21852151429785616</v>
      </c>
      <c r="P59">
        <f t="shared" si="7"/>
        <v>0.29634183008692599</v>
      </c>
      <c r="Q59">
        <f t="shared" si="8"/>
        <v>0.2256378237556618</v>
      </c>
      <c r="R59">
        <f t="shared" si="9"/>
        <v>0.16221127706364327</v>
      </c>
      <c r="S59">
        <f t="shared" si="10"/>
        <v>-0.97819437837711998</v>
      </c>
    </row>
    <row r="60" spans="1:19" x14ac:dyDescent="0.15">
      <c r="A60">
        <v>590</v>
      </c>
      <c r="B60">
        <v>2.841566711238686</v>
      </c>
      <c r="C60">
        <v>4.0636700678477258</v>
      </c>
      <c r="D60">
        <v>4.2405720351136154</v>
      </c>
      <c r="E60">
        <v>3.9905603342974492</v>
      </c>
      <c r="F60">
        <v>4.6921799293612487</v>
      </c>
      <c r="G60">
        <v>4.9882408790375612</v>
      </c>
      <c r="H60">
        <v>2.68063545373704</v>
      </c>
      <c r="I60">
        <v>3.9282036300904748</v>
      </c>
      <c r="J60">
        <f t="shared" si="1"/>
        <v>0.80749687640609602</v>
      </c>
      <c r="K60">
        <f t="shared" si="2"/>
        <v>6</v>
      </c>
      <c r="L60">
        <f t="shared" si="3"/>
        <v>0.1495928976598038</v>
      </c>
      <c r="M60">
        <f t="shared" si="4"/>
        <v>0.2139299345598544</v>
      </c>
      <c r="N60">
        <f t="shared" si="5"/>
        <v>0.22324285259917376</v>
      </c>
      <c r="O60">
        <f t="shared" si="6"/>
        <v>0.21008110819034975</v>
      </c>
      <c r="P60">
        <f t="shared" si="7"/>
        <v>0.24701753057500644</v>
      </c>
      <c r="Q60">
        <f t="shared" si="8"/>
        <v>0.2626035152963318</v>
      </c>
      <c r="R60">
        <f t="shared" si="9"/>
        <v>0.14112074986946987</v>
      </c>
      <c r="S60">
        <f t="shared" si="10"/>
        <v>-0.97694784359959197</v>
      </c>
    </row>
    <row r="61" spans="1:19" x14ac:dyDescent="0.15">
      <c r="A61">
        <v>600</v>
      </c>
      <c r="B61">
        <v>5.9614562830176423</v>
      </c>
      <c r="C61">
        <v>3.2718268750082542</v>
      </c>
      <c r="D61">
        <v>2.8907805536373239</v>
      </c>
      <c r="E61">
        <v>4.4198380876107972</v>
      </c>
      <c r="F61">
        <v>3.3808853090736299</v>
      </c>
      <c r="G61">
        <v>4.2566810858490962</v>
      </c>
      <c r="H61">
        <v>3.3159572164365918</v>
      </c>
      <c r="I61">
        <v>3.9282036300904761</v>
      </c>
      <c r="J61">
        <f t="shared" si="1"/>
        <v>0.97579259572637089</v>
      </c>
      <c r="K61">
        <f t="shared" si="2"/>
        <v>1</v>
      </c>
      <c r="L61">
        <f t="shared" si="3"/>
        <v>0.31383796696439542</v>
      </c>
      <c r="M61">
        <f t="shared" si="4"/>
        <v>0.17224373474601606</v>
      </c>
      <c r="N61">
        <f t="shared" si="5"/>
        <v>0.15218373646019778</v>
      </c>
      <c r="O61">
        <f t="shared" si="6"/>
        <v>0.23268022675584032</v>
      </c>
      <c r="P61">
        <f t="shared" si="7"/>
        <v>0.1779850629722918</v>
      </c>
      <c r="Q61">
        <f t="shared" si="8"/>
        <v>0.22409090574131482</v>
      </c>
      <c r="R61">
        <f t="shared" si="9"/>
        <v>0.17456695510993414</v>
      </c>
      <c r="S61">
        <f t="shared" si="10"/>
        <v>-0.97260817138746214</v>
      </c>
    </row>
    <row r="62" spans="1:19" x14ac:dyDescent="0.15">
      <c r="A62">
        <v>610</v>
      </c>
      <c r="B62">
        <v>2.7597630726991982</v>
      </c>
      <c r="C62">
        <v>3.7756528868507999</v>
      </c>
      <c r="D62">
        <v>5.2477107708087107</v>
      </c>
      <c r="E62">
        <v>5.0542830003966204</v>
      </c>
      <c r="F62">
        <v>3.3341712160612218</v>
      </c>
      <c r="G62">
        <v>3.8430084140537009</v>
      </c>
      <c r="H62">
        <v>3.482836049763081</v>
      </c>
      <c r="I62">
        <v>3.9282036300904761</v>
      </c>
      <c r="J62">
        <f t="shared" si="1"/>
        <v>0.84144127402374891</v>
      </c>
      <c r="K62">
        <f t="shared" si="2"/>
        <v>3</v>
      </c>
      <c r="L62">
        <f t="shared" si="3"/>
        <v>0.14528638488998649</v>
      </c>
      <c r="M62">
        <f t="shared" si="4"/>
        <v>0.19876741012897214</v>
      </c>
      <c r="N62">
        <f t="shared" si="5"/>
        <v>0.27626318156846447</v>
      </c>
      <c r="O62">
        <f t="shared" si="6"/>
        <v>0.2660802706590083</v>
      </c>
      <c r="P62">
        <f t="shared" si="7"/>
        <v>0.17552582226270821</v>
      </c>
      <c r="Q62">
        <f t="shared" si="8"/>
        <v>0.20231330910358866</v>
      </c>
      <c r="R62">
        <f t="shared" si="9"/>
        <v>0.18335221013726194</v>
      </c>
      <c r="S62">
        <f t="shared" si="10"/>
        <v>-0.97663435753685524</v>
      </c>
    </row>
    <row r="63" spans="1:19" x14ac:dyDescent="0.15">
      <c r="A63">
        <v>620</v>
      </c>
      <c r="B63">
        <v>5.8359829699466381</v>
      </c>
      <c r="C63">
        <v>3.2106021563461882</v>
      </c>
      <c r="D63">
        <v>3.0367149869508712</v>
      </c>
      <c r="E63">
        <v>3.417483351136398</v>
      </c>
      <c r="F63">
        <v>3.6323360552555282</v>
      </c>
      <c r="G63">
        <v>4.2561755527504053</v>
      </c>
      <c r="H63">
        <v>4.1081303382473084</v>
      </c>
      <c r="I63">
        <v>3.928203630090477</v>
      </c>
      <c r="J63">
        <f t="shared" si="1"/>
        <v>0.88136565405899692</v>
      </c>
      <c r="K63">
        <f t="shared" si="2"/>
        <v>1</v>
      </c>
      <c r="L63">
        <f t="shared" si="3"/>
        <v>0.30723248541542092</v>
      </c>
      <c r="M63">
        <f t="shared" si="4"/>
        <v>0.16902058920562074</v>
      </c>
      <c r="N63">
        <f t="shared" si="5"/>
        <v>0.15986638373410203</v>
      </c>
      <c r="O63">
        <f t="shared" si="6"/>
        <v>0.17991174909906527</v>
      </c>
      <c r="P63">
        <f t="shared" si="7"/>
        <v>0.19122256522458728</v>
      </c>
      <c r="Q63">
        <f t="shared" si="8"/>
        <v>0.22406429219717489</v>
      </c>
      <c r="R63">
        <f t="shared" si="9"/>
        <v>0.21627052387401929</v>
      </c>
      <c r="S63">
        <f t="shared" si="10"/>
        <v>-0.97604155267877535</v>
      </c>
    </row>
    <row r="64" spans="1:19" x14ac:dyDescent="0.15">
      <c r="A64">
        <v>630</v>
      </c>
      <c r="B64">
        <v>2.741129699982439</v>
      </c>
      <c r="C64">
        <v>5.4778960601307833</v>
      </c>
      <c r="D64">
        <v>3.13453052174486</v>
      </c>
      <c r="E64">
        <v>5.0100237405075863</v>
      </c>
      <c r="F64">
        <v>4.7617342880544413</v>
      </c>
      <c r="G64">
        <v>3.661250823080477</v>
      </c>
      <c r="H64">
        <v>2.710860277132749</v>
      </c>
      <c r="I64">
        <v>3.9282036300904761</v>
      </c>
      <c r="J64">
        <f t="shared" si="1"/>
        <v>1.059575716663917</v>
      </c>
      <c r="K64">
        <f t="shared" si="2"/>
        <v>2</v>
      </c>
      <c r="L64">
        <f t="shared" si="3"/>
        <v>0.14430544004471835</v>
      </c>
      <c r="M64">
        <f t="shared" si="4"/>
        <v>0.28838117418576209</v>
      </c>
      <c r="N64">
        <f t="shared" si="5"/>
        <v>0.16501583499565542</v>
      </c>
      <c r="O64">
        <f t="shared" si="6"/>
        <v>0.26375026344541985</v>
      </c>
      <c r="P64">
        <f t="shared" si="7"/>
        <v>0.25067918596413802</v>
      </c>
      <c r="Q64">
        <f t="shared" si="8"/>
        <v>0.19274476911548558</v>
      </c>
      <c r="R64">
        <f t="shared" si="9"/>
        <v>0.14271192099881105</v>
      </c>
      <c r="S64">
        <f t="shared" si="10"/>
        <v>-0.96794965151779633</v>
      </c>
    </row>
    <row r="65" spans="1:19" x14ac:dyDescent="0.15">
      <c r="A65">
        <v>640</v>
      </c>
      <c r="B65">
        <v>3.4815500676862978</v>
      </c>
      <c r="C65">
        <v>4.4249401898342651</v>
      </c>
      <c r="D65">
        <v>4.2485243191483768</v>
      </c>
      <c r="E65">
        <v>3.5999845811642128</v>
      </c>
      <c r="F65">
        <v>4.7120982595565906</v>
      </c>
      <c r="G65">
        <v>3.5024571302428749</v>
      </c>
      <c r="H65">
        <v>3.5278708630007172</v>
      </c>
      <c r="I65">
        <v>3.928203630090477</v>
      </c>
      <c r="J65">
        <f t="shared" si="1"/>
        <v>0.47996977570840715</v>
      </c>
      <c r="K65">
        <f t="shared" si="2"/>
        <v>5</v>
      </c>
      <c r="L65">
        <f t="shared" si="3"/>
        <v>0.18328451023620254</v>
      </c>
      <c r="M65">
        <f t="shared" si="4"/>
        <v>0.23294882444624343</v>
      </c>
      <c r="N65">
        <f t="shared" si="5"/>
        <v>0.22366149672498956</v>
      </c>
      <c r="O65">
        <f t="shared" si="6"/>
        <v>0.18951943760356577</v>
      </c>
      <c r="P65">
        <f t="shared" si="7"/>
        <v>0.24806612138185999</v>
      </c>
      <c r="Q65">
        <f t="shared" si="8"/>
        <v>0.18438515237739295</v>
      </c>
      <c r="R65">
        <f t="shared" si="9"/>
        <v>0.1857230459797361</v>
      </c>
      <c r="S65">
        <f t="shared" si="10"/>
        <v>-0.98618861108412126</v>
      </c>
    </row>
    <row r="66" spans="1:19" x14ac:dyDescent="0.15">
      <c r="A66">
        <v>650</v>
      </c>
      <c r="B66">
        <v>2.8683683029076321</v>
      </c>
      <c r="C66">
        <v>3.0444776656652461</v>
      </c>
      <c r="D66">
        <v>3.7125595272222571</v>
      </c>
      <c r="E66">
        <v>3.9011089776986978</v>
      </c>
      <c r="F66">
        <v>5.4928299246733543</v>
      </c>
      <c r="G66">
        <v>3.925840926217568</v>
      </c>
      <c r="H66">
        <v>4.5522400862485863</v>
      </c>
      <c r="I66">
        <v>3.928203630090477</v>
      </c>
      <c r="J66">
        <f t="shared" si="1"/>
        <v>0.82712423690400882</v>
      </c>
      <c r="K66">
        <f t="shared" si="2"/>
        <v>5</v>
      </c>
      <c r="L66">
        <f t="shared" si="3"/>
        <v>0.15100385441960648</v>
      </c>
      <c r="M66">
        <f t="shared" si="4"/>
        <v>0.16027504618003111</v>
      </c>
      <c r="N66">
        <f t="shared" si="5"/>
        <v>0.19544589089361641</v>
      </c>
      <c r="O66">
        <f t="shared" si="6"/>
        <v>0.20537198502238635</v>
      </c>
      <c r="P66">
        <f t="shared" si="7"/>
        <v>0.28916736022227024</v>
      </c>
      <c r="Q66">
        <f t="shared" si="8"/>
        <v>0.20667398642502038</v>
      </c>
      <c r="R66">
        <f t="shared" si="9"/>
        <v>0.23965046558705971</v>
      </c>
      <c r="S66">
        <f t="shared" si="10"/>
        <v>-0.97718185902794341</v>
      </c>
    </row>
    <row r="67" spans="1:19" x14ac:dyDescent="0.15">
      <c r="A67">
        <v>660</v>
      </c>
      <c r="B67">
        <v>4.6113073460722207</v>
      </c>
      <c r="C67">
        <v>2.331549318048328</v>
      </c>
      <c r="D67">
        <v>5.0839108577012739</v>
      </c>
      <c r="E67">
        <v>4.3093728566705867</v>
      </c>
      <c r="F67">
        <v>4.3440097514108427</v>
      </c>
      <c r="G67">
        <v>3.8096793179386612</v>
      </c>
      <c r="H67">
        <v>3.0075959627914282</v>
      </c>
      <c r="I67">
        <v>3.928203630090477</v>
      </c>
      <c r="J67">
        <f t="shared" ref="J67:J100" si="12">_xlfn.STDEV.P(B67:H67)</f>
        <v>0.88892761029252876</v>
      </c>
      <c r="K67">
        <f t="shared" ref="K67:K100" si="13">MATCH(MAX(B67:H67),B67:H67,0)</f>
        <v>3</v>
      </c>
      <c r="L67">
        <f t="shared" ref="L67:L100" si="14">B67/SUM($B$2:$H$2)</f>
        <v>0.2427600327560776</v>
      </c>
      <c r="M67">
        <f t="shared" ref="M67:M100" si="15">C67/SUM($B$2:$H$2)</f>
        <v>0.12274328001665971</v>
      </c>
      <c r="N67">
        <f t="shared" ref="N67:N100" si="16">D67/SUM($B$2:$H$2)</f>
        <v>0.26764001479879035</v>
      </c>
      <c r="O67">
        <f t="shared" ref="O67:O100" si="17">E67/SUM($B$2:$H$2)</f>
        <v>0.22686483839221394</v>
      </c>
      <c r="P67">
        <f t="shared" ref="P67:P100" si="18">F67/SUM($B$2:$H$2)</f>
        <v>0.22868828087189932</v>
      </c>
      <c r="Q67">
        <f t="shared" ref="Q67:Q100" si="19">G67/SUM($B$2:$H$2)</f>
        <v>0.20055871504654557</v>
      </c>
      <c r="R67">
        <f t="shared" ref="R67:R100" si="20">H67/SUM($B$2:$H$2)</f>
        <v>0.15833342686780413</v>
      </c>
      <c r="S67">
        <f t="shared" ref="S67:S100" si="21">SUM(L67*LOG(L67),M67*LOG(M67),N67*LOG(N67),O67*LOG(O67),P67*LOG(P67),Q67*LOG(Q67),R67*LOG(R67))</f>
        <v>-0.97364719311071046</v>
      </c>
    </row>
    <row r="68" spans="1:19" x14ac:dyDescent="0.15">
      <c r="A68">
        <v>670</v>
      </c>
      <c r="B68">
        <v>3.8521886732239041</v>
      </c>
      <c r="C68">
        <v>4.4528353417852902</v>
      </c>
      <c r="D68">
        <v>4.2658996398837168</v>
      </c>
      <c r="E68">
        <v>5.9174473659704407</v>
      </c>
      <c r="F68">
        <v>2.8769062033410968</v>
      </c>
      <c r="G68">
        <v>2.9080782102246392</v>
      </c>
      <c r="H68">
        <v>3.2240699762042491</v>
      </c>
      <c r="I68">
        <v>3.9282036300904761</v>
      </c>
      <c r="J68">
        <f t="shared" si="12"/>
        <v>0.99955935267444362</v>
      </c>
      <c r="K68">
        <f t="shared" si="13"/>
        <v>4</v>
      </c>
      <c r="L68">
        <f t="shared" si="14"/>
        <v>0.20279659938324571</v>
      </c>
      <c r="M68">
        <f t="shared" si="15"/>
        <v>0.23441735115529799</v>
      </c>
      <c r="N68">
        <f t="shared" si="16"/>
        <v>0.22457621203548633</v>
      </c>
      <c r="O68">
        <f t="shared" si="17"/>
        <v>0.31152113892797356</v>
      </c>
      <c r="P68">
        <f t="shared" si="18"/>
        <v>0.15145332803594685</v>
      </c>
      <c r="Q68">
        <f t="shared" si="19"/>
        <v>0.15309436317938985</v>
      </c>
      <c r="R68">
        <f t="shared" si="20"/>
        <v>0.16972959603265009</v>
      </c>
      <c r="S68">
        <f t="shared" si="21"/>
        <v>-0.97132927660862189</v>
      </c>
    </row>
    <row r="69" spans="1:19" x14ac:dyDescent="0.15">
      <c r="A69">
        <v>680</v>
      </c>
      <c r="B69">
        <v>2.6547392665910041</v>
      </c>
      <c r="C69">
        <v>4.4370546959829769</v>
      </c>
      <c r="D69">
        <v>3.0847035292192242</v>
      </c>
      <c r="E69">
        <v>3.192980983087395</v>
      </c>
      <c r="F69">
        <v>2.3718696502814129</v>
      </c>
      <c r="G69">
        <v>4.2641881568622271</v>
      </c>
      <c r="H69">
        <v>7.4918891286090918</v>
      </c>
      <c r="I69">
        <v>3.9282036300904761</v>
      </c>
      <c r="J69">
        <f t="shared" si="12"/>
        <v>1.619858946438121</v>
      </c>
      <c r="K69">
        <f t="shared" si="13"/>
        <v>7</v>
      </c>
      <c r="L69">
        <f t="shared" si="14"/>
        <v>0.13975745769047773</v>
      </c>
      <c r="M69">
        <f t="shared" si="15"/>
        <v>0.23358658673116031</v>
      </c>
      <c r="N69">
        <f t="shared" si="16"/>
        <v>0.1623927172050004</v>
      </c>
      <c r="O69">
        <f t="shared" si="17"/>
        <v>0.16809293110858481</v>
      </c>
      <c r="P69">
        <f t="shared" si="18"/>
        <v>0.12486592429930049</v>
      </c>
      <c r="Q69">
        <f t="shared" si="19"/>
        <v>0.22448611184411388</v>
      </c>
      <c r="R69">
        <f t="shared" si="20"/>
        <v>0.39440685987135254</v>
      </c>
      <c r="S69">
        <f t="shared" si="21"/>
        <v>-0.94317481501929368</v>
      </c>
    </row>
    <row r="70" spans="1:19" x14ac:dyDescent="0.15">
      <c r="A70">
        <v>690</v>
      </c>
      <c r="B70">
        <v>3.385840785335954</v>
      </c>
      <c r="C70">
        <v>4.0694712508394772</v>
      </c>
      <c r="D70">
        <v>4.363551162027985</v>
      </c>
      <c r="E70">
        <v>3.9793112012666971</v>
      </c>
      <c r="F70">
        <v>5.581848759224302</v>
      </c>
      <c r="G70">
        <v>2.9968519718218039</v>
      </c>
      <c r="H70">
        <v>3.1205502801171181</v>
      </c>
      <c r="I70">
        <v>3.928203630090477</v>
      </c>
      <c r="J70">
        <f t="shared" si="12"/>
        <v>0.82466577746285674</v>
      </c>
      <c r="K70">
        <f t="shared" si="13"/>
        <v>5</v>
      </c>
      <c r="L70">
        <f t="shared" si="14"/>
        <v>0.17824594161027468</v>
      </c>
      <c r="M70">
        <f t="shared" si="15"/>
        <v>0.21423533501734096</v>
      </c>
      <c r="N70">
        <f t="shared" si="16"/>
        <v>0.22971702893085449</v>
      </c>
      <c r="O70">
        <f t="shared" si="17"/>
        <v>0.20948890305239709</v>
      </c>
      <c r="P70">
        <f t="shared" si="18"/>
        <v>0.29385371347736239</v>
      </c>
      <c r="Q70">
        <f t="shared" si="19"/>
        <v>0.15776781468800904</v>
      </c>
      <c r="R70">
        <f t="shared" si="20"/>
        <v>0.16427985197375181</v>
      </c>
      <c r="S70">
        <f t="shared" si="21"/>
        <v>-0.97748571573999388</v>
      </c>
    </row>
    <row r="71" spans="1:19" x14ac:dyDescent="0.15">
      <c r="A71">
        <v>700</v>
      </c>
      <c r="B71">
        <v>2.891718966263674</v>
      </c>
      <c r="C71">
        <v>3.4679366434050629</v>
      </c>
      <c r="D71">
        <v>3.4914117232421442</v>
      </c>
      <c r="E71">
        <v>5.0439312435447672</v>
      </c>
      <c r="F71">
        <v>4.1456876765486674</v>
      </c>
      <c r="G71">
        <v>3.7757094625784622</v>
      </c>
      <c r="H71">
        <v>4.681029695050559</v>
      </c>
      <c r="I71">
        <v>3.9282036300904761</v>
      </c>
      <c r="J71">
        <f t="shared" si="12"/>
        <v>0.69272570332868233</v>
      </c>
      <c r="K71">
        <f t="shared" si="13"/>
        <v>4</v>
      </c>
      <c r="L71">
        <f t="shared" si="14"/>
        <v>0.15223313873656211</v>
      </c>
      <c r="M71">
        <f t="shared" si="15"/>
        <v>0.18256783813512259</v>
      </c>
      <c r="N71">
        <f t="shared" si="16"/>
        <v>0.18380367229721883</v>
      </c>
      <c r="O71">
        <f t="shared" si="17"/>
        <v>0.26553530745359988</v>
      </c>
      <c r="P71">
        <f t="shared" si="18"/>
        <v>0.21824771168476781</v>
      </c>
      <c r="Q71">
        <f t="shared" si="19"/>
        <v>0.19877038853064216</v>
      </c>
      <c r="R71">
        <f t="shared" si="20"/>
        <v>0.24643053191207703</v>
      </c>
      <c r="S71">
        <f t="shared" si="21"/>
        <v>-0.98106430260291067</v>
      </c>
    </row>
    <row r="72" spans="1:19" x14ac:dyDescent="0.15">
      <c r="A72">
        <v>710</v>
      </c>
      <c r="B72">
        <v>3.145416741601597</v>
      </c>
      <c r="C72">
        <v>4.2535104830294079</v>
      </c>
      <c r="D72">
        <v>4.466648890134544</v>
      </c>
      <c r="E72">
        <v>2.7197824027475508</v>
      </c>
      <c r="F72">
        <v>3.925208601330529</v>
      </c>
      <c r="G72">
        <v>4.7221835433174766</v>
      </c>
      <c r="H72">
        <v>4.2646747484722329</v>
      </c>
      <c r="I72">
        <v>3.928203630090477</v>
      </c>
      <c r="J72">
        <f t="shared" si="12"/>
        <v>0.67743327646411211</v>
      </c>
      <c r="K72">
        <f t="shared" si="13"/>
        <v>6</v>
      </c>
      <c r="L72">
        <f t="shared" si="14"/>
        <v>0.16558893474604666</v>
      </c>
      <c r="M72">
        <f t="shared" si="15"/>
        <v>0.22392399089773588</v>
      </c>
      <c r="N72">
        <f t="shared" si="16"/>
        <v>0.23514455869061851</v>
      </c>
      <c r="O72">
        <f t="shared" si="17"/>
        <v>0.14318162196297426</v>
      </c>
      <c r="P72">
        <f t="shared" si="18"/>
        <v>0.20664069798884169</v>
      </c>
      <c r="Q72">
        <f t="shared" si="19"/>
        <v>0.24859705624098025</v>
      </c>
      <c r="R72">
        <f t="shared" si="20"/>
        <v>0.22451172822279322</v>
      </c>
      <c r="S72">
        <f t="shared" si="21"/>
        <v>-0.98097307093883279</v>
      </c>
    </row>
    <row r="73" spans="1:19" x14ac:dyDescent="0.15">
      <c r="A73">
        <v>720</v>
      </c>
      <c r="B73">
        <v>2.84570216473527</v>
      </c>
      <c r="C73">
        <v>4.5346540675859366</v>
      </c>
      <c r="D73">
        <v>3.6671380176569639</v>
      </c>
      <c r="E73">
        <v>5.3065504803898511</v>
      </c>
      <c r="F73">
        <v>3.3525571006713779</v>
      </c>
      <c r="G73">
        <v>4.6008611107707766</v>
      </c>
      <c r="H73">
        <v>3.1899624688231611</v>
      </c>
      <c r="I73">
        <v>3.928203630090477</v>
      </c>
      <c r="J73">
        <f t="shared" si="12"/>
        <v>0.83121459105652118</v>
      </c>
      <c r="K73">
        <f t="shared" si="13"/>
        <v>4</v>
      </c>
      <c r="L73">
        <f t="shared" si="14"/>
        <v>0.1498106065980612</v>
      </c>
      <c r="M73">
        <f t="shared" si="15"/>
        <v>0.23872465818664207</v>
      </c>
      <c r="N73">
        <f t="shared" si="16"/>
        <v>0.19305469761102312</v>
      </c>
      <c r="O73">
        <f t="shared" si="17"/>
        <v>0.27936076946562388</v>
      </c>
      <c r="P73">
        <f t="shared" si="18"/>
        <v>0.17649373821695766</v>
      </c>
      <c r="Q73">
        <f t="shared" si="19"/>
        <v>0.24221009577863534</v>
      </c>
      <c r="R73">
        <f t="shared" si="20"/>
        <v>0.16793402289304715</v>
      </c>
      <c r="S73">
        <f t="shared" si="21"/>
        <v>-0.97687413661679889</v>
      </c>
    </row>
    <row r="74" spans="1:19" x14ac:dyDescent="0.15">
      <c r="A74">
        <v>730</v>
      </c>
      <c r="B74">
        <v>4.6522550476580173</v>
      </c>
      <c r="C74">
        <v>4.9982432598989952</v>
      </c>
      <c r="D74">
        <v>4.2320165011655204</v>
      </c>
      <c r="E74">
        <v>3.56996828140338</v>
      </c>
      <c r="F74">
        <v>2.690135172946333</v>
      </c>
      <c r="G74">
        <v>2.3509830651505039</v>
      </c>
      <c r="H74">
        <v>5.0038240824105884</v>
      </c>
      <c r="I74">
        <v>3.928203630090477</v>
      </c>
      <c r="J74">
        <f t="shared" si="12"/>
        <v>1.0047933449802597</v>
      </c>
      <c r="K74">
        <f t="shared" si="13"/>
        <v>7</v>
      </c>
      <c r="L74">
        <f t="shared" si="14"/>
        <v>0.2449157045932023</v>
      </c>
      <c r="M74">
        <f t="shared" si="15"/>
        <v>0.26313008577262609</v>
      </c>
      <c r="N74">
        <f t="shared" si="16"/>
        <v>0.22279245067503087</v>
      </c>
      <c r="O74">
        <f t="shared" si="17"/>
        <v>0.18793924409957763</v>
      </c>
      <c r="P74">
        <f t="shared" si="18"/>
        <v>0.14162085796753143</v>
      </c>
      <c r="Q74">
        <f t="shared" si="19"/>
        <v>0.1237663601822262</v>
      </c>
      <c r="R74">
        <f t="shared" si="20"/>
        <v>0.26342388545979595</v>
      </c>
      <c r="S74">
        <f t="shared" si="21"/>
        <v>-0.96907009818585088</v>
      </c>
    </row>
    <row r="75" spans="1:19" x14ac:dyDescent="0.15">
      <c r="A75">
        <v>740</v>
      </c>
      <c r="B75">
        <v>5.1002899223272982</v>
      </c>
      <c r="C75">
        <v>4.7177856024230982</v>
      </c>
      <c r="D75">
        <v>2.7915519412334162</v>
      </c>
      <c r="E75">
        <v>3.8478053134609169</v>
      </c>
      <c r="F75">
        <v>3.3226573100702752</v>
      </c>
      <c r="G75">
        <v>2.7487223769437281</v>
      </c>
      <c r="H75">
        <v>4.9686129441746063</v>
      </c>
      <c r="I75">
        <v>3.928203630090477</v>
      </c>
      <c r="J75">
        <f t="shared" si="12"/>
        <v>0.93625247141601964</v>
      </c>
      <c r="K75">
        <f t="shared" si="13"/>
        <v>1</v>
      </c>
      <c r="L75">
        <f t="shared" si="14"/>
        <v>0.26850228269089138</v>
      </c>
      <c r="M75">
        <f t="shared" si="15"/>
        <v>0.24836552878131354</v>
      </c>
      <c r="N75">
        <f t="shared" si="16"/>
        <v>0.14695989441504961</v>
      </c>
      <c r="O75">
        <f t="shared" si="17"/>
        <v>0.20256583954015028</v>
      </c>
      <c r="P75">
        <f t="shared" si="18"/>
        <v>0.17491967828102514</v>
      </c>
      <c r="Q75">
        <f t="shared" si="19"/>
        <v>0.14470515283102803</v>
      </c>
      <c r="R75">
        <f t="shared" si="20"/>
        <v>0.26157021221053262</v>
      </c>
      <c r="S75">
        <f t="shared" si="21"/>
        <v>-0.97268786859167899</v>
      </c>
    </row>
    <row r="76" spans="1:19" x14ac:dyDescent="0.15">
      <c r="A76">
        <v>750</v>
      </c>
      <c r="B76">
        <v>1.927645466878023</v>
      </c>
      <c r="C76">
        <v>4.5344115549023103</v>
      </c>
      <c r="D76">
        <v>4.1329165765173093</v>
      </c>
      <c r="E76">
        <v>4.2445479324891462</v>
      </c>
      <c r="F76">
        <v>3.3443408811145088</v>
      </c>
      <c r="G76">
        <v>3.83847357977193</v>
      </c>
      <c r="H76">
        <v>5.4750894189601089</v>
      </c>
      <c r="I76">
        <v>3.928203630090477</v>
      </c>
      <c r="J76">
        <f t="shared" si="12"/>
        <v>1.0179464591571652</v>
      </c>
      <c r="K76">
        <f t="shared" si="13"/>
        <v>7</v>
      </c>
      <c r="L76">
        <f t="shared" si="14"/>
        <v>0.10147995819016579</v>
      </c>
      <c r="M76">
        <f t="shared" si="15"/>
        <v>0.23871189122434644</v>
      </c>
      <c r="N76">
        <f t="shared" si="16"/>
        <v>0.21757538333420048</v>
      </c>
      <c r="O76">
        <f t="shared" si="17"/>
        <v>0.22345216178303046</v>
      </c>
      <c r="P76">
        <f t="shared" si="18"/>
        <v>0.1760611993339323</v>
      </c>
      <c r="Q76">
        <f t="shared" si="19"/>
        <v>0.2020745749581139</v>
      </c>
      <c r="R76">
        <f t="shared" si="20"/>
        <v>0.288233419926201</v>
      </c>
      <c r="S76">
        <f t="shared" si="21"/>
        <v>-0.96775480952004378</v>
      </c>
    </row>
    <row r="77" spans="1:19" x14ac:dyDescent="0.15">
      <c r="A77">
        <v>760</v>
      </c>
      <c r="B77">
        <v>3.6554951142752841</v>
      </c>
      <c r="C77">
        <v>3.879405501750004</v>
      </c>
      <c r="D77">
        <v>4.7884628739467914</v>
      </c>
      <c r="E77">
        <v>3.9659805953133929</v>
      </c>
      <c r="F77">
        <v>4.1995844715562436</v>
      </c>
      <c r="G77">
        <v>3.5901195369715762</v>
      </c>
      <c r="H77">
        <v>3.4183773168200502</v>
      </c>
      <c r="I77">
        <v>3.928203630090477</v>
      </c>
      <c r="J77">
        <f t="shared" si="12"/>
        <v>0.4252890685013091</v>
      </c>
      <c r="K77">
        <f t="shared" si="13"/>
        <v>3</v>
      </c>
      <c r="L77">
        <f t="shared" si="14"/>
        <v>0.1924417626244363</v>
      </c>
      <c r="M77">
        <f t="shared" si="15"/>
        <v>0.20422941608546363</v>
      </c>
      <c r="N77">
        <f t="shared" si="16"/>
        <v>0.2520862993703345</v>
      </c>
      <c r="O77">
        <f t="shared" si="17"/>
        <v>0.20878711978465656</v>
      </c>
      <c r="P77">
        <f t="shared" si="18"/>
        <v>0.22108508224794038</v>
      </c>
      <c r="Q77">
        <f t="shared" si="19"/>
        <v>0.18900009714941354</v>
      </c>
      <c r="R77">
        <f t="shared" si="20"/>
        <v>0.17995881148774578</v>
      </c>
      <c r="S77">
        <f t="shared" si="21"/>
        <v>-0.98721821607657723</v>
      </c>
    </row>
    <row r="78" spans="1:19" x14ac:dyDescent="0.15">
      <c r="A78">
        <v>770</v>
      </c>
      <c r="B78">
        <v>3.421167319017373</v>
      </c>
      <c r="C78">
        <v>3.1827123950103751</v>
      </c>
      <c r="D78">
        <v>4.2103429223681648</v>
      </c>
      <c r="E78">
        <v>5.7374004042922788</v>
      </c>
      <c r="F78">
        <v>3.6097217134765378</v>
      </c>
      <c r="G78">
        <v>3.4478560398054929</v>
      </c>
      <c r="H78">
        <v>3.8882246166631198</v>
      </c>
      <c r="I78">
        <v>3.9282036300904779</v>
      </c>
      <c r="J78">
        <f t="shared" si="12"/>
        <v>0.80173039737934959</v>
      </c>
      <c r="K78">
        <f t="shared" si="13"/>
        <v>4</v>
      </c>
      <c r="L78">
        <f t="shared" si="14"/>
        <v>0.18010568979664629</v>
      </c>
      <c r="M78">
        <f t="shared" si="15"/>
        <v>0.16755234628288254</v>
      </c>
      <c r="N78">
        <f t="shared" si="16"/>
        <v>0.22165145565910135</v>
      </c>
      <c r="O78">
        <f t="shared" si="17"/>
        <v>0.30204265418723031</v>
      </c>
      <c r="P78">
        <f t="shared" si="18"/>
        <v>0.19003204419898248</v>
      </c>
      <c r="Q78">
        <f t="shared" si="19"/>
        <v>0.18151070452381698</v>
      </c>
      <c r="R78">
        <f t="shared" si="20"/>
        <v>0.2046936941013307</v>
      </c>
      <c r="S78">
        <f t="shared" si="21"/>
        <v>-0.97872952904773791</v>
      </c>
    </row>
    <row r="79" spans="1:19" x14ac:dyDescent="0.15">
      <c r="A79">
        <v>780</v>
      </c>
      <c r="B79">
        <v>3.6416658954489982</v>
      </c>
      <c r="C79">
        <v>3.5360961907944639</v>
      </c>
      <c r="D79">
        <v>2.814409753173571</v>
      </c>
      <c r="E79">
        <v>4.2270102232509492</v>
      </c>
      <c r="F79">
        <v>3.9984817107229782</v>
      </c>
      <c r="G79">
        <v>4.2685389690614661</v>
      </c>
      <c r="H79">
        <v>5.0112226681809133</v>
      </c>
      <c r="I79">
        <v>3.928203630090477</v>
      </c>
      <c r="J79">
        <f t="shared" si="12"/>
        <v>0.63912570707789307</v>
      </c>
      <c r="K79">
        <f t="shared" si="13"/>
        <v>7</v>
      </c>
      <c r="L79">
        <f t="shared" si="14"/>
        <v>0.19171373012447299</v>
      </c>
      <c r="M79">
        <f t="shared" si="15"/>
        <v>0.18615606436146254</v>
      </c>
      <c r="N79">
        <f t="shared" si="16"/>
        <v>0.14816323280888941</v>
      </c>
      <c r="O79">
        <f t="shared" si="17"/>
        <v>0.22252889760877026</v>
      </c>
      <c r="P79">
        <f t="shared" si="18"/>
        <v>0.21049812520010786</v>
      </c>
      <c r="Q79">
        <f t="shared" si="19"/>
        <v>0.22471515823654364</v>
      </c>
      <c r="R79">
        <f t="shared" si="20"/>
        <v>0.26381338040974384</v>
      </c>
      <c r="S79">
        <f t="shared" si="21"/>
        <v>-0.98235582997657112</v>
      </c>
    </row>
    <row r="80" spans="1:19" x14ac:dyDescent="0.15">
      <c r="A80">
        <v>790</v>
      </c>
      <c r="B80">
        <v>3.294684532245129</v>
      </c>
      <c r="C80">
        <v>4.2913072893084978</v>
      </c>
      <c r="D80">
        <v>3.4201112770698172</v>
      </c>
      <c r="E80">
        <v>4.7994489262138869</v>
      </c>
      <c r="F80">
        <v>4.5312033758859913</v>
      </c>
      <c r="G80">
        <v>3.9657986780204899</v>
      </c>
      <c r="H80">
        <v>3.1948713318895252</v>
      </c>
      <c r="I80">
        <v>3.9282036300904761</v>
      </c>
      <c r="J80">
        <f t="shared" si="12"/>
        <v>0.5919960497612603</v>
      </c>
      <c r="K80">
        <f t="shared" si="13"/>
        <v>4</v>
      </c>
      <c r="L80">
        <f t="shared" si="14"/>
        <v>0.17344706499557691</v>
      </c>
      <c r="M80">
        <f t="shared" si="15"/>
        <v>0.22591378538371878</v>
      </c>
      <c r="N80">
        <f t="shared" si="16"/>
        <v>0.18005009498187022</v>
      </c>
      <c r="O80">
        <f t="shared" si="17"/>
        <v>0.25266465474942063</v>
      </c>
      <c r="P80">
        <f t="shared" si="18"/>
        <v>0.23854299820016919</v>
      </c>
      <c r="Q80">
        <f t="shared" si="19"/>
        <v>0.20877754283723801</v>
      </c>
      <c r="R80">
        <f t="shared" si="20"/>
        <v>0.1681924476019967</v>
      </c>
      <c r="S80">
        <f t="shared" si="21"/>
        <v>-0.98366524956637769</v>
      </c>
    </row>
    <row r="81" spans="1:19" x14ac:dyDescent="0.15">
      <c r="A81">
        <v>800</v>
      </c>
      <c r="B81">
        <v>2.722181590472994</v>
      </c>
      <c r="C81">
        <v>3.7867679059219839</v>
      </c>
      <c r="D81">
        <v>6.8602716632914706</v>
      </c>
      <c r="E81">
        <v>1.9671987551578189</v>
      </c>
      <c r="F81">
        <v>4.2817810322326366</v>
      </c>
      <c r="G81">
        <v>3.7824903047513319</v>
      </c>
      <c r="H81">
        <v>4.0967341588051038</v>
      </c>
      <c r="I81">
        <v>3.928203630090477</v>
      </c>
      <c r="J81">
        <f t="shared" si="12"/>
        <v>1.4188379644996607</v>
      </c>
      <c r="K81">
        <f t="shared" si="13"/>
        <v>3</v>
      </c>
      <c r="L81">
        <f t="shared" si="14"/>
        <v>0.1433079260340557</v>
      </c>
      <c r="M81">
        <f t="shared" si="15"/>
        <v>0.19935255490274295</v>
      </c>
      <c r="N81">
        <f t="shared" si="16"/>
        <v>0.36115566556516088</v>
      </c>
      <c r="O81">
        <f t="shared" si="17"/>
        <v>0.10356222181689902</v>
      </c>
      <c r="P81">
        <f t="shared" si="18"/>
        <v>0.22541228021257709</v>
      </c>
      <c r="Q81">
        <f t="shared" si="19"/>
        <v>0.19912736266931061</v>
      </c>
      <c r="R81">
        <f t="shared" si="20"/>
        <v>0.21567057754924435</v>
      </c>
      <c r="S81">
        <f t="shared" si="21"/>
        <v>-0.95135515461339626</v>
      </c>
    </row>
    <row r="82" spans="1:19" x14ac:dyDescent="0.15">
      <c r="A82">
        <v>810</v>
      </c>
      <c r="B82">
        <v>2.71882460912096</v>
      </c>
      <c r="C82">
        <v>5.4827631145947624</v>
      </c>
      <c r="D82">
        <v>4.8387796546650783</v>
      </c>
      <c r="E82">
        <v>4.748296966219355</v>
      </c>
      <c r="F82">
        <v>3.3799382518831389</v>
      </c>
      <c r="G82">
        <v>4.1285255283482574</v>
      </c>
      <c r="H82">
        <v>2.200297285801788</v>
      </c>
      <c r="I82">
        <v>3.928203630090477</v>
      </c>
      <c r="J82">
        <f t="shared" si="12"/>
        <v>1.1153051284105437</v>
      </c>
      <c r="K82">
        <f t="shared" si="13"/>
        <v>2</v>
      </c>
      <c r="L82">
        <f t="shared" si="14"/>
        <v>0.14313119938327726</v>
      </c>
      <c r="M82">
        <f t="shared" si="15"/>
        <v>0.2886373979011706</v>
      </c>
      <c r="N82">
        <f t="shared" si="16"/>
        <v>0.25473520182220777</v>
      </c>
      <c r="O82">
        <f t="shared" si="17"/>
        <v>0.249971784690697</v>
      </c>
      <c r="P82">
        <f t="shared" si="18"/>
        <v>0.17793520560705214</v>
      </c>
      <c r="Q82">
        <f t="shared" si="19"/>
        <v>0.21734421873870666</v>
      </c>
      <c r="R82">
        <f t="shared" si="20"/>
        <v>0.11583358060687918</v>
      </c>
      <c r="S82">
        <f t="shared" si="21"/>
        <v>-0.96431473276420787</v>
      </c>
    </row>
    <row r="83" spans="1:19" x14ac:dyDescent="0.15">
      <c r="A83">
        <v>820</v>
      </c>
      <c r="B83">
        <v>3.289828576947901</v>
      </c>
      <c r="C83">
        <v>4.7061388823345389</v>
      </c>
      <c r="D83">
        <v>2.5401841186651102</v>
      </c>
      <c r="E83">
        <v>3.5707597732983021</v>
      </c>
      <c r="F83">
        <v>3.4496000496598631</v>
      </c>
      <c r="G83">
        <v>5.3201724731089097</v>
      </c>
      <c r="H83">
        <v>4.6207415366187163</v>
      </c>
      <c r="I83">
        <v>3.928203630090477</v>
      </c>
      <c r="J83">
        <f t="shared" si="12"/>
        <v>0.90343136660246581</v>
      </c>
      <c r="K83">
        <f t="shared" si="13"/>
        <v>6</v>
      </c>
      <c r="L83">
        <f t="shared" si="14"/>
        <v>0.17319142559040449</v>
      </c>
      <c r="M83">
        <f t="shared" si="15"/>
        <v>0.24775239286604911</v>
      </c>
      <c r="N83">
        <f t="shared" si="16"/>
        <v>0.13372675763606592</v>
      </c>
      <c r="O83">
        <f t="shared" si="17"/>
        <v>0.18798091180548346</v>
      </c>
      <c r="P83">
        <f t="shared" si="18"/>
        <v>0.18160251707448863</v>
      </c>
      <c r="Q83">
        <f t="shared" si="19"/>
        <v>0.28007789264794625</v>
      </c>
      <c r="R83">
        <f t="shared" si="20"/>
        <v>0.24325669112955278</v>
      </c>
      <c r="S83">
        <f t="shared" si="21"/>
        <v>-0.97400913823958257</v>
      </c>
    </row>
    <row r="84" spans="1:19" x14ac:dyDescent="0.15">
      <c r="A84">
        <v>830</v>
      </c>
      <c r="B84">
        <v>3.123855819347257</v>
      </c>
      <c r="C84">
        <v>3.7170033189551721</v>
      </c>
      <c r="D84">
        <v>3.8801491724930468</v>
      </c>
      <c r="E84">
        <v>4.1214922476974873</v>
      </c>
      <c r="F84">
        <v>4.5893358560315711</v>
      </c>
      <c r="G84">
        <v>3.262767165599608</v>
      </c>
      <c r="H84">
        <v>4.8028218305091954</v>
      </c>
      <c r="I84">
        <v>3.928203630090477</v>
      </c>
      <c r="J84">
        <f t="shared" si="12"/>
        <v>0.58261837517220338</v>
      </c>
      <c r="K84">
        <f t="shared" si="13"/>
        <v>7</v>
      </c>
      <c r="L84">
        <f t="shared" si="14"/>
        <v>0.16445387047903937</v>
      </c>
      <c r="M84">
        <f t="shared" si="15"/>
        <v>0.19567983214838064</v>
      </c>
      <c r="N84">
        <f t="shared" si="16"/>
        <v>0.20426856627008419</v>
      </c>
      <c r="O84">
        <f t="shared" si="17"/>
        <v>0.21697395509912992</v>
      </c>
      <c r="P84">
        <f t="shared" si="18"/>
        <v>0.24160335434761909</v>
      </c>
      <c r="Q84">
        <f t="shared" si="19"/>
        <v>0.17176679074993284</v>
      </c>
      <c r="R84">
        <f t="shared" si="20"/>
        <v>0.25284221965580439</v>
      </c>
      <c r="S84">
        <f t="shared" si="21"/>
        <v>-0.98388240392215487</v>
      </c>
    </row>
    <row r="85" spans="1:19" x14ac:dyDescent="0.15">
      <c r="A85">
        <v>840</v>
      </c>
      <c r="B85">
        <v>3.8347756691791188</v>
      </c>
      <c r="C85">
        <v>3.4630244515914632</v>
      </c>
      <c r="D85">
        <v>4.9202317102550222</v>
      </c>
      <c r="E85">
        <v>3.3212240908301651</v>
      </c>
      <c r="F85">
        <v>3.949738832527161</v>
      </c>
      <c r="G85">
        <v>4.0288036124863797</v>
      </c>
      <c r="H85">
        <v>3.9796270437640242</v>
      </c>
      <c r="I85">
        <v>3.9282036300904761</v>
      </c>
      <c r="J85">
        <f t="shared" si="12"/>
        <v>0.47672885581707047</v>
      </c>
      <c r="K85">
        <f t="shared" si="13"/>
        <v>3</v>
      </c>
      <c r="L85">
        <f t="shared" si="14"/>
        <v>0.20187990025324856</v>
      </c>
      <c r="M85">
        <f t="shared" si="15"/>
        <v>0.18230923818589359</v>
      </c>
      <c r="N85">
        <f t="shared" si="16"/>
        <v>0.25902320567862103</v>
      </c>
      <c r="O85">
        <f t="shared" si="17"/>
        <v>0.17484422715110379</v>
      </c>
      <c r="P85">
        <f t="shared" si="18"/>
        <v>0.20793208008114156</v>
      </c>
      <c r="Q85">
        <f t="shared" si="19"/>
        <v>0.21209440697290702</v>
      </c>
      <c r="R85">
        <f t="shared" si="20"/>
        <v>0.20950553042707473</v>
      </c>
      <c r="S85">
        <f t="shared" si="21"/>
        <v>-0.98630477910770686</v>
      </c>
    </row>
    <row r="86" spans="1:19" x14ac:dyDescent="0.15">
      <c r="A86">
        <v>850</v>
      </c>
      <c r="B86">
        <v>4.823469802441247</v>
      </c>
      <c r="C86">
        <v>3.3265271311598261</v>
      </c>
      <c r="D86">
        <v>3.9749460195124779</v>
      </c>
      <c r="E86">
        <v>4.1807834176436334</v>
      </c>
      <c r="F86">
        <v>2.4428689873715039</v>
      </c>
      <c r="G86">
        <v>4.5847205315482249</v>
      </c>
      <c r="H86">
        <v>4.1641095209564263</v>
      </c>
      <c r="I86">
        <v>3.928203630090477</v>
      </c>
      <c r="J86">
        <f t="shared" si="12"/>
        <v>0.74855885930197852</v>
      </c>
      <c r="K86">
        <f t="shared" si="13"/>
        <v>1</v>
      </c>
      <c r="L86">
        <f t="shared" si="14"/>
        <v>0.25392922209706242</v>
      </c>
      <c r="M86">
        <f t="shared" si="15"/>
        <v>0.17512340313039129</v>
      </c>
      <c r="N86">
        <f t="shared" si="16"/>
        <v>0.20925910018173327</v>
      </c>
      <c r="O86">
        <f t="shared" si="17"/>
        <v>0.22009530990765999</v>
      </c>
      <c r="P86">
        <f t="shared" si="18"/>
        <v>0.12860364987344405</v>
      </c>
      <c r="Q86">
        <f t="shared" si="19"/>
        <v>0.24136038283462474</v>
      </c>
      <c r="R86">
        <f t="shared" si="20"/>
        <v>0.2192175207250748</v>
      </c>
      <c r="S86">
        <f t="shared" si="21"/>
        <v>-0.97855519191409746</v>
      </c>
    </row>
    <row r="87" spans="1:19" x14ac:dyDescent="0.15">
      <c r="A87">
        <v>860</v>
      </c>
      <c r="B87">
        <v>3.6756579733331289</v>
      </c>
      <c r="C87">
        <v>4.578279683244971</v>
      </c>
      <c r="D87">
        <v>3.4916846428692012</v>
      </c>
      <c r="E87">
        <v>4.0033196663493644</v>
      </c>
      <c r="F87">
        <v>2.1565829698247669</v>
      </c>
      <c r="G87">
        <v>4.3501450997879454</v>
      </c>
      <c r="H87">
        <v>5.2417553752239634</v>
      </c>
      <c r="I87">
        <v>3.928203630090477</v>
      </c>
      <c r="J87">
        <f t="shared" si="12"/>
        <v>0.90432784696811153</v>
      </c>
      <c r="K87">
        <f t="shared" si="13"/>
        <v>7</v>
      </c>
      <c r="L87">
        <f t="shared" si="14"/>
        <v>0.19350322653434199</v>
      </c>
      <c r="M87">
        <f t="shared" si="15"/>
        <v>0.24102130750788325</v>
      </c>
      <c r="N87">
        <f t="shared" si="16"/>
        <v>0.18381804001826449</v>
      </c>
      <c r="O87">
        <f t="shared" si="17"/>
        <v>0.21075281702136206</v>
      </c>
      <c r="P87">
        <f t="shared" si="18"/>
        <v>0.11353226170053254</v>
      </c>
      <c r="Q87">
        <f t="shared" si="19"/>
        <v>0.22901127330359314</v>
      </c>
      <c r="R87">
        <f t="shared" si="20"/>
        <v>0.27594966266401316</v>
      </c>
      <c r="S87">
        <f t="shared" si="21"/>
        <v>-0.97287858307326458</v>
      </c>
    </row>
    <row r="88" spans="1:19" x14ac:dyDescent="0.15">
      <c r="A88">
        <v>870</v>
      </c>
      <c r="B88">
        <v>3.912051626526122</v>
      </c>
      <c r="C88">
        <v>2.5340423598021729</v>
      </c>
      <c r="D88">
        <v>3.987903951745468</v>
      </c>
      <c r="E88">
        <v>4.9173107156165479</v>
      </c>
      <c r="F88">
        <v>2.3805409398403659</v>
      </c>
      <c r="G88">
        <v>4.3624751873145442</v>
      </c>
      <c r="H88">
        <v>5.4031006297881206</v>
      </c>
      <c r="I88">
        <v>3.928203630090477</v>
      </c>
      <c r="J88">
        <f t="shared" si="12"/>
        <v>1.0477878900506647</v>
      </c>
      <c r="K88">
        <f t="shared" si="13"/>
        <v>7</v>
      </c>
      <c r="L88">
        <f t="shared" si="14"/>
        <v>0.20594805544849804</v>
      </c>
      <c r="M88">
        <f t="shared" si="15"/>
        <v>0.13340342772746278</v>
      </c>
      <c r="N88">
        <f t="shared" si="16"/>
        <v>0.20994126422269904</v>
      </c>
      <c r="O88">
        <f t="shared" si="17"/>
        <v>0.2588694313363577</v>
      </c>
      <c r="P88">
        <f t="shared" si="18"/>
        <v>0.12532242012128508</v>
      </c>
      <c r="Q88">
        <f t="shared" si="19"/>
        <v>0.2296603847653117</v>
      </c>
      <c r="R88">
        <f t="shared" si="20"/>
        <v>0.2844436051283763</v>
      </c>
      <c r="S88">
        <f t="shared" si="21"/>
        <v>-0.96736880956462579</v>
      </c>
    </row>
    <row r="89" spans="1:19" x14ac:dyDescent="0.15">
      <c r="A89">
        <v>880</v>
      </c>
      <c r="B89">
        <v>3.4500686169856389</v>
      </c>
      <c r="C89">
        <v>4.8705119351722947</v>
      </c>
      <c r="D89">
        <v>3.4135884967694552</v>
      </c>
      <c r="E89">
        <v>2.760492847818961</v>
      </c>
      <c r="F89">
        <v>3.854206025356961</v>
      </c>
      <c r="G89">
        <v>4.6010877565899717</v>
      </c>
      <c r="H89">
        <v>4.5474697319400583</v>
      </c>
      <c r="I89">
        <v>3.928203630090477</v>
      </c>
      <c r="J89">
        <f t="shared" si="12"/>
        <v>0.71580867726752351</v>
      </c>
      <c r="K89">
        <f t="shared" si="13"/>
        <v>2</v>
      </c>
      <c r="L89">
        <f t="shared" si="14"/>
        <v>0.18162718457348989</v>
      </c>
      <c r="M89">
        <f t="shared" si="15"/>
        <v>0.25640573229810809</v>
      </c>
      <c r="N89">
        <f t="shared" si="16"/>
        <v>0.17970670638498451</v>
      </c>
      <c r="O89">
        <f t="shared" si="17"/>
        <v>0.14532480354627689</v>
      </c>
      <c r="P89">
        <f t="shared" si="18"/>
        <v>0.20290280190525253</v>
      </c>
      <c r="Q89">
        <f t="shared" si="19"/>
        <v>0.24222202743756904</v>
      </c>
      <c r="R89">
        <f t="shared" si="20"/>
        <v>0.23939933260430965</v>
      </c>
      <c r="S89">
        <f t="shared" si="21"/>
        <v>-0.98014759724624967</v>
      </c>
    </row>
    <row r="90" spans="1:19" x14ac:dyDescent="0.15">
      <c r="A90">
        <v>890</v>
      </c>
      <c r="B90">
        <v>5.2372504022334221</v>
      </c>
      <c r="C90">
        <v>3.4727637783704659</v>
      </c>
      <c r="D90">
        <v>5.1867076487574417</v>
      </c>
      <c r="E90">
        <v>3.3245840396499551</v>
      </c>
      <c r="F90">
        <v>4.2923778510335371</v>
      </c>
      <c r="G90">
        <v>2.6122118925801052</v>
      </c>
      <c r="H90">
        <v>3.3715297980084089</v>
      </c>
      <c r="I90">
        <v>3.928203630090477</v>
      </c>
      <c r="J90">
        <f t="shared" si="12"/>
        <v>0.92917480724081547</v>
      </c>
      <c r="K90">
        <f t="shared" si="13"/>
        <v>1</v>
      </c>
      <c r="L90">
        <f t="shared" si="14"/>
        <v>0.27571250055169366</v>
      </c>
      <c r="M90">
        <f t="shared" si="15"/>
        <v>0.1828219603079414</v>
      </c>
      <c r="N90">
        <f t="shared" si="16"/>
        <v>0.27305170187388217</v>
      </c>
      <c r="O90">
        <f t="shared" si="17"/>
        <v>0.17502111002277915</v>
      </c>
      <c r="P90">
        <f t="shared" si="18"/>
        <v>0.22597014458511952</v>
      </c>
      <c r="Q90">
        <f t="shared" si="19"/>
        <v>0.13751862476672794</v>
      </c>
      <c r="R90">
        <f t="shared" si="20"/>
        <v>0.17749254664184649</v>
      </c>
      <c r="S90">
        <f t="shared" si="21"/>
        <v>-0.97332146206852677</v>
      </c>
    </row>
    <row r="91" spans="1:19" x14ac:dyDescent="0.15">
      <c r="A91">
        <v>900</v>
      </c>
      <c r="B91">
        <v>4.4316448651921707</v>
      </c>
      <c r="C91">
        <v>3.7894183964488781</v>
      </c>
      <c r="D91">
        <v>3.576515037787861</v>
      </c>
      <c r="E91">
        <v>4.0640261101249093</v>
      </c>
      <c r="F91">
        <v>3.9936523262367092</v>
      </c>
      <c r="G91">
        <v>4.292237745548988</v>
      </c>
      <c r="H91">
        <v>3.3499309292938211</v>
      </c>
      <c r="I91">
        <v>3.928203630090477</v>
      </c>
      <c r="J91">
        <f t="shared" si="12"/>
        <v>0.35577896746791149</v>
      </c>
      <c r="K91">
        <f t="shared" si="13"/>
        <v>1</v>
      </c>
      <c r="L91">
        <f t="shared" si="14"/>
        <v>0.23330178881997801</v>
      </c>
      <c r="M91">
        <f t="shared" si="15"/>
        <v>0.19949208868759824</v>
      </c>
      <c r="N91">
        <f t="shared" si="16"/>
        <v>0.18828389490575223</v>
      </c>
      <c r="O91">
        <f t="shared" si="17"/>
        <v>0.21394867823239344</v>
      </c>
      <c r="P91">
        <f t="shared" si="18"/>
        <v>0.21024388460235699</v>
      </c>
      <c r="Q91">
        <f t="shared" si="19"/>
        <v>0.2259627688000187</v>
      </c>
      <c r="R91">
        <f t="shared" si="20"/>
        <v>0.17635548470189283</v>
      </c>
      <c r="S91">
        <f t="shared" si="21"/>
        <v>-0.98820582941835167</v>
      </c>
    </row>
    <row r="92" spans="1:19" x14ac:dyDescent="0.15">
      <c r="A92">
        <v>910</v>
      </c>
      <c r="B92">
        <v>4.2429779755476646</v>
      </c>
      <c r="C92">
        <v>5.1877341716070662</v>
      </c>
      <c r="D92">
        <v>5.3539919315356199</v>
      </c>
      <c r="E92">
        <v>5.5444458551316824</v>
      </c>
      <c r="F92">
        <v>2.3468385616115079</v>
      </c>
      <c r="G92">
        <v>2.5934582599618961</v>
      </c>
      <c r="H92">
        <v>2.2279786552379051</v>
      </c>
      <c r="I92">
        <v>3.928203630090477</v>
      </c>
      <c r="J92">
        <f t="shared" si="12"/>
        <v>1.3889172006645352</v>
      </c>
      <c r="K92">
        <f t="shared" si="13"/>
        <v>4</v>
      </c>
      <c r="L92">
        <f t="shared" si="14"/>
        <v>0.22336951216331591</v>
      </c>
      <c r="M92">
        <f t="shared" si="15"/>
        <v>0.27310574267010279</v>
      </c>
      <c r="N92">
        <f t="shared" si="16"/>
        <v>0.28185830159042413</v>
      </c>
      <c r="O92">
        <f t="shared" si="17"/>
        <v>0.29188465578043166</v>
      </c>
      <c r="P92">
        <f t="shared" si="18"/>
        <v>0.12354817480888705</v>
      </c>
      <c r="Q92">
        <f t="shared" si="19"/>
        <v>0.13653134889743035</v>
      </c>
      <c r="R92">
        <f t="shared" si="20"/>
        <v>0.11729085283939882</v>
      </c>
      <c r="S92">
        <f t="shared" si="21"/>
        <v>-0.94989615854866316</v>
      </c>
    </row>
    <row r="93" spans="1:19" x14ac:dyDescent="0.15">
      <c r="A93">
        <v>920</v>
      </c>
      <c r="B93">
        <v>4.7247030609100404</v>
      </c>
      <c r="C93">
        <v>3.3166233372244149</v>
      </c>
      <c r="D93">
        <v>3.6100083201494022</v>
      </c>
      <c r="E93">
        <v>3.6902424143519639</v>
      </c>
      <c r="F93">
        <v>2.9966915125793738</v>
      </c>
      <c r="G93">
        <v>6.0744119082121104</v>
      </c>
      <c r="H93">
        <v>3.084744857206029</v>
      </c>
      <c r="I93">
        <v>3.9282036300904761</v>
      </c>
      <c r="J93">
        <f t="shared" si="12"/>
        <v>1.0248109995148145</v>
      </c>
      <c r="K93">
        <f t="shared" si="13"/>
        <v>6</v>
      </c>
      <c r="L93">
        <f t="shared" si="14"/>
        <v>0.24872969501939984</v>
      </c>
      <c r="M93">
        <f t="shared" si="15"/>
        <v>0.17460202271487468</v>
      </c>
      <c r="N93">
        <f t="shared" si="16"/>
        <v>0.19004713246789867</v>
      </c>
      <c r="O93">
        <f t="shared" si="17"/>
        <v>0.19427101733936761</v>
      </c>
      <c r="P93">
        <f t="shared" si="18"/>
        <v>0.15775936738922261</v>
      </c>
      <c r="Q93">
        <f t="shared" si="19"/>
        <v>0.31978446092245894</v>
      </c>
      <c r="R93">
        <f t="shared" si="20"/>
        <v>0.16239489289676795</v>
      </c>
      <c r="S93">
        <f t="shared" si="21"/>
        <v>-0.97099396396734305</v>
      </c>
    </row>
    <row r="94" spans="1:19" x14ac:dyDescent="0.15">
      <c r="A94">
        <v>930</v>
      </c>
      <c r="B94">
        <v>4.6251836338350891</v>
      </c>
      <c r="C94">
        <v>4.0804670394226514</v>
      </c>
      <c r="D94">
        <v>2.2323304331674469</v>
      </c>
      <c r="E94">
        <v>3.3099586450071121</v>
      </c>
      <c r="F94">
        <v>3.249313210261854</v>
      </c>
      <c r="G94">
        <v>5.0202848053555256</v>
      </c>
      <c r="H94">
        <v>4.9798876435836634</v>
      </c>
      <c r="I94">
        <v>3.928203630090477</v>
      </c>
      <c r="J94">
        <f t="shared" si="12"/>
        <v>0.96560497637524623</v>
      </c>
      <c r="K94">
        <f t="shared" si="13"/>
        <v>6</v>
      </c>
      <c r="L94">
        <f t="shared" si="14"/>
        <v>0.24349054317731769</v>
      </c>
      <c r="M94">
        <f t="shared" si="15"/>
        <v>0.21481420296005224</v>
      </c>
      <c r="N94">
        <f t="shared" si="16"/>
        <v>0.11751995007223076</v>
      </c>
      <c r="O94">
        <f t="shared" si="17"/>
        <v>0.17425116323413337</v>
      </c>
      <c r="P94">
        <f t="shared" si="18"/>
        <v>0.17105851381383275</v>
      </c>
      <c r="Q94">
        <f t="shared" si="19"/>
        <v>0.26429045221438574</v>
      </c>
      <c r="R94">
        <f t="shared" si="20"/>
        <v>0.2621637632780382</v>
      </c>
      <c r="S94">
        <f t="shared" si="21"/>
        <v>-0.97071927724315799</v>
      </c>
    </row>
    <row r="95" spans="1:19" x14ac:dyDescent="0.15">
      <c r="A95">
        <v>940</v>
      </c>
      <c r="B95">
        <v>3.4957773135751871</v>
      </c>
      <c r="C95">
        <v>5.2452934253489012</v>
      </c>
      <c r="D95">
        <v>3.5784429459236629</v>
      </c>
      <c r="E95">
        <v>3.575216768661265</v>
      </c>
      <c r="F95">
        <v>3.5865215150801739</v>
      </c>
      <c r="G95">
        <v>3.7876315741008422</v>
      </c>
      <c r="H95">
        <v>4.2285418679433064</v>
      </c>
      <c r="I95">
        <v>3.928203630090477</v>
      </c>
      <c r="J95">
        <f t="shared" si="12"/>
        <v>0.58497381336736987</v>
      </c>
      <c r="K95">
        <f t="shared" si="13"/>
        <v>2</v>
      </c>
      <c r="L95">
        <f t="shared" si="14"/>
        <v>0.18403349667731611</v>
      </c>
      <c r="M95">
        <f t="shared" si="15"/>
        <v>0.27613592159228745</v>
      </c>
      <c r="N95">
        <f t="shared" si="16"/>
        <v>0.18838538869202018</v>
      </c>
      <c r="O95">
        <f t="shared" si="17"/>
        <v>0.18821554815893063</v>
      </c>
      <c r="P95">
        <f t="shared" si="18"/>
        <v>0.18881068103665802</v>
      </c>
      <c r="Q95">
        <f t="shared" si="19"/>
        <v>0.19939802229401726</v>
      </c>
      <c r="R95">
        <f t="shared" si="20"/>
        <v>0.22260953029876088</v>
      </c>
      <c r="S95">
        <f t="shared" si="21"/>
        <v>-0.9842724400440892</v>
      </c>
    </row>
    <row r="96" spans="1:19" x14ac:dyDescent="0.15">
      <c r="A96">
        <v>950</v>
      </c>
      <c r="B96">
        <v>5.709736633535007</v>
      </c>
      <c r="C96">
        <v>3.362736617123629</v>
      </c>
      <c r="D96">
        <v>2.715578225307052</v>
      </c>
      <c r="E96">
        <v>4.0717361809558108</v>
      </c>
      <c r="F96">
        <v>2.792868022480401</v>
      </c>
      <c r="G96">
        <v>4.2202196259044733</v>
      </c>
      <c r="H96">
        <v>4.6245501053269642</v>
      </c>
      <c r="I96">
        <v>3.928203630090477</v>
      </c>
      <c r="J96">
        <f t="shared" si="12"/>
        <v>0.98878232819771594</v>
      </c>
      <c r="K96">
        <f t="shared" si="13"/>
        <v>1</v>
      </c>
      <c r="L96">
        <f t="shared" si="14"/>
        <v>0.30058630842860024</v>
      </c>
      <c r="M96">
        <f t="shared" si="15"/>
        <v>0.17702963391028947</v>
      </c>
      <c r="N96">
        <f t="shared" si="16"/>
        <v>0.14296029508610991</v>
      </c>
      <c r="O96">
        <f t="shared" si="17"/>
        <v>0.21435457116188025</v>
      </c>
      <c r="P96">
        <f t="shared" si="18"/>
        <v>0.14702917887228706</v>
      </c>
      <c r="Q96">
        <f t="shared" si="19"/>
        <v>0.22217140991373124</v>
      </c>
      <c r="R96">
        <f t="shared" si="20"/>
        <v>0.24345719137709224</v>
      </c>
      <c r="S96">
        <f t="shared" si="21"/>
        <v>-0.97112187614829915</v>
      </c>
    </row>
    <row r="97" spans="1:19" x14ac:dyDescent="0.15">
      <c r="A97">
        <v>960</v>
      </c>
      <c r="B97">
        <v>4.3019387462611292</v>
      </c>
      <c r="C97">
        <v>2.7235929250749882</v>
      </c>
      <c r="D97">
        <v>3.5827791753250962</v>
      </c>
      <c r="E97">
        <v>5.4235903786312214</v>
      </c>
      <c r="F97">
        <v>3.4565812511003569</v>
      </c>
      <c r="G97">
        <v>5.0595569223638819</v>
      </c>
      <c r="H97">
        <v>2.949386011876665</v>
      </c>
      <c r="I97">
        <v>3.928203630090477</v>
      </c>
      <c r="J97">
        <f t="shared" si="12"/>
        <v>0.95668597171889924</v>
      </c>
      <c r="K97">
        <f t="shared" si="13"/>
        <v>4</v>
      </c>
      <c r="L97">
        <f t="shared" si="14"/>
        <v>0.22647347326491454</v>
      </c>
      <c r="M97">
        <f t="shared" si="15"/>
        <v>0.14338222505784592</v>
      </c>
      <c r="N97">
        <f t="shared" si="16"/>
        <v>0.18861366738015109</v>
      </c>
      <c r="O97">
        <f t="shared" si="17"/>
        <v>0.28552227799206037</v>
      </c>
      <c r="P97">
        <f t="shared" si="18"/>
        <v>0.18197003902936648</v>
      </c>
      <c r="Q97">
        <f t="shared" si="19"/>
        <v>0.26635791371626755</v>
      </c>
      <c r="R97">
        <f t="shared" si="20"/>
        <v>0.1552689923093846</v>
      </c>
      <c r="S97">
        <f t="shared" si="21"/>
        <v>-0.97236784225430162</v>
      </c>
    </row>
    <row r="98" spans="1:19" x14ac:dyDescent="0.15">
      <c r="A98">
        <v>970</v>
      </c>
      <c r="B98">
        <v>3.8601178228807451</v>
      </c>
      <c r="C98">
        <v>3.0734954330606579</v>
      </c>
      <c r="D98">
        <v>4.5075389513331947</v>
      </c>
      <c r="E98">
        <v>4.5029770577821919</v>
      </c>
      <c r="F98">
        <v>4.3355426170878024</v>
      </c>
      <c r="G98">
        <v>3.949170527809994</v>
      </c>
      <c r="H98">
        <v>3.268583000678754</v>
      </c>
      <c r="I98">
        <v>3.928203630090477</v>
      </c>
      <c r="J98">
        <f t="shared" si="12"/>
        <v>0.53487244443441895</v>
      </c>
      <c r="K98">
        <f t="shared" si="13"/>
        <v>3</v>
      </c>
      <c r="L98">
        <f t="shared" si="14"/>
        <v>0.20321402561098612</v>
      </c>
      <c r="M98">
        <f t="shared" si="15"/>
        <v>0.16180267243322774</v>
      </c>
      <c r="N98">
        <f t="shared" si="16"/>
        <v>0.23729719607759242</v>
      </c>
      <c r="O98">
        <f t="shared" si="17"/>
        <v>0.23705703741004786</v>
      </c>
      <c r="P98">
        <f t="shared" si="18"/>
        <v>0.22824253270302872</v>
      </c>
      <c r="Q98">
        <f t="shared" si="19"/>
        <v>0.20790216195567277</v>
      </c>
      <c r="R98">
        <f t="shared" si="20"/>
        <v>0.17207296255943499</v>
      </c>
      <c r="S98">
        <f t="shared" si="21"/>
        <v>-0.98483156007654737</v>
      </c>
    </row>
    <row r="99" spans="1:19" x14ac:dyDescent="0.15">
      <c r="A99">
        <v>980</v>
      </c>
      <c r="B99">
        <v>2.2681788895328969</v>
      </c>
      <c r="C99">
        <v>3.5903339931064222</v>
      </c>
      <c r="D99">
        <v>3.4454257936164132</v>
      </c>
      <c r="E99">
        <v>4.7168152816835303</v>
      </c>
      <c r="F99">
        <v>4.7470867901488161</v>
      </c>
      <c r="G99">
        <v>3.534172562820725</v>
      </c>
      <c r="H99">
        <v>5.1954120997245354</v>
      </c>
      <c r="I99">
        <v>3.928203630090477</v>
      </c>
      <c r="J99">
        <f t="shared" si="12"/>
        <v>0.93781419303392188</v>
      </c>
      <c r="K99">
        <f t="shared" si="13"/>
        <v>7</v>
      </c>
      <c r="L99">
        <f t="shared" si="14"/>
        <v>0.1194071746244923</v>
      </c>
      <c r="M99">
        <f t="shared" si="15"/>
        <v>0.18901138708834253</v>
      </c>
      <c r="N99">
        <f t="shared" si="16"/>
        <v>0.18138276539502113</v>
      </c>
      <c r="O99">
        <f t="shared" si="17"/>
        <v>0.24831444671784578</v>
      </c>
      <c r="P99">
        <f t="shared" si="18"/>
        <v>0.24990807555997188</v>
      </c>
      <c r="Q99">
        <f t="shared" si="19"/>
        <v>0.18605479590224497</v>
      </c>
      <c r="R99">
        <f t="shared" si="20"/>
        <v>0.27350994346207197</v>
      </c>
      <c r="S99">
        <f t="shared" si="21"/>
        <v>-0.97204869115897985</v>
      </c>
    </row>
    <row r="100" spans="1:19" x14ac:dyDescent="0.15">
      <c r="A100">
        <v>990</v>
      </c>
      <c r="B100">
        <v>3.1247315046855171</v>
      </c>
      <c r="C100">
        <v>3.6619646068939762</v>
      </c>
      <c r="D100">
        <v>3.315376992521466</v>
      </c>
      <c r="E100">
        <v>3.5732217352154558</v>
      </c>
      <c r="F100">
        <v>5.1691276424999186</v>
      </c>
      <c r="G100">
        <v>4.6469969089753009</v>
      </c>
      <c r="H100">
        <v>4.0060060198417027</v>
      </c>
      <c r="I100">
        <v>3.928203630090477</v>
      </c>
      <c r="J100">
        <f t="shared" si="12"/>
        <v>0.68458837490379365</v>
      </c>
      <c r="K100">
        <f t="shared" si="13"/>
        <v>5</v>
      </c>
      <c r="L100">
        <f t="shared" si="14"/>
        <v>0.16449997050782647</v>
      </c>
      <c r="M100">
        <f t="shared" si="15"/>
        <v>0.19278234591723431</v>
      </c>
      <c r="N100">
        <f t="shared" si="16"/>
        <v>0.17453640950408514</v>
      </c>
      <c r="O100">
        <f t="shared" si="17"/>
        <v>0.18811052059336039</v>
      </c>
      <c r="P100">
        <f t="shared" si="18"/>
        <v>0.27212621099360862</v>
      </c>
      <c r="Q100">
        <f t="shared" si="19"/>
        <v>0.24463889243928255</v>
      </c>
      <c r="R100">
        <f t="shared" si="20"/>
        <v>0.21089423879459301</v>
      </c>
      <c r="S100">
        <f t="shared" si="21"/>
        <v>-0.98153122812412053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3.1242360789559891</v>
      </c>
      <c r="C2">
        <v>3.2270613830709132</v>
      </c>
      <c r="D2">
        <v>2.296135005389119</v>
      </c>
      <c r="E2">
        <v>3.4468233425060291</v>
      </c>
      <c r="F2">
        <v>1.8998787797193959</v>
      </c>
      <c r="G2">
        <v>2.9024040063286769</v>
      </c>
      <c r="H2">
        <v>1.926742330433048</v>
      </c>
      <c r="I2">
        <v>2.6890401323433091</v>
      </c>
      <c r="J2">
        <f>_xlfn.STDEV.P(B2:H2)</f>
        <v>0.5924368480592308</v>
      </c>
      <c r="K2">
        <f>MATCH(MAX(B2:H2),B2:H2,0)</f>
        <v>4</v>
      </c>
      <c r="L2">
        <f>B2/SUM($B$2:$H$2)</f>
        <v>0.16597723272427309</v>
      </c>
      <c r="M2">
        <f t="shared" ref="M2:R2" si="0">C2/SUM($B$2:$H$2)</f>
        <v>0.17143989911686208</v>
      </c>
      <c r="N2">
        <f t="shared" si="0"/>
        <v>0.12198378244296193</v>
      </c>
      <c r="O2">
        <f t="shared" si="0"/>
        <v>0.18311490733112396</v>
      </c>
      <c r="P2">
        <f t="shared" si="0"/>
        <v>0.10093239255938963</v>
      </c>
      <c r="Q2">
        <f t="shared" si="0"/>
        <v>0.15419224829490341</v>
      </c>
      <c r="R2">
        <f t="shared" si="0"/>
        <v>0.10235953753048609</v>
      </c>
      <c r="S2">
        <f>SUM(L2*LOG(L2),M2*LOG(M2),N2*LOG(N2),O2*LOG(O2),P2*LOG(P2),Q2*LOG(Q2),R2*LOG(R2))</f>
        <v>-0.83426342185696356</v>
      </c>
      <c r="U2" s="2" t="s">
        <v>20</v>
      </c>
      <c r="V2" s="2">
        <f>SUM(S2:S100)</f>
        <v>-95.941868853208447</v>
      </c>
    </row>
    <row r="3" spans="1:22" x14ac:dyDescent="0.15">
      <c r="A3">
        <v>20</v>
      </c>
      <c r="B3">
        <v>2.77771071665379</v>
      </c>
      <c r="C3">
        <v>2.5120833881407059</v>
      </c>
      <c r="D3">
        <v>3.5583011351210141</v>
      </c>
      <c r="E3">
        <v>4.0358258650196204</v>
      </c>
      <c r="F3">
        <v>4.2086247598450717</v>
      </c>
      <c r="G3">
        <v>2.966124481531744</v>
      </c>
      <c r="H3">
        <v>2.440223330394145</v>
      </c>
      <c r="I3">
        <v>3.2141276681008701</v>
      </c>
      <c r="J3">
        <f t="shared" ref="J3:J66" si="1">_xlfn.STDEV.P(B3:H3)</f>
        <v>0.66830566132493885</v>
      </c>
      <c r="K3">
        <f t="shared" ref="K3:K66" si="2">MATCH(MAX(B3:H3),B3:H3,0)</f>
        <v>5</v>
      </c>
      <c r="L3">
        <f t="shared" ref="L3:L66" si="3">B3/SUM($B$2:$H$2)</f>
        <v>0.1475678298334023</v>
      </c>
      <c r="M3">
        <f t="shared" ref="M3:M66" si="4">C3/SUM($B$2:$H$2)</f>
        <v>0.13345619172144638</v>
      </c>
      <c r="N3">
        <f t="shared" ref="N3:N66" si="5">D3/SUM($B$2:$H$2)</f>
        <v>0.18903724324327711</v>
      </c>
      <c r="O3">
        <f t="shared" ref="O3:O66" si="6">E3/SUM($B$2:$H$2)</f>
        <v>0.21440607940768819</v>
      </c>
      <c r="P3">
        <f t="shared" ref="P3:P66" si="7">F3/SUM($B$2:$H$2)</f>
        <v>0.22358614187931974</v>
      </c>
      <c r="Q3">
        <f t="shared" ref="Q3:Q66" si="8">G3/SUM($B$2:$H$2)</f>
        <v>0.15757744322729628</v>
      </c>
      <c r="R3">
        <f t="shared" ref="R3:R66" si="9">H3/SUM($B$2:$H$2)</f>
        <v>0.12963857575813342</v>
      </c>
      <c r="S3">
        <f t="shared" ref="S3:S66" si="10">SUM(L3*LOG(L3),M3*LOG(M3),N3*LOG(N3),O3*LOG(O3),P3*LOG(P3),Q3*LOG(Q3),R3*LOG(R3))</f>
        <v>-0.90644119022140734</v>
      </c>
      <c r="U3" s="2" t="s">
        <v>1</v>
      </c>
      <c r="V3" s="2">
        <f>COUNTIF($K$2:$K$101,RIGHT(U3,1))</f>
        <v>5</v>
      </c>
    </row>
    <row r="4" spans="1:22" x14ac:dyDescent="0.15">
      <c r="A4">
        <v>30</v>
      </c>
      <c r="B4">
        <v>3.9534594654089878</v>
      </c>
      <c r="C4">
        <v>2.295846127325488</v>
      </c>
      <c r="D4">
        <v>4.2229562055016574</v>
      </c>
      <c r="E4">
        <v>4.1408108811696156</v>
      </c>
      <c r="F4">
        <v>3.2538228728503542</v>
      </c>
      <c r="G4">
        <v>3.6240734237280181</v>
      </c>
      <c r="H4">
        <v>3.0301930154510428</v>
      </c>
      <c r="I4">
        <v>3.5030231416335949</v>
      </c>
      <c r="J4">
        <f t="shared" si="1"/>
        <v>0.64204676240304503</v>
      </c>
      <c r="K4">
        <f t="shared" si="2"/>
        <v>3</v>
      </c>
      <c r="L4">
        <f t="shared" si="3"/>
        <v>0.2100303066647389</v>
      </c>
      <c r="M4">
        <f t="shared" si="4"/>
        <v>0.12196843559324108</v>
      </c>
      <c r="N4">
        <f t="shared" si="5"/>
        <v>0.22434750998048233</v>
      </c>
      <c r="O4">
        <f t="shared" si="6"/>
        <v>0.21998348201674847</v>
      </c>
      <c r="P4">
        <f t="shared" si="7"/>
        <v>0.17286162202925315</v>
      </c>
      <c r="Q4">
        <f t="shared" si="8"/>
        <v>0.1925314422016928</v>
      </c>
      <c r="R4">
        <f t="shared" si="9"/>
        <v>0.16098112902308284</v>
      </c>
      <c r="S4">
        <f t="shared" si="10"/>
        <v>-0.94129566417742705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3.418676598391003</v>
      </c>
      <c r="C5">
        <v>3.2223294075652862</v>
      </c>
      <c r="D5">
        <v>4.2201229273186334</v>
      </c>
      <c r="E5">
        <v>3.961852653976262</v>
      </c>
      <c r="F5">
        <v>3.610783517470233</v>
      </c>
      <c r="G5">
        <v>3.4990922570167462</v>
      </c>
      <c r="H5">
        <v>3.7009270452167322</v>
      </c>
      <c r="I5">
        <v>3.6619692009935569</v>
      </c>
      <c r="J5">
        <f t="shared" si="1"/>
        <v>0.3127314440615297</v>
      </c>
      <c r="K5">
        <f t="shared" si="2"/>
        <v>3</v>
      </c>
      <c r="L5">
        <f t="shared" si="3"/>
        <v>0.18161959181067475</v>
      </c>
      <c r="M5">
        <f t="shared" si="4"/>
        <v>0.1711885095995867</v>
      </c>
      <c r="N5">
        <f t="shared" si="5"/>
        <v>0.2241969900900285</v>
      </c>
      <c r="O5">
        <f t="shared" si="6"/>
        <v>0.21047620069352646</v>
      </c>
      <c r="P5">
        <f t="shared" si="7"/>
        <v>0.19182540661152406</v>
      </c>
      <c r="Q5">
        <f t="shared" si="8"/>
        <v>0.1858917300707453</v>
      </c>
      <c r="R5">
        <f t="shared" si="9"/>
        <v>0.19661434474079864</v>
      </c>
      <c r="S5">
        <f t="shared" si="10"/>
        <v>-0.96608813735837162</v>
      </c>
      <c r="U5" s="2" t="s">
        <v>3</v>
      </c>
      <c r="V5" s="2">
        <f t="shared" si="11"/>
        <v>20</v>
      </c>
    </row>
    <row r="6" spans="1:22" x14ac:dyDescent="0.15">
      <c r="A6">
        <v>50</v>
      </c>
      <c r="B6">
        <v>3.958238153360806</v>
      </c>
      <c r="C6">
        <v>3.237482985248517</v>
      </c>
      <c r="D6">
        <v>3.3594540939186239</v>
      </c>
      <c r="E6">
        <v>3.2758955374914689</v>
      </c>
      <c r="F6">
        <v>2.9644051153895492</v>
      </c>
      <c r="G6">
        <v>4.6400900149617641</v>
      </c>
      <c r="H6">
        <v>4.8103670679301516</v>
      </c>
      <c r="I6">
        <v>3.749418995471554</v>
      </c>
      <c r="J6">
        <f t="shared" si="1"/>
        <v>0.67793104140465721</v>
      </c>
      <c r="K6">
        <f t="shared" si="2"/>
        <v>7</v>
      </c>
      <c r="L6">
        <f t="shared" si="3"/>
        <v>0.21028417781347764</v>
      </c>
      <c r="M6">
        <f t="shared" si="4"/>
        <v>0.17199355404122679</v>
      </c>
      <c r="N6">
        <f t="shared" si="5"/>
        <v>0.17847335472778084</v>
      </c>
      <c r="O6">
        <f t="shared" si="6"/>
        <v>0.17403424781789309</v>
      </c>
      <c r="P6">
        <f t="shared" si="7"/>
        <v>0.15748610069519905</v>
      </c>
      <c r="Q6">
        <f t="shared" si="8"/>
        <v>0.24650803614438815</v>
      </c>
      <c r="R6">
        <f t="shared" si="9"/>
        <v>0.25555412399879307</v>
      </c>
      <c r="S6">
        <f t="shared" si="10"/>
        <v>-0.96738171708020548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3.5335724560670991</v>
      </c>
      <c r="C7">
        <v>3.4680293261195141</v>
      </c>
      <c r="D7">
        <v>5.2472280944567524</v>
      </c>
      <c r="E7">
        <v>4.2371689833866277</v>
      </c>
      <c r="F7">
        <v>2.0059157141768371</v>
      </c>
      <c r="G7">
        <v>3.6707407634582889</v>
      </c>
      <c r="H7">
        <v>4.4200728056484024</v>
      </c>
      <c r="I7">
        <v>3.7975325919019318</v>
      </c>
      <c r="J7">
        <f t="shared" si="1"/>
        <v>0.93248271407628824</v>
      </c>
      <c r="K7">
        <f t="shared" si="2"/>
        <v>3</v>
      </c>
      <c r="L7">
        <f t="shared" si="3"/>
        <v>0.18772351482629171</v>
      </c>
      <c r="M7">
        <f t="shared" si="4"/>
        <v>0.18424149008236684</v>
      </c>
      <c r="N7">
        <f t="shared" si="5"/>
        <v>0.27876267240407249</v>
      </c>
      <c r="O7">
        <f t="shared" si="6"/>
        <v>0.22510257377305604</v>
      </c>
      <c r="P7">
        <f t="shared" si="7"/>
        <v>0.10656567906624427</v>
      </c>
      <c r="Q7">
        <f t="shared" si="8"/>
        <v>0.19501067735271321</v>
      </c>
      <c r="R7">
        <f t="shared" si="9"/>
        <v>0.23481946760133748</v>
      </c>
      <c r="S7">
        <f t="shared" si="10"/>
        <v>-0.96198514039546679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3.4620621204547168</v>
      </c>
      <c r="C8">
        <v>3.751864623351107</v>
      </c>
      <c r="D8">
        <v>4.5819018816626276</v>
      </c>
      <c r="E8">
        <v>4.4401668564455292</v>
      </c>
      <c r="F8">
        <v>3.0566850884175421</v>
      </c>
      <c r="G8">
        <v>4.450433033326461</v>
      </c>
      <c r="H8">
        <v>3.024914313394095</v>
      </c>
      <c r="I8">
        <v>3.824003988150297</v>
      </c>
      <c r="J8">
        <f t="shared" si="1"/>
        <v>0.62220895108019314</v>
      </c>
      <c r="K8">
        <f t="shared" si="2"/>
        <v>3</v>
      </c>
      <c r="L8">
        <f t="shared" si="3"/>
        <v>0.18392447809661747</v>
      </c>
      <c r="M8">
        <f t="shared" si="4"/>
        <v>0.19932043930175936</v>
      </c>
      <c r="N8">
        <f t="shared" si="5"/>
        <v>0.24341675075547825</v>
      </c>
      <c r="O8">
        <f t="shared" si="6"/>
        <v>0.23588697814191179</v>
      </c>
      <c r="P8">
        <f t="shared" si="7"/>
        <v>0.1623885389783441</v>
      </c>
      <c r="Q8">
        <f t="shared" si="8"/>
        <v>0.23643237598839092</v>
      </c>
      <c r="R8">
        <f t="shared" si="9"/>
        <v>0.16070069427434872</v>
      </c>
      <c r="S8">
        <f t="shared" si="10"/>
        <v>-0.97607418095233223</v>
      </c>
      <c r="U8" s="2" t="s">
        <v>6</v>
      </c>
      <c r="V8" s="2">
        <f t="shared" si="11"/>
        <v>10</v>
      </c>
    </row>
    <row r="9" spans="1:22" x14ac:dyDescent="0.15">
      <c r="A9">
        <v>80</v>
      </c>
      <c r="B9">
        <v>2.3178107978257678</v>
      </c>
      <c r="C9">
        <v>4.4618735946858674</v>
      </c>
      <c r="D9">
        <v>3.6898196007469179</v>
      </c>
      <c r="E9">
        <v>2.5497586288508081</v>
      </c>
      <c r="F9">
        <v>5.23958386476607</v>
      </c>
      <c r="G9">
        <v>4.5717002597848406</v>
      </c>
      <c r="H9">
        <v>4.0394303926342916</v>
      </c>
      <c r="I9">
        <v>3.838568162756367</v>
      </c>
      <c r="J9">
        <f t="shared" si="1"/>
        <v>0.99463145207601378</v>
      </c>
      <c r="K9">
        <f t="shared" si="2"/>
        <v>5</v>
      </c>
      <c r="L9">
        <f t="shared" si="3"/>
        <v>0.12313532411741276</v>
      </c>
      <c r="M9">
        <f t="shared" si="4"/>
        <v>0.23704016383388596</v>
      </c>
      <c r="N9">
        <f t="shared" si="5"/>
        <v>0.1960242539636784</v>
      </c>
      <c r="O9">
        <f t="shared" si="6"/>
        <v>0.13545771530585274</v>
      </c>
      <c r="P9">
        <f t="shared" si="7"/>
        <v>0.2783565673408494</v>
      </c>
      <c r="Q9">
        <f t="shared" si="8"/>
        <v>0.24287478243881369</v>
      </c>
      <c r="R9">
        <f t="shared" si="9"/>
        <v>0.21459757246507627</v>
      </c>
      <c r="S9">
        <f t="shared" si="10"/>
        <v>-0.96383229087648803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3.5929368737705101</v>
      </c>
      <c r="C10">
        <v>3.8765993969959491</v>
      </c>
      <c r="D10">
        <v>3.5246922537586851</v>
      </c>
      <c r="E10">
        <v>5.3435059227895092</v>
      </c>
      <c r="F10">
        <v>4.5323103412712076</v>
      </c>
      <c r="G10">
        <v>2.9950853378563829</v>
      </c>
      <c r="H10">
        <v>3.060937982129555</v>
      </c>
      <c r="I10">
        <v>3.8465811583674001</v>
      </c>
      <c r="J10">
        <f t="shared" si="1"/>
        <v>0.7766353786882918</v>
      </c>
      <c r="K10">
        <f t="shared" si="2"/>
        <v>4</v>
      </c>
      <c r="L10">
        <f t="shared" si="3"/>
        <v>0.19087729114910806</v>
      </c>
      <c r="M10">
        <f t="shared" si="4"/>
        <v>0.20594706162825707</v>
      </c>
      <c r="N10">
        <f t="shared" si="5"/>
        <v>0.18725174785096288</v>
      </c>
      <c r="O10">
        <f t="shared" si="6"/>
        <v>0.28387749955398284</v>
      </c>
      <c r="P10">
        <f t="shared" si="7"/>
        <v>0.24078216539358957</v>
      </c>
      <c r="Q10">
        <f t="shared" si="8"/>
        <v>0.15911600902981882</v>
      </c>
      <c r="R10">
        <f t="shared" si="9"/>
        <v>0.16261447693935321</v>
      </c>
      <c r="S10">
        <f t="shared" si="10"/>
        <v>-0.97429190497930263</v>
      </c>
    </row>
    <row r="11" spans="1:22" x14ac:dyDescent="0.15">
      <c r="A11">
        <v>100</v>
      </c>
      <c r="B11">
        <v>2.6665825635833089</v>
      </c>
      <c r="C11">
        <v>3.7913222106127429</v>
      </c>
      <c r="D11">
        <v>5.4828119431366806</v>
      </c>
      <c r="E11">
        <v>3.433210192872775</v>
      </c>
      <c r="F11">
        <v>3.2489110749183419</v>
      </c>
      <c r="G11">
        <v>3.750385808851425</v>
      </c>
      <c r="H11">
        <v>4.5837047445758392</v>
      </c>
      <c r="I11">
        <v>3.8509897912215889</v>
      </c>
      <c r="J11">
        <f t="shared" si="1"/>
        <v>0.85800892220617309</v>
      </c>
      <c r="K11">
        <f t="shared" si="2"/>
        <v>3</v>
      </c>
      <c r="L11">
        <f t="shared" si="3"/>
        <v>0.14166406876725346</v>
      </c>
      <c r="M11">
        <f t="shared" si="4"/>
        <v>0.20141665129667727</v>
      </c>
      <c r="N11">
        <f t="shared" si="5"/>
        <v>0.29127822958037103</v>
      </c>
      <c r="O11">
        <f t="shared" si="6"/>
        <v>0.18239169920994253</v>
      </c>
      <c r="P11">
        <f t="shared" si="7"/>
        <v>0.1726006793194664</v>
      </c>
      <c r="Q11">
        <f t="shared" si="8"/>
        <v>0.19924187624436973</v>
      </c>
      <c r="R11">
        <f t="shared" si="9"/>
        <v>0.24351252911209209</v>
      </c>
      <c r="S11">
        <f t="shared" si="10"/>
        <v>-0.9718941823941647</v>
      </c>
    </row>
    <row r="12" spans="1:22" x14ac:dyDescent="0.15">
      <c r="A12">
        <v>110</v>
      </c>
      <c r="B12">
        <v>3.5652145447334158</v>
      </c>
      <c r="C12">
        <v>4.6370470631517584</v>
      </c>
      <c r="D12">
        <v>2.489612143742939</v>
      </c>
      <c r="E12">
        <v>2.8966102142639878</v>
      </c>
      <c r="F12">
        <v>5.5556537876408463</v>
      </c>
      <c r="G12">
        <v>3.269039918847179</v>
      </c>
      <c r="H12">
        <v>4.5607298228690043</v>
      </c>
      <c r="I12">
        <v>3.8534153564641609</v>
      </c>
      <c r="J12">
        <f t="shared" si="1"/>
        <v>1.0150283406197012</v>
      </c>
      <c r="K12">
        <f t="shared" si="2"/>
        <v>5</v>
      </c>
      <c r="L12">
        <f t="shared" si="3"/>
        <v>0.18940452297731669</v>
      </c>
      <c r="M12">
        <f t="shared" si="4"/>
        <v>0.2463463771954566</v>
      </c>
      <c r="N12">
        <f t="shared" si="5"/>
        <v>0.13226239110370994</v>
      </c>
      <c r="O12">
        <f t="shared" si="6"/>
        <v>0.15388444902827492</v>
      </c>
      <c r="P12">
        <f t="shared" si="7"/>
        <v>0.29514800365370969</v>
      </c>
      <c r="Q12">
        <f t="shared" si="8"/>
        <v>0.17367003826956329</v>
      </c>
      <c r="R12">
        <f t="shared" si="9"/>
        <v>0.24229197028408203</v>
      </c>
      <c r="S12">
        <f t="shared" si="10"/>
        <v>-0.96565834562765618</v>
      </c>
    </row>
    <row r="13" spans="1:22" x14ac:dyDescent="0.15">
      <c r="A13">
        <v>120</v>
      </c>
      <c r="B13">
        <v>5.3275951703920477</v>
      </c>
      <c r="C13">
        <v>5.0710052376172507</v>
      </c>
      <c r="D13">
        <v>4.7264251269674968</v>
      </c>
      <c r="E13">
        <v>2.9639406103426</v>
      </c>
      <c r="F13">
        <v>3.1933604432235181</v>
      </c>
      <c r="G13">
        <v>3.0139118534969569</v>
      </c>
      <c r="H13">
        <v>2.687010626568624</v>
      </c>
      <c r="I13">
        <v>3.8547498669440712</v>
      </c>
      <c r="J13">
        <f t="shared" si="1"/>
        <v>1.0494875466043683</v>
      </c>
      <c r="K13">
        <f t="shared" si="2"/>
        <v>1</v>
      </c>
      <c r="L13">
        <f t="shared" si="3"/>
        <v>0.28303222967464192</v>
      </c>
      <c r="M13">
        <f t="shared" si="4"/>
        <v>0.26940070954921669</v>
      </c>
      <c r="N13">
        <f t="shared" si="5"/>
        <v>0.25109464951658894</v>
      </c>
      <c r="O13">
        <f t="shared" si="6"/>
        <v>0.15746142353882206</v>
      </c>
      <c r="P13">
        <f t="shared" si="7"/>
        <v>0.16964951305296802</v>
      </c>
      <c r="Q13">
        <f t="shared" si="8"/>
        <v>0.16011618087627766</v>
      </c>
      <c r="R13">
        <f t="shared" si="9"/>
        <v>0.14274932393956835</v>
      </c>
      <c r="S13">
        <f t="shared" si="10"/>
        <v>-0.96448359334552913</v>
      </c>
    </row>
    <row r="14" spans="1:22" x14ac:dyDescent="0.15">
      <c r="A14">
        <v>130</v>
      </c>
      <c r="B14">
        <v>3.7688357587853289</v>
      </c>
      <c r="C14">
        <v>4.7343020659506987</v>
      </c>
      <c r="D14">
        <v>2.976919115183585</v>
      </c>
      <c r="E14">
        <v>5.173432714066319</v>
      </c>
      <c r="F14">
        <v>3.479967496755036</v>
      </c>
      <c r="G14">
        <v>4.3146950468364649</v>
      </c>
      <c r="H14">
        <v>2.5402364679085681</v>
      </c>
      <c r="I14">
        <v>3.8554840950694289</v>
      </c>
      <c r="J14">
        <f t="shared" si="1"/>
        <v>0.8759042414154441</v>
      </c>
      <c r="K14">
        <f t="shared" si="2"/>
        <v>4</v>
      </c>
      <c r="L14">
        <f t="shared" si="3"/>
        <v>0.20022204277357583</v>
      </c>
      <c r="M14">
        <f t="shared" si="4"/>
        <v>0.25151311742417631</v>
      </c>
      <c r="N14">
        <f t="shared" si="5"/>
        <v>0.15815091571033718</v>
      </c>
      <c r="O14">
        <f t="shared" si="6"/>
        <v>0.27484224106806021</v>
      </c>
      <c r="P14">
        <f t="shared" si="7"/>
        <v>0.18487571376962936</v>
      </c>
      <c r="Q14">
        <f t="shared" si="8"/>
        <v>0.22922120026293072</v>
      </c>
      <c r="R14">
        <f t="shared" si="9"/>
        <v>0.13495184382789568</v>
      </c>
      <c r="S14">
        <f t="shared" si="10"/>
        <v>-0.9710139210038129</v>
      </c>
    </row>
    <row r="15" spans="1:22" x14ac:dyDescent="0.15">
      <c r="A15">
        <v>140</v>
      </c>
      <c r="B15">
        <v>3.0814403900705951</v>
      </c>
      <c r="C15">
        <v>2.906203628067288</v>
      </c>
      <c r="D15">
        <v>3.9997933488689328</v>
      </c>
      <c r="E15">
        <v>4.2338219773862331</v>
      </c>
      <c r="F15">
        <v>4.9248730413959301</v>
      </c>
      <c r="G15">
        <v>3.350165256348518</v>
      </c>
      <c r="H15">
        <v>4.4949187542934883</v>
      </c>
      <c r="I15">
        <v>3.8558880566329981</v>
      </c>
      <c r="J15">
        <f t="shared" si="1"/>
        <v>0.7042784721788653</v>
      </c>
      <c r="K15">
        <f t="shared" si="2"/>
        <v>5</v>
      </c>
      <c r="L15">
        <f t="shared" si="3"/>
        <v>0.16370368173957917</v>
      </c>
      <c r="M15">
        <f t="shared" si="4"/>
        <v>0.15439410586444546</v>
      </c>
      <c r="N15">
        <f t="shared" si="5"/>
        <v>0.21249182671754505</v>
      </c>
      <c r="O15">
        <f t="shared" si="6"/>
        <v>0.22492476173202658</v>
      </c>
      <c r="P15">
        <f t="shared" si="7"/>
        <v>0.26163733414231072</v>
      </c>
      <c r="Q15">
        <f t="shared" si="8"/>
        <v>0.17797987871759835</v>
      </c>
      <c r="R15">
        <f t="shared" si="9"/>
        <v>0.23879571111264269</v>
      </c>
      <c r="S15">
        <f t="shared" si="10"/>
        <v>-0.97690429020839065</v>
      </c>
    </row>
    <row r="16" spans="1:22" x14ac:dyDescent="0.15">
      <c r="A16">
        <v>150</v>
      </c>
      <c r="B16">
        <v>3.03356111881192</v>
      </c>
      <c r="C16">
        <v>3.1004402854924362</v>
      </c>
      <c r="D16">
        <v>4.3160937827959192</v>
      </c>
      <c r="E16">
        <v>5.0568885537906541</v>
      </c>
      <c r="F16">
        <v>4.9128805035894967</v>
      </c>
      <c r="G16">
        <v>3.281250352980646</v>
      </c>
      <c r="H16">
        <v>3.2916575751305461</v>
      </c>
      <c r="I16">
        <v>3.856110310370231</v>
      </c>
      <c r="J16">
        <f t="shared" si="1"/>
        <v>0.81651801187506357</v>
      </c>
      <c r="K16">
        <f t="shared" si="2"/>
        <v>4</v>
      </c>
      <c r="L16">
        <f t="shared" si="3"/>
        <v>0.16116006187618354</v>
      </c>
      <c r="M16">
        <f t="shared" si="4"/>
        <v>0.16471306450850923</v>
      </c>
      <c r="N16">
        <f t="shared" si="5"/>
        <v>0.22929550909171159</v>
      </c>
      <c r="O16">
        <f t="shared" si="6"/>
        <v>0.26865075082088496</v>
      </c>
      <c r="P16">
        <f t="shared" si="7"/>
        <v>0.2610002221609658</v>
      </c>
      <c r="Q16">
        <f t="shared" si="8"/>
        <v>0.17431872614609281</v>
      </c>
      <c r="R16">
        <f t="shared" si="9"/>
        <v>0.17487161712140106</v>
      </c>
      <c r="S16">
        <f t="shared" si="10"/>
        <v>-0.97371274753343773</v>
      </c>
    </row>
    <row r="17" spans="1:19" x14ac:dyDescent="0.15">
      <c r="A17">
        <v>160</v>
      </c>
      <c r="B17">
        <v>3.6070345351390261</v>
      </c>
      <c r="C17">
        <v>3.6211880704890862</v>
      </c>
      <c r="D17">
        <v>3.0107372527918419</v>
      </c>
      <c r="E17">
        <v>3.8775901033591058</v>
      </c>
      <c r="F17">
        <v>3.7653661022376919</v>
      </c>
      <c r="G17">
        <v>4.4832602230823149</v>
      </c>
      <c r="H17">
        <v>4.6284518507555497</v>
      </c>
      <c r="I17">
        <v>3.856232591122088</v>
      </c>
      <c r="J17">
        <f t="shared" si="1"/>
        <v>0.51135772539459823</v>
      </c>
      <c r="K17">
        <f t="shared" si="2"/>
        <v>7</v>
      </c>
      <c r="L17">
        <f t="shared" si="3"/>
        <v>0.1916262392960138</v>
      </c>
      <c r="M17">
        <f t="shared" si="4"/>
        <v>0.19237815578737358</v>
      </c>
      <c r="N17">
        <f t="shared" si="5"/>
        <v>0.15994752798746792</v>
      </c>
      <c r="O17">
        <f t="shared" si="6"/>
        <v>0.20599969359858308</v>
      </c>
      <c r="P17">
        <f t="shared" si="7"/>
        <v>0.20003771483620916</v>
      </c>
      <c r="Q17">
        <f t="shared" si="8"/>
        <v>0.23817634346591007</v>
      </c>
      <c r="R17">
        <f t="shared" si="9"/>
        <v>0.24588975050907735</v>
      </c>
      <c r="S17">
        <f t="shared" si="10"/>
        <v>-0.98190102453453965</v>
      </c>
    </row>
    <row r="18" spans="1:19" x14ac:dyDescent="0.15">
      <c r="A18">
        <v>170</v>
      </c>
      <c r="B18">
        <v>2.9257378212898462</v>
      </c>
      <c r="C18">
        <v>3.7844170984923649</v>
      </c>
      <c r="D18">
        <v>3.5385250906223571</v>
      </c>
      <c r="E18">
        <v>3.4150312610704678</v>
      </c>
      <c r="F18">
        <v>4.1362687587952971</v>
      </c>
      <c r="G18">
        <v>4.6086915081666451</v>
      </c>
      <c r="H18">
        <v>4.5854275389717856</v>
      </c>
      <c r="I18">
        <v>3.8562998682012521</v>
      </c>
      <c r="J18">
        <f t="shared" si="1"/>
        <v>0.57853442526426513</v>
      </c>
      <c r="K18">
        <f t="shared" si="2"/>
        <v>6</v>
      </c>
      <c r="L18">
        <f t="shared" si="3"/>
        <v>0.15543187357874219</v>
      </c>
      <c r="M18">
        <f t="shared" si="4"/>
        <v>0.20104981237272046</v>
      </c>
      <c r="N18">
        <f t="shared" si="5"/>
        <v>0.18798662701032712</v>
      </c>
      <c r="O18">
        <f t="shared" si="6"/>
        <v>0.18142593070904278</v>
      </c>
      <c r="P18">
        <f t="shared" si="7"/>
        <v>0.21974217858021805</v>
      </c>
      <c r="Q18">
        <f t="shared" si="8"/>
        <v>0.24483996845109474</v>
      </c>
      <c r="R18">
        <f t="shared" si="9"/>
        <v>0.2436040537725741</v>
      </c>
      <c r="S18">
        <f t="shared" si="10"/>
        <v>-0.98031824121994315</v>
      </c>
    </row>
    <row r="19" spans="1:19" x14ac:dyDescent="0.15">
      <c r="A19">
        <v>180</v>
      </c>
      <c r="B19">
        <v>3.8718128821875211</v>
      </c>
      <c r="C19">
        <v>3.831123876540445</v>
      </c>
      <c r="D19">
        <v>4.344465804911291</v>
      </c>
      <c r="E19">
        <v>3.1022419877691521</v>
      </c>
      <c r="F19">
        <v>4.7029679916767027</v>
      </c>
      <c r="G19">
        <v>4.4183657628077508</v>
      </c>
      <c r="H19">
        <v>2.72337987556282</v>
      </c>
      <c r="I19">
        <v>3.8563368830650968</v>
      </c>
      <c r="J19">
        <f t="shared" si="1"/>
        <v>0.66805222574748846</v>
      </c>
      <c r="K19">
        <f t="shared" si="2"/>
        <v>5</v>
      </c>
      <c r="L19">
        <f t="shared" si="3"/>
        <v>0.20569277467227193</v>
      </c>
      <c r="M19">
        <f t="shared" si="4"/>
        <v>0.20353114271203263</v>
      </c>
      <c r="N19">
        <f t="shared" si="5"/>
        <v>0.23080279266391684</v>
      </c>
      <c r="O19">
        <f t="shared" si="6"/>
        <v>0.16480878120549527</v>
      </c>
      <c r="P19">
        <f t="shared" si="7"/>
        <v>0.24984847275375419</v>
      </c>
      <c r="Q19">
        <f t="shared" si="8"/>
        <v>0.23472877975327711</v>
      </c>
      <c r="R19">
        <f t="shared" si="9"/>
        <v>0.14468146579817395</v>
      </c>
      <c r="S19">
        <f t="shared" si="10"/>
        <v>-0.97770373095764329</v>
      </c>
    </row>
    <row r="20" spans="1:19" x14ac:dyDescent="0.15">
      <c r="A20">
        <v>190</v>
      </c>
      <c r="B20">
        <v>3.9950946540017469</v>
      </c>
      <c r="C20">
        <v>4.5903382011242089</v>
      </c>
      <c r="D20">
        <v>5.2934353806880434</v>
      </c>
      <c r="E20">
        <v>3.281127158003764</v>
      </c>
      <c r="F20">
        <v>2.994918010386491</v>
      </c>
      <c r="G20">
        <v>2.7899548806131622</v>
      </c>
      <c r="H20">
        <v>4.0496324518909246</v>
      </c>
      <c r="I20">
        <v>3.8563572481011912</v>
      </c>
      <c r="J20">
        <f t="shared" si="1"/>
        <v>0.83415536382344024</v>
      </c>
      <c r="K20">
        <f t="shared" si="2"/>
        <v>3</v>
      </c>
      <c r="L20">
        <f t="shared" si="3"/>
        <v>0.21224220525752663</v>
      </c>
      <c r="M20">
        <f t="shared" si="4"/>
        <v>0.24386493614327362</v>
      </c>
      <c r="N20">
        <f t="shared" si="5"/>
        <v>0.28121746689032362</v>
      </c>
      <c r="O20">
        <f t="shared" si="6"/>
        <v>0.17431218132654919</v>
      </c>
      <c r="P20">
        <f t="shared" si="7"/>
        <v>0.1591071196406339</v>
      </c>
      <c r="Q20">
        <f t="shared" si="8"/>
        <v>0.1482183096305878</v>
      </c>
      <c r="R20">
        <f t="shared" si="9"/>
        <v>0.21513956401779874</v>
      </c>
      <c r="S20">
        <f t="shared" si="10"/>
        <v>-0.97297490283189825</v>
      </c>
    </row>
    <row r="21" spans="1:19" x14ac:dyDescent="0.15">
      <c r="A21">
        <v>200</v>
      </c>
      <c r="B21">
        <v>3.9317996263624182</v>
      </c>
      <c r="C21">
        <v>5.449171790813728</v>
      </c>
      <c r="D21">
        <v>3.520306544878955</v>
      </c>
      <c r="E21">
        <v>3.1219612638577088</v>
      </c>
      <c r="F21">
        <v>1.948417868714776</v>
      </c>
      <c r="G21">
        <v>4.5939579460395787</v>
      </c>
      <c r="H21">
        <v>4.4289641278538108</v>
      </c>
      <c r="I21">
        <v>3.856368452645853</v>
      </c>
      <c r="J21">
        <f t="shared" si="1"/>
        <v>1.0492979530277262</v>
      </c>
      <c r="K21">
        <f t="shared" si="2"/>
        <v>2</v>
      </c>
      <c r="L21">
        <f t="shared" si="3"/>
        <v>0.20887961252532414</v>
      </c>
      <c r="M21">
        <f t="shared" si="4"/>
        <v>0.28949107289634329</v>
      </c>
      <c r="N21">
        <f t="shared" si="5"/>
        <v>0.18701875399102541</v>
      </c>
      <c r="O21">
        <f t="shared" si="6"/>
        <v>0.16585638157684693</v>
      </c>
      <c r="P21">
        <f t="shared" si="7"/>
        <v>0.10351106570277852</v>
      </c>
      <c r="Q21">
        <f t="shared" si="8"/>
        <v>0.24405723763043319</v>
      </c>
      <c r="R21">
        <f t="shared" si="9"/>
        <v>0.23529182532899251</v>
      </c>
      <c r="S21">
        <f t="shared" si="10"/>
        <v>-0.96279781384629737</v>
      </c>
    </row>
    <row r="22" spans="1:19" x14ac:dyDescent="0.15">
      <c r="A22">
        <v>210</v>
      </c>
      <c r="B22">
        <v>4.8196406966181113</v>
      </c>
      <c r="C22">
        <v>3.7047614265852848</v>
      </c>
      <c r="D22">
        <v>3.1396004241647839</v>
      </c>
      <c r="E22">
        <v>4.0236450469442353</v>
      </c>
      <c r="F22">
        <v>2.6675479308731651</v>
      </c>
      <c r="G22">
        <v>4.6406944128804692</v>
      </c>
      <c r="H22">
        <v>3.9987323824897949</v>
      </c>
      <c r="I22">
        <v>3.8563746172222642</v>
      </c>
      <c r="J22">
        <f t="shared" si="1"/>
        <v>0.71127098564585911</v>
      </c>
      <c r="K22">
        <f t="shared" si="2"/>
        <v>1</v>
      </c>
      <c r="L22">
        <f t="shared" si="3"/>
        <v>0.25604679202644554</v>
      </c>
      <c r="M22">
        <f t="shared" si="4"/>
        <v>0.1968180489400583</v>
      </c>
      <c r="N22">
        <f t="shared" si="5"/>
        <v>0.16679347433852021</v>
      </c>
      <c r="O22">
        <f t="shared" si="6"/>
        <v>0.21375896490501406</v>
      </c>
      <c r="P22">
        <f t="shared" si="7"/>
        <v>0.14171535458154008</v>
      </c>
      <c r="Q22">
        <f t="shared" si="8"/>
        <v>0.24654014520768419</v>
      </c>
      <c r="R22">
        <f t="shared" si="9"/>
        <v>0.2124354621345966</v>
      </c>
      <c r="S22">
        <f t="shared" si="10"/>
        <v>-0.97651103889671298</v>
      </c>
    </row>
    <row r="23" spans="1:19" x14ac:dyDescent="0.15">
      <c r="A23">
        <v>220</v>
      </c>
      <c r="B23">
        <v>2.041643769803851</v>
      </c>
      <c r="C23">
        <v>4.1888335370990752</v>
      </c>
      <c r="D23">
        <v>3.9474027374843978</v>
      </c>
      <c r="E23">
        <v>4.5420346223260601</v>
      </c>
      <c r="F23">
        <v>3.8131019940837709</v>
      </c>
      <c r="G23">
        <v>4.0037371224467311</v>
      </c>
      <c r="H23">
        <v>4.4578922789296813</v>
      </c>
      <c r="I23">
        <v>3.856378008881939</v>
      </c>
      <c r="J23">
        <f t="shared" si="1"/>
        <v>0.78080585371595934</v>
      </c>
      <c r="K23">
        <f t="shared" si="2"/>
        <v>4</v>
      </c>
      <c r="L23">
        <f t="shared" si="3"/>
        <v>0.10846375707754881</v>
      </c>
      <c r="M23">
        <f t="shared" si="4"/>
        <v>0.22253471929133531</v>
      </c>
      <c r="N23">
        <f t="shared" si="5"/>
        <v>0.209708538746156</v>
      </c>
      <c r="O23">
        <f t="shared" si="6"/>
        <v>0.24129877464427618</v>
      </c>
      <c r="P23">
        <f t="shared" si="7"/>
        <v>0.20257371756775849</v>
      </c>
      <c r="Q23">
        <f t="shared" si="8"/>
        <v>0.21270134245463776</v>
      </c>
      <c r="R23">
        <f t="shared" si="9"/>
        <v>0.23682865364223804</v>
      </c>
      <c r="S23">
        <f t="shared" si="10"/>
        <v>-0.97271900072819928</v>
      </c>
    </row>
    <row r="24" spans="1:19" x14ac:dyDescent="0.15">
      <c r="A24">
        <v>230</v>
      </c>
      <c r="B24">
        <v>4.642477331533521</v>
      </c>
      <c r="C24">
        <v>4.0699500176817942</v>
      </c>
      <c r="D24">
        <v>4.4065588425084723</v>
      </c>
      <c r="E24">
        <v>3.694428319796327</v>
      </c>
      <c r="F24">
        <v>3.7666584432872261</v>
      </c>
      <c r="G24">
        <v>2.9178689760430809</v>
      </c>
      <c r="H24">
        <v>3.4967171936135801</v>
      </c>
      <c r="I24">
        <v>3.8563798749234288</v>
      </c>
      <c r="J24">
        <f t="shared" si="1"/>
        <v>0.53594995857645755</v>
      </c>
      <c r="K24">
        <f t="shared" si="2"/>
        <v>1</v>
      </c>
      <c r="L24">
        <f t="shared" si="3"/>
        <v>0.24663486401149012</v>
      </c>
      <c r="M24">
        <f t="shared" si="4"/>
        <v>0.21621894894916693</v>
      </c>
      <c r="N24">
        <f t="shared" si="5"/>
        <v>0.23410152883217347</v>
      </c>
      <c r="O24">
        <f t="shared" si="6"/>
        <v>0.19626909539527729</v>
      </c>
      <c r="P24">
        <f t="shared" si="7"/>
        <v>0.20010637136078568</v>
      </c>
      <c r="Q24">
        <f t="shared" si="8"/>
        <v>0.15501383565657911</v>
      </c>
      <c r="R24">
        <f t="shared" si="9"/>
        <v>0.18576555316181786</v>
      </c>
      <c r="S24">
        <f t="shared" si="10"/>
        <v>-0.98129088981397394</v>
      </c>
    </row>
    <row r="25" spans="1:19" x14ac:dyDescent="0.15">
      <c r="A25">
        <v>240</v>
      </c>
      <c r="B25">
        <v>3.6977396426752702</v>
      </c>
      <c r="C25">
        <v>4.2924789438916049</v>
      </c>
      <c r="D25">
        <v>2.0862297582267959</v>
      </c>
      <c r="E25">
        <v>3.6899655882415958</v>
      </c>
      <c r="F25">
        <v>4.2693167923878681</v>
      </c>
      <c r="G25">
        <v>3.6850256512121859</v>
      </c>
      <c r="H25">
        <v>5.2739099345096134</v>
      </c>
      <c r="I25">
        <v>3.8563809015921331</v>
      </c>
      <c r="J25">
        <f t="shared" si="1"/>
        <v>0.89328806018689999</v>
      </c>
      <c r="K25">
        <f t="shared" si="2"/>
        <v>7</v>
      </c>
      <c r="L25">
        <f t="shared" si="3"/>
        <v>0.19644501174545503</v>
      </c>
      <c r="M25">
        <f t="shared" si="4"/>
        <v>0.2280409542138109</v>
      </c>
      <c r="N25">
        <f t="shared" si="5"/>
        <v>0.11083241898071387</v>
      </c>
      <c r="O25">
        <f t="shared" si="6"/>
        <v>0.19603200965171433</v>
      </c>
      <c r="P25">
        <f t="shared" si="7"/>
        <v>0.22681044867153599</v>
      </c>
      <c r="Q25">
        <f t="shared" si="8"/>
        <v>0.19576957203264436</v>
      </c>
      <c r="R25">
        <f t="shared" si="9"/>
        <v>0.28018016386888056</v>
      </c>
      <c r="S25">
        <f t="shared" si="10"/>
        <v>-0.96946126719124859</v>
      </c>
    </row>
    <row r="26" spans="1:19" x14ac:dyDescent="0.15">
      <c r="A26">
        <v>250</v>
      </c>
      <c r="B26">
        <v>4.2470109238843117</v>
      </c>
      <c r="C26">
        <v>4.9406928021749348</v>
      </c>
      <c r="D26">
        <v>3.7221512755649089</v>
      </c>
      <c r="E26">
        <v>4.4617475123168191</v>
      </c>
      <c r="F26">
        <v>3.981806303977657</v>
      </c>
      <c r="G26">
        <v>2.83626607434425</v>
      </c>
      <c r="H26">
        <v>2.8049953728886678</v>
      </c>
      <c r="I26">
        <v>3.8563814664502218</v>
      </c>
      <c r="J26">
        <f t="shared" si="1"/>
        <v>0.74398423180723183</v>
      </c>
      <c r="K26">
        <f t="shared" si="2"/>
        <v>2</v>
      </c>
      <c r="L26">
        <f t="shared" si="3"/>
        <v>0.22562543376415775</v>
      </c>
      <c r="M26">
        <f t="shared" si="4"/>
        <v>0.26247777002810868</v>
      </c>
      <c r="N26">
        <f t="shared" si="5"/>
        <v>0.19774189686261848</v>
      </c>
      <c r="O26">
        <f t="shared" si="6"/>
        <v>0.23703346561960859</v>
      </c>
      <c r="P26">
        <f t="shared" si="7"/>
        <v>0.21153625234336432</v>
      </c>
      <c r="Q26">
        <f t="shared" si="8"/>
        <v>0.15067862427563608</v>
      </c>
      <c r="R26">
        <f t="shared" si="9"/>
        <v>0.14901734633063557</v>
      </c>
      <c r="S26">
        <f t="shared" si="10"/>
        <v>-0.97550688064092306</v>
      </c>
    </row>
    <row r="27" spans="1:19" x14ac:dyDescent="0.15">
      <c r="A27">
        <v>260</v>
      </c>
      <c r="B27">
        <v>4.7338965213719204</v>
      </c>
      <c r="C27">
        <v>3.3651242233564518</v>
      </c>
      <c r="D27">
        <v>4.7876466144927141</v>
      </c>
      <c r="E27">
        <v>2.5101135862480271</v>
      </c>
      <c r="F27">
        <v>4.9466659606449861</v>
      </c>
      <c r="G27">
        <v>3.7842156102992548</v>
      </c>
      <c r="H27">
        <v>2.867009924174742</v>
      </c>
      <c r="I27">
        <v>3.8563817772268711</v>
      </c>
      <c r="J27">
        <f t="shared" si="1"/>
        <v>0.91525504403873725</v>
      </c>
      <c r="K27">
        <f t="shared" si="2"/>
        <v>5</v>
      </c>
      <c r="L27">
        <f t="shared" si="3"/>
        <v>0.25149157258401994</v>
      </c>
      <c r="M27">
        <f t="shared" si="4"/>
        <v>0.17877458433063262</v>
      </c>
      <c r="N27">
        <f t="shared" si="5"/>
        <v>0.2543470839760536</v>
      </c>
      <c r="O27">
        <f t="shared" si="6"/>
        <v>0.13335154461447388</v>
      </c>
      <c r="P27">
        <f t="shared" si="7"/>
        <v>0.26279509826081188</v>
      </c>
      <c r="Q27">
        <f t="shared" si="8"/>
        <v>0.20103910817115764</v>
      </c>
      <c r="R27">
        <f t="shared" si="9"/>
        <v>0.15231191285857212</v>
      </c>
      <c r="S27">
        <f t="shared" si="10"/>
        <v>-0.96941182154831862</v>
      </c>
    </row>
    <row r="28" spans="1:19" x14ac:dyDescent="0.15">
      <c r="A28">
        <v>270</v>
      </c>
      <c r="B28">
        <v>3.762169466239166</v>
      </c>
      <c r="C28">
        <v>4.9703063639582927</v>
      </c>
      <c r="D28">
        <v>2.4542886545561129</v>
      </c>
      <c r="E28">
        <v>5.3656901064077083</v>
      </c>
      <c r="F28">
        <v>3.8389733848586309</v>
      </c>
      <c r="G28">
        <v>3.220225803275925</v>
      </c>
      <c r="H28">
        <v>3.383019858185595</v>
      </c>
      <c r="I28">
        <v>3.8563819482116322</v>
      </c>
      <c r="J28">
        <f t="shared" si="1"/>
        <v>0.93523485846056498</v>
      </c>
      <c r="K28">
        <f t="shared" si="2"/>
        <v>4</v>
      </c>
      <c r="L28">
        <f t="shared" si="3"/>
        <v>0.1998678913069836</v>
      </c>
      <c r="M28">
        <f t="shared" si="4"/>
        <v>0.26405101126586861</v>
      </c>
      <c r="N28">
        <f t="shared" si="5"/>
        <v>0.13038580596826319</v>
      </c>
      <c r="O28">
        <f t="shared" si="6"/>
        <v>0.28505604986648875</v>
      </c>
      <c r="P28">
        <f t="shared" si="7"/>
        <v>0.20394815334630392</v>
      </c>
      <c r="Q28">
        <f t="shared" si="8"/>
        <v>0.17107675414645471</v>
      </c>
      <c r="R28">
        <f t="shared" si="9"/>
        <v>0.17972530248115659</v>
      </c>
      <c r="S28">
        <f t="shared" si="10"/>
        <v>-0.96917070616312795</v>
      </c>
    </row>
    <row r="29" spans="1:19" x14ac:dyDescent="0.15">
      <c r="A29">
        <v>280</v>
      </c>
      <c r="B29">
        <v>3.5513280075096652</v>
      </c>
      <c r="C29">
        <v>2.609271922522979</v>
      </c>
      <c r="D29">
        <v>3.6492840525213088</v>
      </c>
      <c r="E29">
        <v>4.9672180383523079</v>
      </c>
      <c r="F29">
        <v>3.8212425167006621</v>
      </c>
      <c r="G29">
        <v>4.5205628309932786</v>
      </c>
      <c r="H29">
        <v>3.8757669273944142</v>
      </c>
      <c r="I29">
        <v>3.8563820422849449</v>
      </c>
      <c r="J29">
        <f t="shared" si="1"/>
        <v>0.69363787202861682</v>
      </c>
      <c r="K29">
        <f t="shared" si="2"/>
        <v>4</v>
      </c>
      <c r="L29">
        <f t="shared" si="3"/>
        <v>0.18866679094866315</v>
      </c>
      <c r="M29">
        <f t="shared" si="4"/>
        <v>0.13861940076891632</v>
      </c>
      <c r="N29">
        <f t="shared" si="5"/>
        <v>0.19387077453657434</v>
      </c>
      <c r="O29">
        <f t="shared" si="6"/>
        <v>0.26388694180220501</v>
      </c>
      <c r="P29">
        <f t="shared" si="7"/>
        <v>0.2030061885407371</v>
      </c>
      <c r="Q29">
        <f t="shared" si="8"/>
        <v>0.24015807067153447</v>
      </c>
      <c r="R29">
        <f t="shared" si="9"/>
        <v>0.2059028360968638</v>
      </c>
      <c r="S29">
        <f t="shared" si="10"/>
        <v>-0.97710022347976122</v>
      </c>
    </row>
    <row r="30" spans="1:19" x14ac:dyDescent="0.15">
      <c r="A30">
        <v>290</v>
      </c>
      <c r="B30">
        <v>3.950958082354568</v>
      </c>
      <c r="C30">
        <v>5.1838936380713401</v>
      </c>
      <c r="D30">
        <v>3.984040362858801</v>
      </c>
      <c r="E30">
        <v>4.7162987969436623</v>
      </c>
      <c r="F30">
        <v>3.451476150825501</v>
      </c>
      <c r="G30">
        <v>3.0721708038292261</v>
      </c>
      <c r="H30">
        <v>2.635836823415822</v>
      </c>
      <c r="I30">
        <v>3.8563820940427038</v>
      </c>
      <c r="J30">
        <f t="shared" si="1"/>
        <v>0.82770351962697475</v>
      </c>
      <c r="K30">
        <f t="shared" si="2"/>
        <v>2</v>
      </c>
      <c r="L30">
        <f t="shared" si="3"/>
        <v>0.20989741893575053</v>
      </c>
      <c r="M30">
        <f t="shared" si="4"/>
        <v>0.2753979849920829</v>
      </c>
      <c r="N30">
        <f t="shared" si="5"/>
        <v>0.21165493828817272</v>
      </c>
      <c r="O30">
        <f t="shared" si="6"/>
        <v>0.25055668113246782</v>
      </c>
      <c r="P30">
        <f t="shared" si="7"/>
        <v>0.18336209103611481</v>
      </c>
      <c r="Q30">
        <f t="shared" si="8"/>
        <v>0.16321122846973679</v>
      </c>
      <c r="R30">
        <f t="shared" si="9"/>
        <v>0.14003067975883887</v>
      </c>
      <c r="S30">
        <f t="shared" si="10"/>
        <v>-0.97300891874605111</v>
      </c>
    </row>
    <row r="31" spans="1:19" x14ac:dyDescent="0.15">
      <c r="A31">
        <v>300</v>
      </c>
      <c r="B31">
        <v>3.734010242239858</v>
      </c>
      <c r="C31">
        <v>6.5026058084012703</v>
      </c>
      <c r="D31">
        <v>4.4444119364050332</v>
      </c>
      <c r="E31">
        <v>2.3479245469243</v>
      </c>
      <c r="F31">
        <v>3.3502801576802921</v>
      </c>
      <c r="G31">
        <v>3.7510212505364362</v>
      </c>
      <c r="H31">
        <v>2.8644209154462672</v>
      </c>
      <c r="I31">
        <v>3.8563821225190651</v>
      </c>
      <c r="J31">
        <f t="shared" si="1"/>
        <v>1.2472784739292537</v>
      </c>
      <c r="K31">
        <f t="shared" si="2"/>
        <v>2</v>
      </c>
      <c r="L31">
        <f t="shared" si="3"/>
        <v>0.19837191278392977</v>
      </c>
      <c r="M31">
        <f t="shared" si="4"/>
        <v>0.34545549385496077</v>
      </c>
      <c r="N31">
        <f t="shared" si="5"/>
        <v>0.23611250099183906</v>
      </c>
      <c r="O31">
        <f t="shared" si="6"/>
        <v>0.1247351381570732</v>
      </c>
      <c r="P31">
        <f t="shared" si="7"/>
        <v>0.17798598293142925</v>
      </c>
      <c r="Q31">
        <f t="shared" si="8"/>
        <v>0.19927563452952179</v>
      </c>
      <c r="R31">
        <f t="shared" si="9"/>
        <v>0.15217436995419761</v>
      </c>
      <c r="S31">
        <f t="shared" si="10"/>
        <v>-0.95705078337482974</v>
      </c>
    </row>
    <row r="32" spans="1:19" x14ac:dyDescent="0.15">
      <c r="A32">
        <v>310</v>
      </c>
      <c r="B32">
        <v>3.818939004390681</v>
      </c>
      <c r="C32">
        <v>4.2050617926140248</v>
      </c>
      <c r="D32">
        <v>2.9852629056869522</v>
      </c>
      <c r="E32">
        <v>3.44827395957646</v>
      </c>
      <c r="F32">
        <v>4.8479827909530897</v>
      </c>
      <c r="G32">
        <v>2.7292706307082142</v>
      </c>
      <c r="H32">
        <v>4.9598838833749692</v>
      </c>
      <c r="I32">
        <v>3.856382138186341</v>
      </c>
      <c r="J32">
        <f t="shared" si="1"/>
        <v>0.80354116250242491</v>
      </c>
      <c r="K32">
        <f t="shared" si="2"/>
        <v>7</v>
      </c>
      <c r="L32">
        <f t="shared" si="3"/>
        <v>0.20288381283381399</v>
      </c>
      <c r="M32">
        <f t="shared" si="4"/>
        <v>0.22339685674645807</v>
      </c>
      <c r="N32">
        <f t="shared" si="5"/>
        <v>0.15859418543233678</v>
      </c>
      <c r="O32">
        <f t="shared" si="6"/>
        <v>0.18319197238030974</v>
      </c>
      <c r="P32">
        <f t="shared" si="7"/>
        <v>0.25755248566432903</v>
      </c>
      <c r="Q32">
        <f t="shared" si="8"/>
        <v>0.1449944162964652</v>
      </c>
      <c r="R32">
        <f t="shared" si="9"/>
        <v>0.26349730967558399</v>
      </c>
      <c r="S32">
        <f t="shared" si="10"/>
        <v>-0.97377813260691026</v>
      </c>
    </row>
    <row r="33" spans="1:19" x14ac:dyDescent="0.15">
      <c r="A33">
        <v>320</v>
      </c>
      <c r="B33">
        <v>2.8856084673046061</v>
      </c>
      <c r="C33">
        <v>2.2236087619914242</v>
      </c>
      <c r="D33">
        <v>5.4330231441185086</v>
      </c>
      <c r="E33">
        <v>3.983803667647138</v>
      </c>
      <c r="F33">
        <v>4.0820977857379708</v>
      </c>
      <c r="G33">
        <v>4.8692541252174113</v>
      </c>
      <c r="H33">
        <v>3.5172790756266772</v>
      </c>
      <c r="I33">
        <v>3.8563821468062489</v>
      </c>
      <c r="J33">
        <f t="shared" si="1"/>
        <v>1.0213598518323017</v>
      </c>
      <c r="K33">
        <f t="shared" si="2"/>
        <v>3</v>
      </c>
      <c r="L33">
        <f t="shared" si="3"/>
        <v>0.15329997350552216</v>
      </c>
      <c r="M33">
        <f t="shared" si="4"/>
        <v>0.11813077489973586</v>
      </c>
      <c r="N33">
        <f t="shared" si="5"/>
        <v>0.28863316471559847</v>
      </c>
      <c r="O33">
        <f t="shared" si="6"/>
        <v>0.21164236368905853</v>
      </c>
      <c r="P33">
        <f t="shared" si="7"/>
        <v>0.21686430764639261</v>
      </c>
      <c r="Q33">
        <f t="shared" si="8"/>
        <v>0.25868254021472809</v>
      </c>
      <c r="R33">
        <f t="shared" si="9"/>
        <v>0.18685791756383108</v>
      </c>
      <c r="S33">
        <f t="shared" si="10"/>
        <v>-0.96491973277232224</v>
      </c>
    </row>
    <row r="34" spans="1:19" x14ac:dyDescent="0.15">
      <c r="A34">
        <v>330</v>
      </c>
      <c r="B34">
        <v>3.8988299696406949</v>
      </c>
      <c r="C34">
        <v>2.944179225162789</v>
      </c>
      <c r="D34">
        <v>4.2763628326355079</v>
      </c>
      <c r="E34">
        <v>4.907743210855898</v>
      </c>
      <c r="F34">
        <v>4.0008100704769953</v>
      </c>
      <c r="G34">
        <v>3.8534670812387528</v>
      </c>
      <c r="H34">
        <v>3.1132826708309218</v>
      </c>
      <c r="I34">
        <v>3.856382151548793</v>
      </c>
      <c r="J34">
        <f t="shared" si="1"/>
        <v>0.61976085310906914</v>
      </c>
      <c r="K34">
        <f t="shared" si="2"/>
        <v>4</v>
      </c>
      <c r="L34">
        <f t="shared" si="3"/>
        <v>0.20712807639033096</v>
      </c>
      <c r="M34">
        <f t="shared" si="4"/>
        <v>0.15641158609246636</v>
      </c>
      <c r="N34">
        <f t="shared" si="5"/>
        <v>0.22718477450108659</v>
      </c>
      <c r="O34">
        <f t="shared" si="6"/>
        <v>0.26072729988170507</v>
      </c>
      <c r="P34">
        <f t="shared" si="7"/>
        <v>0.21254584076600119</v>
      </c>
      <c r="Q34">
        <f t="shared" si="8"/>
        <v>0.20471814113094094</v>
      </c>
      <c r="R34">
        <f t="shared" si="9"/>
        <v>0.16539532523599332</v>
      </c>
      <c r="S34">
        <f t="shared" si="10"/>
        <v>-0.97930729004051575</v>
      </c>
    </row>
    <row r="35" spans="1:19" x14ac:dyDescent="0.15">
      <c r="A35">
        <v>340</v>
      </c>
      <c r="B35">
        <v>3.326819002678433</v>
      </c>
      <c r="C35">
        <v>3.4799274313737638</v>
      </c>
      <c r="D35">
        <v>2.5784240500299962</v>
      </c>
      <c r="E35">
        <v>5.1630493172333791</v>
      </c>
      <c r="F35">
        <v>3.5280057992080889</v>
      </c>
      <c r="G35">
        <v>5.2046233340884838</v>
      </c>
      <c r="H35">
        <v>3.7138261444943721</v>
      </c>
      <c r="I35">
        <v>3.8563821541580738</v>
      </c>
      <c r="J35">
        <f t="shared" si="1"/>
        <v>0.90305978336503978</v>
      </c>
      <c r="K35">
        <f t="shared" si="2"/>
        <v>6</v>
      </c>
      <c r="L35">
        <f t="shared" si="3"/>
        <v>0.17673959261862515</v>
      </c>
      <c r="M35">
        <f t="shared" si="4"/>
        <v>0.1848735852681514</v>
      </c>
      <c r="N35">
        <f t="shared" si="5"/>
        <v>0.13698058590908424</v>
      </c>
      <c r="O35">
        <f t="shared" si="6"/>
        <v>0.27429061582942421</v>
      </c>
      <c r="P35">
        <f t="shared" si="7"/>
        <v>0.18742778227675505</v>
      </c>
      <c r="Q35">
        <f t="shared" si="8"/>
        <v>0.2764992646307492</v>
      </c>
      <c r="R35">
        <f t="shared" si="9"/>
        <v>0.19729961843607388</v>
      </c>
      <c r="S35">
        <f t="shared" si="10"/>
        <v>-0.97064944282429766</v>
      </c>
    </row>
    <row r="36" spans="1:19" x14ac:dyDescent="0.15">
      <c r="A36">
        <v>350</v>
      </c>
      <c r="B36">
        <v>3.5083521889284279</v>
      </c>
      <c r="C36">
        <v>3.4961098281344478</v>
      </c>
      <c r="D36">
        <v>4.5184134088579126</v>
      </c>
      <c r="E36">
        <v>3.436980596317798</v>
      </c>
      <c r="F36">
        <v>4.8930328608122862</v>
      </c>
      <c r="G36">
        <v>3.3505433258728372</v>
      </c>
      <c r="H36">
        <v>3.7912428802319171</v>
      </c>
      <c r="I36">
        <v>3.856382155593661</v>
      </c>
      <c r="J36">
        <f t="shared" si="1"/>
        <v>0.56059468262726919</v>
      </c>
      <c r="K36">
        <f t="shared" si="2"/>
        <v>5</v>
      </c>
      <c r="L36">
        <f t="shared" si="3"/>
        <v>0.18638367044755244</v>
      </c>
      <c r="M36">
        <f t="shared" si="4"/>
        <v>0.18573328644479298</v>
      </c>
      <c r="N36">
        <f t="shared" si="5"/>
        <v>0.24004388111320135</v>
      </c>
      <c r="O36">
        <f t="shared" si="6"/>
        <v>0.18259200453714691</v>
      </c>
      <c r="P36">
        <f t="shared" si="7"/>
        <v>0.25994580221925573</v>
      </c>
      <c r="Q36">
        <f t="shared" si="8"/>
        <v>0.17799996392621831</v>
      </c>
      <c r="R36">
        <f t="shared" si="9"/>
        <v>0.20141243681456142</v>
      </c>
      <c r="S36">
        <f t="shared" si="10"/>
        <v>-0.98107020143405255</v>
      </c>
    </row>
    <row r="37" spans="1:19" x14ac:dyDescent="0.15">
      <c r="A37">
        <v>360</v>
      </c>
      <c r="B37">
        <v>3.0853053614808719</v>
      </c>
      <c r="C37">
        <v>2.7962563779720311</v>
      </c>
      <c r="D37">
        <v>2.8809205032596878</v>
      </c>
      <c r="E37">
        <v>4.1012194700285951</v>
      </c>
      <c r="F37">
        <v>4.8495797804469278</v>
      </c>
      <c r="G37">
        <v>3.909457752633771</v>
      </c>
      <c r="H37">
        <v>5.371935848862619</v>
      </c>
      <c r="I37">
        <v>3.8563821563834999</v>
      </c>
      <c r="J37">
        <f t="shared" si="1"/>
        <v>0.92705820211088652</v>
      </c>
      <c r="K37">
        <f t="shared" si="2"/>
        <v>7</v>
      </c>
      <c r="L37">
        <f t="shared" si="3"/>
        <v>0.16390901105625824</v>
      </c>
      <c r="M37">
        <f t="shared" si="4"/>
        <v>0.14855308109702381</v>
      </c>
      <c r="N37">
        <f t="shared" si="5"/>
        <v>0.15305092212796223</v>
      </c>
      <c r="O37">
        <f t="shared" si="6"/>
        <v>0.21788016053438741</v>
      </c>
      <c r="P37">
        <f t="shared" si="7"/>
        <v>0.25763732685115942</v>
      </c>
      <c r="Q37">
        <f t="shared" si="8"/>
        <v>0.20769268481511244</v>
      </c>
      <c r="R37">
        <f t="shared" si="9"/>
        <v>0.28538785931455102</v>
      </c>
      <c r="S37">
        <f t="shared" si="10"/>
        <v>-0.96962889438239364</v>
      </c>
    </row>
    <row r="38" spans="1:19" x14ac:dyDescent="0.15">
      <c r="A38">
        <v>370</v>
      </c>
      <c r="B38">
        <v>3.3897285584160821</v>
      </c>
      <c r="C38">
        <v>4.5370563971584073</v>
      </c>
      <c r="D38">
        <v>2.9449485713996291</v>
      </c>
      <c r="E38">
        <v>3.427986985081013</v>
      </c>
      <c r="F38">
        <v>5.04660197206021</v>
      </c>
      <c r="G38">
        <v>3.7184794890695918</v>
      </c>
      <c r="H38">
        <v>3.9298731245414742</v>
      </c>
      <c r="I38">
        <v>3.8563821568180581</v>
      </c>
      <c r="J38">
        <f t="shared" si="1"/>
        <v>0.66936621226616655</v>
      </c>
      <c r="K38">
        <f t="shared" si="2"/>
        <v>5</v>
      </c>
      <c r="L38">
        <f t="shared" si="3"/>
        <v>0.18008170688571909</v>
      </c>
      <c r="M38">
        <f t="shared" si="4"/>
        <v>0.24103430294101058</v>
      </c>
      <c r="N38">
        <f t="shared" si="5"/>
        <v>0.15645245815084174</v>
      </c>
      <c r="O38">
        <f t="shared" si="6"/>
        <v>0.18211421263296457</v>
      </c>
      <c r="P38">
        <f t="shared" si="7"/>
        <v>0.26810426895246559</v>
      </c>
      <c r="Q38">
        <f t="shared" si="8"/>
        <v>0.1975468306300274</v>
      </c>
      <c r="R38">
        <f t="shared" si="9"/>
        <v>0.20877726576502892</v>
      </c>
      <c r="S38">
        <f t="shared" si="10"/>
        <v>-0.97820628966552359</v>
      </c>
    </row>
    <row r="39" spans="1:19" x14ac:dyDescent="0.15">
      <c r="A39">
        <v>380</v>
      </c>
      <c r="B39">
        <v>4.2473844313679123</v>
      </c>
      <c r="C39">
        <v>5.1368117938147204</v>
      </c>
      <c r="D39">
        <v>4.780258711772043</v>
      </c>
      <c r="E39">
        <v>2.2421229732001682</v>
      </c>
      <c r="F39">
        <v>3.6584447693495949</v>
      </c>
      <c r="G39">
        <v>3.708714244624725</v>
      </c>
      <c r="H39">
        <v>3.2209381752708608</v>
      </c>
      <c r="I39">
        <v>3.856382157057145</v>
      </c>
      <c r="J39">
        <f t="shared" si="1"/>
        <v>0.90368590545489735</v>
      </c>
      <c r="K39">
        <f t="shared" si="2"/>
        <v>2</v>
      </c>
      <c r="L39">
        <f t="shared" si="3"/>
        <v>0.22564527661116518</v>
      </c>
      <c r="M39">
        <f t="shared" si="4"/>
        <v>0.2728967289974078</v>
      </c>
      <c r="N39">
        <f t="shared" si="5"/>
        <v>0.25395459646287472</v>
      </c>
      <c r="O39">
        <f t="shared" si="6"/>
        <v>0.11911435535423433</v>
      </c>
      <c r="P39">
        <f t="shared" si="7"/>
        <v>0.19435744404249647</v>
      </c>
      <c r="Q39">
        <f t="shared" si="8"/>
        <v>0.19702804517051861</v>
      </c>
      <c r="R39">
        <f t="shared" si="9"/>
        <v>0.17111459940827284</v>
      </c>
      <c r="S39">
        <f t="shared" si="10"/>
        <v>-0.96950058707629461</v>
      </c>
    </row>
    <row r="40" spans="1:19" x14ac:dyDescent="0.15">
      <c r="A40">
        <v>390</v>
      </c>
      <c r="B40">
        <v>3.426218694455037</v>
      </c>
      <c r="C40">
        <v>4.589543035250772</v>
      </c>
      <c r="D40">
        <v>4.0113769916307058</v>
      </c>
      <c r="E40">
        <v>3.0627843132600772</v>
      </c>
      <c r="F40">
        <v>2.766420946298692</v>
      </c>
      <c r="G40">
        <v>3.7061032701357379</v>
      </c>
      <c r="H40">
        <v>5.4322278492897924</v>
      </c>
      <c r="I40">
        <v>3.8563821571886878</v>
      </c>
      <c r="J40">
        <f t="shared" si="1"/>
        <v>0.85107287289430111</v>
      </c>
      <c r="K40">
        <f t="shared" si="2"/>
        <v>7</v>
      </c>
      <c r="L40">
        <f t="shared" si="3"/>
        <v>0.18202027095335571</v>
      </c>
      <c r="M40">
        <f t="shared" si="4"/>
        <v>0.24382269239859669</v>
      </c>
      <c r="N40">
        <f t="shared" si="5"/>
        <v>0.21310721586288395</v>
      </c>
      <c r="O40">
        <f t="shared" si="6"/>
        <v>0.16271256457549599</v>
      </c>
      <c r="P40">
        <f t="shared" si="7"/>
        <v>0.14696805286576103</v>
      </c>
      <c r="Q40">
        <f t="shared" si="8"/>
        <v>0.19688933531971228</v>
      </c>
      <c r="R40">
        <f t="shared" si="9"/>
        <v>0.28859091412008192</v>
      </c>
      <c r="S40">
        <f t="shared" si="10"/>
        <v>-0.97261998324583576</v>
      </c>
    </row>
    <row r="41" spans="1:19" x14ac:dyDescent="0.15">
      <c r="A41">
        <v>400</v>
      </c>
      <c r="B41">
        <v>4.563540816192603</v>
      </c>
      <c r="C41">
        <v>2.5946805086662952</v>
      </c>
      <c r="D41">
        <v>3.576420548272865</v>
      </c>
      <c r="E41">
        <v>3.6819378606954558</v>
      </c>
      <c r="F41">
        <v>3.812988168834091</v>
      </c>
      <c r="G41">
        <v>4.6767904552690123</v>
      </c>
      <c r="H41">
        <v>4.0883167428971019</v>
      </c>
      <c r="I41">
        <v>3.856382157261061</v>
      </c>
      <c r="J41">
        <f t="shared" si="1"/>
        <v>0.64691798991903582</v>
      </c>
      <c r="K41">
        <f t="shared" si="2"/>
        <v>6</v>
      </c>
      <c r="L41">
        <f t="shared" si="3"/>
        <v>0.2424413062757505</v>
      </c>
      <c r="M41">
        <f t="shared" si="4"/>
        <v>0.13784422167480756</v>
      </c>
      <c r="N41">
        <f t="shared" si="5"/>
        <v>0.18999984977413087</v>
      </c>
      <c r="O41">
        <f t="shared" si="6"/>
        <v>0.19560553099597267</v>
      </c>
      <c r="P41">
        <f t="shared" si="7"/>
        <v>0.20256767052154351</v>
      </c>
      <c r="Q41">
        <f t="shared" si="8"/>
        <v>0.24845777277376443</v>
      </c>
      <c r="R41">
        <f t="shared" si="9"/>
        <v>0.21719469410683204</v>
      </c>
      <c r="S41">
        <f t="shared" si="10"/>
        <v>-0.97822713270803541</v>
      </c>
    </row>
    <row r="42" spans="1:19" x14ac:dyDescent="0.15">
      <c r="A42">
        <v>410</v>
      </c>
      <c r="B42">
        <v>3.6812129409041439</v>
      </c>
      <c r="C42">
        <v>3.4857785049940802</v>
      </c>
      <c r="D42">
        <v>3.9786492462993088</v>
      </c>
      <c r="E42">
        <v>4.0261567911436122</v>
      </c>
      <c r="F42">
        <v>2.6775826426839462</v>
      </c>
      <c r="G42">
        <v>4.0589491281775949</v>
      </c>
      <c r="H42">
        <v>5.086345846903467</v>
      </c>
      <c r="I42">
        <v>3.856382157300879</v>
      </c>
      <c r="J42">
        <f t="shared" si="1"/>
        <v>0.67137559638156352</v>
      </c>
      <c r="K42">
        <f t="shared" si="2"/>
        <v>7</v>
      </c>
      <c r="L42">
        <f t="shared" si="3"/>
        <v>0.19556701912367228</v>
      </c>
      <c r="M42">
        <f t="shared" si="4"/>
        <v>0.18518442765759419</v>
      </c>
      <c r="N42">
        <f t="shared" si="5"/>
        <v>0.21136853144015452</v>
      </c>
      <c r="O42">
        <f t="shared" si="6"/>
        <v>0.21389240307709456</v>
      </c>
      <c r="P42">
        <f t="shared" si="7"/>
        <v>0.14224845568384076</v>
      </c>
      <c r="Q42">
        <f t="shared" si="8"/>
        <v>0.21563451897932207</v>
      </c>
      <c r="R42">
        <f t="shared" si="9"/>
        <v>0.27021569017593083</v>
      </c>
      <c r="S42">
        <f t="shared" si="10"/>
        <v>-0.9778705466460369</v>
      </c>
    </row>
    <row r="43" spans="1:19" x14ac:dyDescent="0.15">
      <c r="A43">
        <v>420</v>
      </c>
      <c r="B43">
        <v>4.1279744443008921</v>
      </c>
      <c r="C43">
        <v>3.2282327696125002</v>
      </c>
      <c r="D43">
        <v>4.4964917382928888</v>
      </c>
      <c r="E43">
        <v>4.1879751953542934</v>
      </c>
      <c r="F43">
        <v>4.1567794532138276</v>
      </c>
      <c r="G43">
        <v>2.4481593024716082</v>
      </c>
      <c r="H43">
        <v>4.3490621980134989</v>
      </c>
      <c r="I43">
        <v>3.8563821573227872</v>
      </c>
      <c r="J43">
        <f t="shared" si="1"/>
        <v>0.68703212744033437</v>
      </c>
      <c r="K43">
        <f t="shared" si="2"/>
        <v>3</v>
      </c>
      <c r="L43">
        <f t="shared" si="3"/>
        <v>0.21930153730589214</v>
      </c>
      <c r="M43">
        <f t="shared" si="4"/>
        <v>0.17150212984837837</v>
      </c>
      <c r="N43">
        <f t="shared" si="5"/>
        <v>0.23887927699074601</v>
      </c>
      <c r="O43">
        <f t="shared" si="6"/>
        <v>0.22248911928418791</v>
      </c>
      <c r="P43">
        <f t="shared" si="7"/>
        <v>0.22083182360537199</v>
      </c>
      <c r="Q43">
        <f t="shared" si="8"/>
        <v>0.13006017984025342</v>
      </c>
      <c r="R43">
        <f t="shared" si="9"/>
        <v>0.23104697927092649</v>
      </c>
      <c r="S43">
        <f t="shared" si="10"/>
        <v>-0.97667368347967898</v>
      </c>
    </row>
    <row r="44" spans="1:19" x14ac:dyDescent="0.15">
      <c r="A44">
        <v>430</v>
      </c>
      <c r="B44">
        <v>3.8778284882110889</v>
      </c>
      <c r="C44">
        <v>2.6191677247566632</v>
      </c>
      <c r="D44">
        <v>4.1981918536311857</v>
      </c>
      <c r="E44">
        <v>6.0947709811693738</v>
      </c>
      <c r="F44">
        <v>3.2474749357014332</v>
      </c>
      <c r="G44">
        <v>3.6220885812009951</v>
      </c>
      <c r="H44">
        <v>3.3351525366731369</v>
      </c>
      <c r="I44">
        <v>3.8563821573348398</v>
      </c>
      <c r="J44">
        <f t="shared" si="1"/>
        <v>1.0250937026345688</v>
      </c>
      <c r="K44">
        <f t="shared" si="2"/>
        <v>4</v>
      </c>
      <c r="L44">
        <f t="shared" si="3"/>
        <v>0.20601235796102421</v>
      </c>
      <c r="M44">
        <f t="shared" si="4"/>
        <v>0.13914512220251632</v>
      </c>
      <c r="N44">
        <f t="shared" si="5"/>
        <v>0.2230318864201</v>
      </c>
      <c r="O44">
        <f t="shared" si="6"/>
        <v>0.32378898264331374</v>
      </c>
      <c r="P44">
        <f t="shared" si="7"/>
        <v>0.17252438341640233</v>
      </c>
      <c r="Q44">
        <f t="shared" si="8"/>
        <v>0.19242599605047275</v>
      </c>
      <c r="R44">
        <f t="shared" si="9"/>
        <v>0.17718231745640911</v>
      </c>
      <c r="S44">
        <f t="shared" si="10"/>
        <v>-0.96699019107743978</v>
      </c>
    </row>
    <row r="45" spans="1:19" x14ac:dyDescent="0.15">
      <c r="A45">
        <v>440</v>
      </c>
      <c r="B45">
        <v>1.9705597252334071</v>
      </c>
      <c r="C45">
        <v>4.5125509760417737</v>
      </c>
      <c r="D45">
        <v>4.5202403530833246</v>
      </c>
      <c r="E45">
        <v>3.9182097000466092</v>
      </c>
      <c r="F45">
        <v>2.9357227811149</v>
      </c>
      <c r="G45">
        <v>4.0316621678271209</v>
      </c>
      <c r="H45">
        <v>5.1057293980431604</v>
      </c>
      <c r="I45">
        <v>3.8563821573414709</v>
      </c>
      <c r="J45">
        <f t="shared" si="1"/>
        <v>0.99071542765286447</v>
      </c>
      <c r="K45">
        <f t="shared" si="2"/>
        <v>7</v>
      </c>
      <c r="L45">
        <f t="shared" si="3"/>
        <v>0.10468736735843584</v>
      </c>
      <c r="M45">
        <f t="shared" si="4"/>
        <v>0.23973243525851426</v>
      </c>
      <c r="N45">
        <f t="shared" si="5"/>
        <v>0.24014093880641407</v>
      </c>
      <c r="O45">
        <f t="shared" si="6"/>
        <v>0.20815763815916852</v>
      </c>
      <c r="P45">
        <f t="shared" si="7"/>
        <v>0.15596233157191</v>
      </c>
      <c r="Q45">
        <f t="shared" si="8"/>
        <v>0.21418488007433187</v>
      </c>
      <c r="R45">
        <f t="shared" si="9"/>
        <v>0.27124545492392993</v>
      </c>
      <c r="S45">
        <f t="shared" si="10"/>
        <v>-0.9648528581978999</v>
      </c>
    </row>
    <row r="46" spans="1:19" x14ac:dyDescent="0.15">
      <c r="A46">
        <v>450</v>
      </c>
      <c r="B46">
        <v>2.7789907256072239</v>
      </c>
      <c r="C46">
        <v>4.1379784697432473</v>
      </c>
      <c r="D46">
        <v>4.5169085880446724</v>
      </c>
      <c r="E46">
        <v>4.850827910495763</v>
      </c>
      <c r="F46">
        <v>3.2861798510638258</v>
      </c>
      <c r="G46">
        <v>3.5783252328586159</v>
      </c>
      <c r="H46">
        <v>3.845464323602489</v>
      </c>
      <c r="I46">
        <v>3.85638215734512</v>
      </c>
      <c r="J46">
        <f t="shared" si="1"/>
        <v>0.66201551820261295</v>
      </c>
      <c r="K46">
        <f t="shared" si="2"/>
        <v>4</v>
      </c>
      <c r="L46">
        <f t="shared" si="3"/>
        <v>0.14763583120672499</v>
      </c>
      <c r="M46">
        <f t="shared" si="4"/>
        <v>0.21983300817334983</v>
      </c>
      <c r="N46">
        <f t="shared" si="5"/>
        <v>0.23996393645216568</v>
      </c>
      <c r="O46">
        <f t="shared" si="6"/>
        <v>0.25770363463531859</v>
      </c>
      <c r="P46">
        <f t="shared" si="7"/>
        <v>0.17458060918882343</v>
      </c>
      <c r="Q46">
        <f t="shared" si="8"/>
        <v>0.19010103747850601</v>
      </c>
      <c r="R46">
        <f t="shared" si="9"/>
        <v>0.20429298901917289</v>
      </c>
      <c r="S46">
        <f t="shared" si="10"/>
        <v>-0.97809472492476379</v>
      </c>
    </row>
    <row r="47" spans="1:19" x14ac:dyDescent="0.15">
      <c r="A47">
        <v>460</v>
      </c>
      <c r="B47">
        <v>2.9762198195798941</v>
      </c>
      <c r="C47">
        <v>3.2827568137474139</v>
      </c>
      <c r="D47">
        <v>3.1071578621356042</v>
      </c>
      <c r="E47">
        <v>4.230413609948358</v>
      </c>
      <c r="F47">
        <v>5.0935415765327363</v>
      </c>
      <c r="G47">
        <v>4.6117278041751559</v>
      </c>
      <c r="H47">
        <v>3.69285761531073</v>
      </c>
      <c r="I47">
        <v>3.8563821573471269</v>
      </c>
      <c r="J47">
        <f t="shared" si="1"/>
        <v>0.74955406726017493</v>
      </c>
      <c r="K47">
        <f t="shared" si="2"/>
        <v>5</v>
      </c>
      <c r="L47">
        <f t="shared" si="3"/>
        <v>0.15811376514097444</v>
      </c>
      <c r="M47">
        <f t="shared" si="4"/>
        <v>0.17439875793080972</v>
      </c>
      <c r="N47">
        <f t="shared" si="5"/>
        <v>0.16506994047872042</v>
      </c>
      <c r="O47">
        <f t="shared" si="6"/>
        <v>0.22474368982159815</v>
      </c>
      <c r="P47">
        <f t="shared" si="7"/>
        <v>0.2705979683588578</v>
      </c>
      <c r="Q47">
        <f t="shared" si="8"/>
        <v>0.24500127380590417</v>
      </c>
      <c r="R47">
        <f t="shared" si="9"/>
        <v>0.19618565061794341</v>
      </c>
      <c r="S47">
        <f t="shared" si="10"/>
        <v>-0.97580635092198142</v>
      </c>
    </row>
    <row r="48" spans="1:19" x14ac:dyDescent="0.15">
      <c r="A48">
        <v>470</v>
      </c>
      <c r="B48">
        <v>3.7156546405149342</v>
      </c>
      <c r="C48">
        <v>2.462150615743063</v>
      </c>
      <c r="D48">
        <v>4.109807863059153</v>
      </c>
      <c r="E48">
        <v>4.4512745464587038</v>
      </c>
      <c r="F48">
        <v>3.809269355873028</v>
      </c>
      <c r="G48">
        <v>4.3924971322442099</v>
      </c>
      <c r="H48">
        <v>4.0540209475445321</v>
      </c>
      <c r="I48">
        <v>3.8563821573482322</v>
      </c>
      <c r="J48">
        <f t="shared" si="1"/>
        <v>0.62226628915122606</v>
      </c>
      <c r="K48">
        <f t="shared" si="2"/>
        <v>4</v>
      </c>
      <c r="L48">
        <f t="shared" si="3"/>
        <v>0.19739675856949224</v>
      </c>
      <c r="M48">
        <f t="shared" si="4"/>
        <v>0.13080347816992077</v>
      </c>
      <c r="N48">
        <f t="shared" si="5"/>
        <v>0.21833642493718403</v>
      </c>
      <c r="O48">
        <f t="shared" si="6"/>
        <v>0.23647708196369527</v>
      </c>
      <c r="P48">
        <f t="shared" si="7"/>
        <v>0.20237010597497995</v>
      </c>
      <c r="Q48">
        <f t="shared" si="8"/>
        <v>0.23335449061289373</v>
      </c>
      <c r="R48">
        <f t="shared" si="9"/>
        <v>0.21537270592705282</v>
      </c>
      <c r="S48">
        <f t="shared" si="10"/>
        <v>-0.97852825811177169</v>
      </c>
    </row>
    <row r="49" spans="1:19" x14ac:dyDescent="0.15">
      <c r="A49">
        <v>480</v>
      </c>
      <c r="B49">
        <v>3.796388315970499</v>
      </c>
      <c r="C49">
        <v>3.7961698464284241</v>
      </c>
      <c r="D49">
        <v>5.5904587230060834</v>
      </c>
      <c r="E49">
        <v>4.0945815305866908</v>
      </c>
      <c r="F49">
        <v>3.1790039063838988</v>
      </c>
      <c r="G49">
        <v>3.467609438901317</v>
      </c>
      <c r="H49">
        <v>3.070463340164967</v>
      </c>
      <c r="I49">
        <v>3.8563821573488402</v>
      </c>
      <c r="J49">
        <f t="shared" si="1"/>
        <v>0.78363978323273586</v>
      </c>
      <c r="K49">
        <f t="shared" si="2"/>
        <v>3</v>
      </c>
      <c r="L49">
        <f t="shared" si="3"/>
        <v>0.20168579169667256</v>
      </c>
      <c r="M49">
        <f t="shared" si="4"/>
        <v>0.20167418534903694</v>
      </c>
      <c r="N49">
        <f t="shared" si="5"/>
        <v>0.2969970402537222</v>
      </c>
      <c r="O49">
        <f t="shared" si="6"/>
        <v>0.21752751534634301</v>
      </c>
      <c r="P49">
        <f t="shared" si="7"/>
        <v>0.1688868119651103</v>
      </c>
      <c r="Q49">
        <f t="shared" si="8"/>
        <v>0.18421918327943282</v>
      </c>
      <c r="R49">
        <f t="shared" si="9"/>
        <v>0.16312051826512713</v>
      </c>
      <c r="S49">
        <f t="shared" si="10"/>
        <v>-0.97541545673436925</v>
      </c>
    </row>
    <row r="50" spans="1:19" x14ac:dyDescent="0.15">
      <c r="A50">
        <v>490</v>
      </c>
      <c r="B50">
        <v>4.7986780296423914</v>
      </c>
      <c r="C50">
        <v>2.5843280385537919</v>
      </c>
      <c r="D50">
        <v>4.9484937368335213</v>
      </c>
      <c r="E50">
        <v>3.543704067464279</v>
      </c>
      <c r="F50">
        <v>3.33158850930187</v>
      </c>
      <c r="G50">
        <v>3.5546792795849771</v>
      </c>
      <c r="H50">
        <v>4.2332034400633836</v>
      </c>
      <c r="I50">
        <v>3.8563821573491741</v>
      </c>
      <c r="J50">
        <f t="shared" si="1"/>
        <v>0.78421441679932635</v>
      </c>
      <c r="K50">
        <f t="shared" si="2"/>
        <v>3</v>
      </c>
      <c r="L50">
        <f t="shared" si="3"/>
        <v>0.25493313564222214</v>
      </c>
      <c r="M50">
        <f t="shared" si="4"/>
        <v>0.13729423943988367</v>
      </c>
      <c r="N50">
        <f t="shared" si="5"/>
        <v>0.26289220015264897</v>
      </c>
      <c r="O50">
        <f t="shared" si="6"/>
        <v>0.18826176378707563</v>
      </c>
      <c r="P50">
        <f t="shared" si="7"/>
        <v>0.17699297600285477</v>
      </c>
      <c r="Q50">
        <f t="shared" si="8"/>
        <v>0.18884482962791441</v>
      </c>
      <c r="R50">
        <f t="shared" si="9"/>
        <v>0.22489190150296939</v>
      </c>
      <c r="S50">
        <f t="shared" si="10"/>
        <v>-0.97433360571767058</v>
      </c>
    </row>
    <row r="51" spans="1:19" x14ac:dyDescent="0.15">
      <c r="A51">
        <v>500</v>
      </c>
      <c r="B51">
        <v>2.7469623607734368</v>
      </c>
      <c r="C51">
        <v>3.90126747940023</v>
      </c>
      <c r="D51">
        <v>4.6343656890277449</v>
      </c>
      <c r="E51">
        <v>3.7068219823477451</v>
      </c>
      <c r="F51">
        <v>3.5123247849475141</v>
      </c>
      <c r="G51">
        <v>3.0652346322932811</v>
      </c>
      <c r="H51">
        <v>5.427698172655548</v>
      </c>
      <c r="I51">
        <v>3.856382157349358</v>
      </c>
      <c r="J51">
        <f t="shared" si="1"/>
        <v>0.85136675834831466</v>
      </c>
      <c r="K51">
        <f t="shared" si="2"/>
        <v>7</v>
      </c>
      <c r="L51">
        <f t="shared" si="3"/>
        <v>0.14593430186340731</v>
      </c>
      <c r="M51">
        <f t="shared" si="4"/>
        <v>0.20725757080573418</v>
      </c>
      <c r="N51">
        <f t="shared" si="5"/>
        <v>0.24620392731466814</v>
      </c>
      <c r="O51">
        <f t="shared" si="6"/>
        <v>0.19692751741000872</v>
      </c>
      <c r="P51">
        <f t="shared" si="7"/>
        <v>0.18659471739705177</v>
      </c>
      <c r="Q51">
        <f t="shared" si="8"/>
        <v>0.16284273949254599</v>
      </c>
      <c r="R51">
        <f t="shared" si="9"/>
        <v>0.28835027187222112</v>
      </c>
      <c r="S51">
        <f t="shared" si="10"/>
        <v>-0.97260879028327041</v>
      </c>
    </row>
    <row r="52" spans="1:19" x14ac:dyDescent="0.15">
      <c r="A52">
        <v>510</v>
      </c>
      <c r="B52">
        <v>3.1290649468171861</v>
      </c>
      <c r="C52">
        <v>3.8493601722476538</v>
      </c>
      <c r="D52">
        <v>5.8173726582458007</v>
      </c>
      <c r="E52">
        <v>2.5680268198716618</v>
      </c>
      <c r="F52">
        <v>5.0696097799518114</v>
      </c>
      <c r="G52">
        <v>3.4867862902110529</v>
      </c>
      <c r="H52">
        <v>3.074454434101042</v>
      </c>
      <c r="I52">
        <v>3.856382157349457</v>
      </c>
      <c r="J52">
        <f t="shared" si="1"/>
        <v>1.0859042437960582</v>
      </c>
      <c r="K52">
        <f t="shared" si="2"/>
        <v>3</v>
      </c>
      <c r="L52">
        <f t="shared" si="3"/>
        <v>0.1662337697158888</v>
      </c>
      <c r="M52">
        <f t="shared" si="4"/>
        <v>0.20449995871060964</v>
      </c>
      <c r="N52">
        <f t="shared" si="5"/>
        <v>0.30905200219829099</v>
      </c>
      <c r="O52">
        <f t="shared" si="6"/>
        <v>0.13642822576533534</v>
      </c>
      <c r="P52">
        <f t="shared" si="7"/>
        <v>0.26932657488210443</v>
      </c>
      <c r="Q52">
        <f t="shared" si="8"/>
        <v>0.1852379669540066</v>
      </c>
      <c r="R52">
        <f t="shared" si="9"/>
        <v>0.16333254792943908</v>
      </c>
      <c r="S52">
        <f t="shared" si="10"/>
        <v>-0.96375222048840015</v>
      </c>
    </row>
    <row r="53" spans="1:19" x14ac:dyDescent="0.15">
      <c r="A53">
        <v>520</v>
      </c>
      <c r="B53">
        <v>2.7219880109128729</v>
      </c>
      <c r="C53">
        <v>2.9906095225047862</v>
      </c>
      <c r="D53">
        <v>4.0148359607298056</v>
      </c>
      <c r="E53">
        <v>3.9733907811009339</v>
      </c>
      <c r="F53">
        <v>2.3588393366576201</v>
      </c>
      <c r="G53">
        <v>5.505309273025877</v>
      </c>
      <c r="H53">
        <v>5.4297022165147011</v>
      </c>
      <c r="I53">
        <v>3.856382157349513</v>
      </c>
      <c r="J53">
        <f t="shared" si="1"/>
        <v>1.1657089873146922</v>
      </c>
      <c r="K53">
        <f t="shared" si="2"/>
        <v>6</v>
      </c>
      <c r="L53">
        <f t="shared" si="3"/>
        <v>0.14460752201252949</v>
      </c>
      <c r="M53">
        <f t="shared" si="4"/>
        <v>0.15887822820037167</v>
      </c>
      <c r="N53">
        <f t="shared" si="5"/>
        <v>0.21329097602205194</v>
      </c>
      <c r="O53">
        <f t="shared" si="6"/>
        <v>0.21108917178872419</v>
      </c>
      <c r="P53">
        <f t="shared" si="7"/>
        <v>0.12531499401620827</v>
      </c>
      <c r="Q53">
        <f t="shared" si="8"/>
        <v>0.29247341600813342</v>
      </c>
      <c r="R53">
        <f t="shared" si="9"/>
        <v>0.28845673810767652</v>
      </c>
      <c r="S53">
        <f t="shared" si="10"/>
        <v>-0.95903086853404707</v>
      </c>
    </row>
    <row r="54" spans="1:19" x14ac:dyDescent="0.15">
      <c r="A54">
        <v>530</v>
      </c>
      <c r="B54">
        <v>3.119780174225343</v>
      </c>
      <c r="C54">
        <v>3.5480033042321182</v>
      </c>
      <c r="D54">
        <v>4.5657549243073063</v>
      </c>
      <c r="E54">
        <v>2.3895896203304181</v>
      </c>
      <c r="F54">
        <v>4.8822619433693717</v>
      </c>
      <c r="G54">
        <v>3.1412630991336319</v>
      </c>
      <c r="H54">
        <v>5.3480220358486283</v>
      </c>
      <c r="I54">
        <v>3.8563821573495458</v>
      </c>
      <c r="J54">
        <f t="shared" si="1"/>
        <v>1.0057821546058627</v>
      </c>
      <c r="K54">
        <f t="shared" si="2"/>
        <v>7</v>
      </c>
      <c r="L54">
        <f t="shared" si="3"/>
        <v>0.16574050966052728</v>
      </c>
      <c r="M54">
        <f t="shared" si="4"/>
        <v>0.1884901637554259</v>
      </c>
      <c r="N54">
        <f t="shared" si="5"/>
        <v>0.24255893232210024</v>
      </c>
      <c r="O54">
        <f t="shared" si="6"/>
        <v>0.12694862440152888</v>
      </c>
      <c r="P54">
        <f t="shared" si="7"/>
        <v>0.25937358967644619</v>
      </c>
      <c r="Q54">
        <f t="shared" si="8"/>
        <v>0.16688180511227579</v>
      </c>
      <c r="R54">
        <f t="shared" si="9"/>
        <v>0.28411742122740297</v>
      </c>
      <c r="S54">
        <f t="shared" si="10"/>
        <v>-0.96603325177033805</v>
      </c>
    </row>
    <row r="55" spans="1:19" x14ac:dyDescent="0.15">
      <c r="A55">
        <v>540</v>
      </c>
      <c r="B55">
        <v>2.433426103557808</v>
      </c>
      <c r="C55">
        <v>4.3125545843529922</v>
      </c>
      <c r="D55">
        <v>3.45439315546369</v>
      </c>
      <c r="E55">
        <v>5.5589142466464727</v>
      </c>
      <c r="F55">
        <v>3.877494366570041</v>
      </c>
      <c r="G55">
        <v>4.0787177787777154</v>
      </c>
      <c r="H55">
        <v>3.2791748660782121</v>
      </c>
      <c r="I55">
        <v>3.8563821573495618</v>
      </c>
      <c r="J55">
        <f t="shared" si="1"/>
        <v>0.90048835940239602</v>
      </c>
      <c r="K55">
        <f t="shared" si="2"/>
        <v>4</v>
      </c>
      <c r="L55">
        <f t="shared" si="3"/>
        <v>0.12927746831555137</v>
      </c>
      <c r="M55">
        <f t="shared" si="4"/>
        <v>0.22910748669238787</v>
      </c>
      <c r="N55">
        <f t="shared" si="5"/>
        <v>0.18351705895321671</v>
      </c>
      <c r="O55">
        <f t="shared" si="6"/>
        <v>0.29532121782494658</v>
      </c>
      <c r="P55">
        <f t="shared" si="7"/>
        <v>0.20599460751452373</v>
      </c>
      <c r="Q55">
        <f t="shared" si="8"/>
        <v>0.21668474240622695</v>
      </c>
      <c r="R55">
        <f t="shared" si="9"/>
        <v>0.17420846444886007</v>
      </c>
      <c r="S55">
        <f t="shared" si="10"/>
        <v>-0.97051105430206019</v>
      </c>
    </row>
    <row r="56" spans="1:19" x14ac:dyDescent="0.15">
      <c r="A56">
        <v>550</v>
      </c>
      <c r="B56">
        <v>3.968429078133846</v>
      </c>
      <c r="C56">
        <v>3.2880825383577439</v>
      </c>
      <c r="D56">
        <v>4.1003915676612346</v>
      </c>
      <c r="E56">
        <v>3.520712245496131</v>
      </c>
      <c r="F56">
        <v>3.10488944324306</v>
      </c>
      <c r="G56">
        <v>4.0960164744062046</v>
      </c>
      <c r="H56">
        <v>4.9161537541487839</v>
      </c>
      <c r="I56">
        <v>3.856382157349572</v>
      </c>
      <c r="J56">
        <f t="shared" si="1"/>
        <v>0.56732651144223878</v>
      </c>
      <c r="K56">
        <f t="shared" si="2"/>
        <v>7</v>
      </c>
      <c r="L56">
        <f t="shared" si="3"/>
        <v>0.21082557783895065</v>
      </c>
      <c r="M56">
        <f t="shared" si="4"/>
        <v>0.17468169078566925</v>
      </c>
      <c r="N56">
        <f t="shared" si="5"/>
        <v>0.21783617764051269</v>
      </c>
      <c r="O56">
        <f t="shared" si="6"/>
        <v>0.18704030712083111</v>
      </c>
      <c r="P56">
        <f t="shared" si="7"/>
        <v>0.16494942913420968</v>
      </c>
      <c r="Q56">
        <f t="shared" si="8"/>
        <v>0.21760374774308214</v>
      </c>
      <c r="R56">
        <f t="shared" si="9"/>
        <v>0.26117411589246164</v>
      </c>
      <c r="S56">
        <f t="shared" si="10"/>
        <v>-0.98076303330260317</v>
      </c>
    </row>
    <row r="57" spans="1:19" x14ac:dyDescent="0.15">
      <c r="A57">
        <v>560</v>
      </c>
      <c r="B57">
        <v>3.6837230177697848</v>
      </c>
      <c r="C57">
        <v>3.007738795640206</v>
      </c>
      <c r="D57">
        <v>4.821975032756014</v>
      </c>
      <c r="E57">
        <v>4.2257743270738599</v>
      </c>
      <c r="F57">
        <v>4.6293330277459246</v>
      </c>
      <c r="G57">
        <v>4.2502738748296833</v>
      </c>
      <c r="H57">
        <v>2.3758570256315612</v>
      </c>
      <c r="I57">
        <v>3.8563821573495769</v>
      </c>
      <c r="J57">
        <f t="shared" si="1"/>
        <v>0.82491430799443921</v>
      </c>
      <c r="K57">
        <f t="shared" si="2"/>
        <v>3</v>
      </c>
      <c r="L57">
        <f t="shared" si="3"/>
        <v>0.19570036871747876</v>
      </c>
      <c r="M57">
        <f t="shared" si="4"/>
        <v>0.15978823284846641</v>
      </c>
      <c r="N57">
        <f t="shared" si="5"/>
        <v>0.25617080527084379</v>
      </c>
      <c r="O57">
        <f t="shared" si="6"/>
        <v>0.22449722466535693</v>
      </c>
      <c r="P57">
        <f t="shared" si="7"/>
        <v>0.24593656365466129</v>
      </c>
      <c r="Q57">
        <f t="shared" si="8"/>
        <v>0.22579878032144121</v>
      </c>
      <c r="R57">
        <f t="shared" si="9"/>
        <v>0.12621907067747035</v>
      </c>
      <c r="S57">
        <f t="shared" si="10"/>
        <v>-0.97227164125352294</v>
      </c>
    </row>
    <row r="58" spans="1:19" x14ac:dyDescent="0.15">
      <c r="A58">
        <v>570</v>
      </c>
      <c r="B58">
        <v>3.456762454841956</v>
      </c>
      <c r="C58">
        <v>2.441476423854724</v>
      </c>
      <c r="D58">
        <v>4.1363334692624516</v>
      </c>
      <c r="E58">
        <v>4.0946402622738134</v>
      </c>
      <c r="F58">
        <v>4.5926824003776776</v>
      </c>
      <c r="G58">
        <v>3.053785611216385</v>
      </c>
      <c r="H58">
        <v>5.2189944796200463</v>
      </c>
      <c r="I58">
        <v>3.8563821573495791</v>
      </c>
      <c r="J58">
        <f t="shared" si="1"/>
        <v>0.87340102125166996</v>
      </c>
      <c r="K58">
        <f t="shared" si="2"/>
        <v>7</v>
      </c>
      <c r="L58">
        <f t="shared" si="3"/>
        <v>0.183642929644279</v>
      </c>
      <c r="M58">
        <f t="shared" si="4"/>
        <v>0.12970514722702231</v>
      </c>
      <c r="N58">
        <f t="shared" si="5"/>
        <v>0.21974561636916715</v>
      </c>
      <c r="O58">
        <f t="shared" si="6"/>
        <v>0.21753063550840998</v>
      </c>
      <c r="P58">
        <f t="shared" si="7"/>
        <v>0.24398947337260332</v>
      </c>
      <c r="Q58">
        <f t="shared" si="8"/>
        <v>0.16223450221862651</v>
      </c>
      <c r="R58">
        <f t="shared" si="9"/>
        <v>0.2772627418156115</v>
      </c>
      <c r="S58">
        <f t="shared" si="10"/>
        <v>-0.97102214953532617</v>
      </c>
    </row>
    <row r="59" spans="1:19" x14ac:dyDescent="0.15">
      <c r="A59">
        <v>580</v>
      </c>
      <c r="B59">
        <v>4.0464513847274812</v>
      </c>
      <c r="C59">
        <v>5.0387414721350492</v>
      </c>
      <c r="D59">
        <v>4.1221880563668387</v>
      </c>
      <c r="E59">
        <v>3.795432312258511</v>
      </c>
      <c r="F59">
        <v>4.4141962762027953</v>
      </c>
      <c r="G59">
        <v>3.2538818420187332</v>
      </c>
      <c r="H59">
        <v>2.3237837577376612</v>
      </c>
      <c r="I59">
        <v>3.8563821573495809</v>
      </c>
      <c r="J59">
        <f t="shared" si="1"/>
        <v>0.80458406252492642</v>
      </c>
      <c r="K59">
        <f t="shared" si="2"/>
        <v>2</v>
      </c>
      <c r="L59">
        <f t="shared" si="3"/>
        <v>0.21497056759385538</v>
      </c>
      <c r="M59">
        <f t="shared" si="4"/>
        <v>0.26768667438136529</v>
      </c>
      <c r="N59">
        <f t="shared" si="5"/>
        <v>0.21899413138889617</v>
      </c>
      <c r="O59">
        <f t="shared" si="6"/>
        <v>0.20163500332902687</v>
      </c>
      <c r="P59">
        <f t="shared" si="7"/>
        <v>0.2345072728533239</v>
      </c>
      <c r="Q59">
        <f t="shared" si="8"/>
        <v>0.17286475480767841</v>
      </c>
      <c r="R59">
        <f t="shared" si="9"/>
        <v>0.12345264180157459</v>
      </c>
      <c r="S59">
        <f t="shared" si="10"/>
        <v>-0.97303411297459486</v>
      </c>
    </row>
    <row r="60" spans="1:19" x14ac:dyDescent="0.15">
      <c r="A60">
        <v>590</v>
      </c>
      <c r="B60">
        <v>3.8685988930708892</v>
      </c>
      <c r="C60">
        <v>3.4289926026077548</v>
      </c>
      <c r="D60">
        <v>3.6323168237494068</v>
      </c>
      <c r="E60">
        <v>4.3514086806588734</v>
      </c>
      <c r="F60">
        <v>4.2903080913227498</v>
      </c>
      <c r="G60">
        <v>3.639106340346006</v>
      </c>
      <c r="H60">
        <v>3.783943669691384</v>
      </c>
      <c r="I60">
        <v>3.8563821573495809</v>
      </c>
      <c r="J60">
        <f t="shared" si="1"/>
        <v>0.32044956009563641</v>
      </c>
      <c r="K60">
        <f t="shared" si="2"/>
        <v>4</v>
      </c>
      <c r="L60">
        <f t="shared" si="3"/>
        <v>0.20552202924647725</v>
      </c>
      <c r="M60">
        <f t="shared" si="4"/>
        <v>0.18216763676931327</v>
      </c>
      <c r="N60">
        <f t="shared" si="5"/>
        <v>0.19296937860893337</v>
      </c>
      <c r="O60">
        <f t="shared" si="6"/>
        <v>0.23117163780705252</v>
      </c>
      <c r="P60">
        <f t="shared" si="7"/>
        <v>0.22792562614866951</v>
      </c>
      <c r="Q60">
        <f t="shared" si="8"/>
        <v>0.19333007643962213</v>
      </c>
      <c r="R60">
        <f t="shared" si="9"/>
        <v>0.20102466113565229</v>
      </c>
      <c r="S60">
        <f t="shared" si="10"/>
        <v>-0.98527935093937713</v>
      </c>
    </row>
    <row r="61" spans="1:19" x14ac:dyDescent="0.15">
      <c r="A61">
        <v>600</v>
      </c>
      <c r="B61">
        <v>3.736334480196756</v>
      </c>
      <c r="C61">
        <v>3.8928036207566552</v>
      </c>
      <c r="D61">
        <v>3.9918881061959439</v>
      </c>
      <c r="E61">
        <v>3.077852470560217</v>
      </c>
      <c r="F61">
        <v>3.1868802662813649</v>
      </c>
      <c r="G61">
        <v>3.7569352826351321</v>
      </c>
      <c r="H61">
        <v>5.3519808748210052</v>
      </c>
      <c r="I61">
        <v>3.8563821573495818</v>
      </c>
      <c r="J61">
        <f t="shared" si="1"/>
        <v>0.69025319266692198</v>
      </c>
      <c r="K61">
        <f t="shared" si="2"/>
        <v>7</v>
      </c>
      <c r="L61">
        <f t="shared" si="3"/>
        <v>0.19849538955538026</v>
      </c>
      <c r="M61">
        <f t="shared" si="4"/>
        <v>0.20680792237958212</v>
      </c>
      <c r="N61">
        <f t="shared" si="5"/>
        <v>0.2120718551565883</v>
      </c>
      <c r="O61">
        <f t="shared" si="6"/>
        <v>0.16351307099937895</v>
      </c>
      <c r="P61">
        <f t="shared" si="7"/>
        <v>0.16930524910836187</v>
      </c>
      <c r="Q61">
        <f t="shared" si="8"/>
        <v>0.19958982163228137</v>
      </c>
      <c r="R61">
        <f t="shared" si="9"/>
        <v>0.28432773732414801</v>
      </c>
      <c r="S61">
        <f t="shared" si="10"/>
        <v>-0.9779376193683611</v>
      </c>
    </row>
    <row r="62" spans="1:19" x14ac:dyDescent="0.15">
      <c r="A62">
        <v>610</v>
      </c>
      <c r="B62">
        <v>2.691180773131308</v>
      </c>
      <c r="C62">
        <v>4.225873735468638</v>
      </c>
      <c r="D62">
        <v>4.4798857242192307</v>
      </c>
      <c r="E62">
        <v>6.049011398668549</v>
      </c>
      <c r="F62">
        <v>3.6805264271257929</v>
      </c>
      <c r="G62">
        <v>1.925571823216996</v>
      </c>
      <c r="H62">
        <v>3.9426252196165561</v>
      </c>
      <c r="I62">
        <v>3.8563821573495809</v>
      </c>
      <c r="J62">
        <f t="shared" si="1"/>
        <v>1.2222338816344329</v>
      </c>
      <c r="K62">
        <f t="shared" si="2"/>
        <v>4</v>
      </c>
      <c r="L62">
        <f t="shared" si="3"/>
        <v>0.14297086590023869</v>
      </c>
      <c r="M62">
        <f t="shared" si="4"/>
        <v>0.22450250580604472</v>
      </c>
      <c r="N62">
        <f t="shared" si="5"/>
        <v>0.23799707084726945</v>
      </c>
      <c r="O62">
        <f t="shared" si="6"/>
        <v>0.32135797273171862</v>
      </c>
      <c r="P62">
        <f t="shared" si="7"/>
        <v>0.1955305475977446</v>
      </c>
      <c r="Q62">
        <f t="shared" si="8"/>
        <v>0.1022973535137555</v>
      </c>
      <c r="R62">
        <f t="shared" si="9"/>
        <v>0.20945472975894908</v>
      </c>
      <c r="S62">
        <f t="shared" si="10"/>
        <v>-0.95531289829633714</v>
      </c>
    </row>
    <row r="63" spans="1:19" x14ac:dyDescent="0.15">
      <c r="A63">
        <v>620</v>
      </c>
      <c r="B63">
        <v>4.2308894039003704</v>
      </c>
      <c r="C63">
        <v>2.699933082813089</v>
      </c>
      <c r="D63">
        <v>4.2303834877360744</v>
      </c>
      <c r="E63">
        <v>4.188363702134863</v>
      </c>
      <c r="F63">
        <v>3.946927505936793</v>
      </c>
      <c r="G63">
        <v>3.5797366566266242</v>
      </c>
      <c r="H63">
        <v>4.118441262299263</v>
      </c>
      <c r="I63">
        <v>3.8563821573495818</v>
      </c>
      <c r="J63">
        <f t="shared" si="1"/>
        <v>0.51839381729011269</v>
      </c>
      <c r="K63">
        <f t="shared" si="2"/>
        <v>1</v>
      </c>
      <c r="L63">
        <f t="shared" si="3"/>
        <v>0.22476896670897353</v>
      </c>
      <c r="M63">
        <f t="shared" si="4"/>
        <v>0.14343583849008643</v>
      </c>
      <c r="N63">
        <f t="shared" si="5"/>
        <v>0.22474208955794583</v>
      </c>
      <c r="O63">
        <f t="shared" si="6"/>
        <v>0.22250975897936584</v>
      </c>
      <c r="P63">
        <f t="shared" si="7"/>
        <v>0.20968329173690914</v>
      </c>
      <c r="Q63">
        <f t="shared" si="8"/>
        <v>0.19017602035601427</v>
      </c>
      <c r="R63">
        <f t="shared" si="9"/>
        <v>0.21879508032642597</v>
      </c>
      <c r="S63">
        <f t="shared" si="10"/>
        <v>-0.98134062302929215</v>
      </c>
    </row>
    <row r="64" spans="1:19" x14ac:dyDescent="0.15">
      <c r="A64">
        <v>630</v>
      </c>
      <c r="B64">
        <v>3.3341010079875022</v>
      </c>
      <c r="C64">
        <v>3.5556590476774592</v>
      </c>
      <c r="D64">
        <v>6.2825192857878518</v>
      </c>
      <c r="E64">
        <v>2.5504495482338538</v>
      </c>
      <c r="F64">
        <v>4.0705305689458129</v>
      </c>
      <c r="G64">
        <v>3.6333772462148839</v>
      </c>
      <c r="H64">
        <v>3.568038396599714</v>
      </c>
      <c r="I64">
        <v>3.8563821573495831</v>
      </c>
      <c r="J64">
        <f t="shared" si="1"/>
        <v>1.0779309671874104</v>
      </c>
      <c r="K64">
        <f t="shared" si="2"/>
        <v>3</v>
      </c>
      <c r="L64">
        <f t="shared" si="3"/>
        <v>0.17712645425754672</v>
      </c>
      <c r="M64">
        <f t="shared" si="4"/>
        <v>0.1888968804949398</v>
      </c>
      <c r="N64">
        <f t="shared" si="5"/>
        <v>0.3337632429942351</v>
      </c>
      <c r="O64">
        <f t="shared" si="6"/>
        <v>0.13549442088261945</v>
      </c>
      <c r="P64">
        <f t="shared" si="7"/>
        <v>0.21624979114220907</v>
      </c>
      <c r="Q64">
        <f t="shared" si="8"/>
        <v>0.19302571429608711</v>
      </c>
      <c r="R64">
        <f t="shared" si="9"/>
        <v>0.18955454208808378</v>
      </c>
      <c r="S64">
        <f t="shared" si="10"/>
        <v>-0.96516538388847983</v>
      </c>
    </row>
    <row r="65" spans="1:19" x14ac:dyDescent="0.15">
      <c r="A65">
        <v>640</v>
      </c>
      <c r="B65">
        <v>2.9400480984955051</v>
      </c>
      <c r="C65">
        <v>2.64428422156942</v>
      </c>
      <c r="D65">
        <v>4.5734219348394074</v>
      </c>
      <c r="E65">
        <v>3.7581169043640279</v>
      </c>
      <c r="F65">
        <v>5.566825248927449</v>
      </c>
      <c r="G65">
        <v>2.951197403920605</v>
      </c>
      <c r="H65">
        <v>4.560781289330663</v>
      </c>
      <c r="I65">
        <v>3.8563821573495831</v>
      </c>
      <c r="J65">
        <f t="shared" si="1"/>
        <v>1.0052579455960486</v>
      </c>
      <c r="K65">
        <f t="shared" si="2"/>
        <v>5</v>
      </c>
      <c r="L65">
        <f t="shared" si="3"/>
        <v>0.15619211709110384</v>
      </c>
      <c r="M65">
        <f t="shared" si="4"/>
        <v>0.14047945370991713</v>
      </c>
      <c r="N65">
        <f t="shared" si="5"/>
        <v>0.24296624763349989</v>
      </c>
      <c r="O65">
        <f t="shared" si="6"/>
        <v>0.1996525961153014</v>
      </c>
      <c r="P65">
        <f t="shared" si="7"/>
        <v>0.29574149536911692</v>
      </c>
      <c r="Q65">
        <f t="shared" si="8"/>
        <v>0.15678443176083079</v>
      </c>
      <c r="R65">
        <f t="shared" si="9"/>
        <v>0.24229470447595111</v>
      </c>
      <c r="S65">
        <f t="shared" si="10"/>
        <v>-0.96648787080678011</v>
      </c>
    </row>
    <row r="66" spans="1:19" x14ac:dyDescent="0.15">
      <c r="A66">
        <v>650</v>
      </c>
      <c r="B66">
        <v>4.8250121426257246</v>
      </c>
      <c r="C66">
        <v>2.6939206463438792</v>
      </c>
      <c r="D66">
        <v>4.0816831220696308</v>
      </c>
      <c r="E66">
        <v>3.2152343729929438</v>
      </c>
      <c r="F66">
        <v>4.8893581427662376</v>
      </c>
      <c r="G66">
        <v>2.81864432712322</v>
      </c>
      <c r="H66">
        <v>4.4708223475254414</v>
      </c>
      <c r="I66">
        <v>3.8563821573495818</v>
      </c>
      <c r="J66">
        <f t="shared" si="1"/>
        <v>0.86790945520739005</v>
      </c>
      <c r="K66">
        <f t="shared" si="2"/>
        <v>5</v>
      </c>
      <c r="L66">
        <f t="shared" si="3"/>
        <v>0.25633215386260022</v>
      </c>
      <c r="M66">
        <f t="shared" si="4"/>
        <v>0.14311642358613222</v>
      </c>
      <c r="N66">
        <f t="shared" si="5"/>
        <v>0.21684227834820802</v>
      </c>
      <c r="O66">
        <f t="shared" si="6"/>
        <v>0.17081158091217652</v>
      </c>
      <c r="P66">
        <f t="shared" si="7"/>
        <v>0.25975058024597608</v>
      </c>
      <c r="Q66">
        <f t="shared" si="8"/>
        <v>0.14974245659637075</v>
      </c>
      <c r="R66">
        <f t="shared" si="9"/>
        <v>0.23751557260425721</v>
      </c>
      <c r="S66">
        <f t="shared" si="10"/>
        <v>-0.97126247330200988</v>
      </c>
    </row>
    <row r="67" spans="1:19" x14ac:dyDescent="0.15">
      <c r="A67">
        <v>660</v>
      </c>
      <c r="B67">
        <v>4.5579220501069173</v>
      </c>
      <c r="C67">
        <v>3.2460475178891599</v>
      </c>
      <c r="D67">
        <v>3.434011749628735</v>
      </c>
      <c r="E67">
        <v>3.0523669434127818</v>
      </c>
      <c r="F67">
        <v>3.266619555912357</v>
      </c>
      <c r="G67">
        <v>5.1825107903693954</v>
      </c>
      <c r="H67">
        <v>4.2551964941277367</v>
      </c>
      <c r="I67">
        <v>3.8563821573495831</v>
      </c>
      <c r="J67">
        <f t="shared" ref="J67:J100" si="12">_xlfn.STDEV.P(B67:H67)</f>
        <v>0.75166422703265412</v>
      </c>
      <c r="K67">
        <f t="shared" ref="K67:K100" si="13">MATCH(MAX(B67:H67),B67:H67,0)</f>
        <v>6</v>
      </c>
      <c r="L67">
        <f t="shared" ref="L67:L100" si="14">B67/SUM($B$2:$H$2)</f>
        <v>0.24214280538700245</v>
      </c>
      <c r="M67">
        <f t="shared" ref="M67:M100" si="15">C67/SUM($B$2:$H$2)</f>
        <v>0.17244855084407584</v>
      </c>
      <c r="N67">
        <f t="shared" ref="N67:N100" si="16">D67/SUM($B$2:$H$2)</f>
        <v>0.18243428247473542</v>
      </c>
      <c r="O67">
        <f t="shared" ref="O67:O100" si="17">E67/SUM($B$2:$H$2)</f>
        <v>0.16215913449664701</v>
      </c>
      <c r="P67">
        <f t="shared" ref="P67:P100" si="18">F67/SUM($B$2:$H$2)</f>
        <v>0.17354145479124805</v>
      </c>
      <c r="Q67">
        <f t="shared" ref="Q67:Q100" si="19">G67/SUM($B$2:$H$2)</f>
        <v>0.2753245202381247</v>
      </c>
      <c r="R67">
        <f t="shared" ref="R67:R100" si="20">H67/SUM($B$2:$H$2)</f>
        <v>0.2260602979238879</v>
      </c>
      <c r="S67">
        <f t="shared" ref="S67:S100" si="21">SUM(L67*LOG(L67),M67*LOG(M67),N67*LOG(N67),O67*LOG(O67),P67*LOG(P67),Q67*LOG(Q67),R67*LOG(R67))</f>
        <v>-0.975898076623405</v>
      </c>
    </row>
    <row r="68" spans="1:19" x14ac:dyDescent="0.15">
      <c r="A68">
        <v>670</v>
      </c>
      <c r="B68">
        <v>3.881889986931288</v>
      </c>
      <c r="C68">
        <v>3.9470696152717379</v>
      </c>
      <c r="D68">
        <v>4.5236835921986014</v>
      </c>
      <c r="E68">
        <v>5.7979906737617632</v>
      </c>
      <c r="F68">
        <v>3.1626065622308941</v>
      </c>
      <c r="G68">
        <v>3.268941030245712</v>
      </c>
      <c r="H68">
        <v>2.4124936408070798</v>
      </c>
      <c r="I68">
        <v>3.8563821573495831</v>
      </c>
      <c r="J68">
        <f t="shared" si="12"/>
        <v>1.0096134622962587</v>
      </c>
      <c r="K68">
        <f t="shared" si="13"/>
        <v>4</v>
      </c>
      <c r="L68">
        <f t="shared" si="14"/>
        <v>0.20622812792886772</v>
      </c>
      <c r="M68">
        <f t="shared" si="15"/>
        <v>0.2096908413949895</v>
      </c>
      <c r="N68">
        <f t="shared" si="16"/>
        <v>0.24032386329916003</v>
      </c>
      <c r="O68">
        <f t="shared" si="17"/>
        <v>0.30802232067997232</v>
      </c>
      <c r="P68">
        <f t="shared" si="18"/>
        <v>0.16801569155750884</v>
      </c>
      <c r="Q68">
        <f t="shared" si="19"/>
        <v>0.17366478474325969</v>
      </c>
      <c r="R68">
        <f t="shared" si="20"/>
        <v>0.1281654165519629</v>
      </c>
      <c r="S68">
        <f t="shared" si="21"/>
        <v>-0.96653830058294543</v>
      </c>
    </row>
    <row r="69" spans="1:19" x14ac:dyDescent="0.15">
      <c r="A69">
        <v>680</v>
      </c>
      <c r="B69">
        <v>3.159722410378718</v>
      </c>
      <c r="C69">
        <v>3.6238709492734311</v>
      </c>
      <c r="D69">
        <v>3.6075241875050739</v>
      </c>
      <c r="E69">
        <v>3.1835170142170002</v>
      </c>
      <c r="F69">
        <v>5.5926591752207964</v>
      </c>
      <c r="G69">
        <v>4.5467506022140798</v>
      </c>
      <c r="H69">
        <v>3.280630762637982</v>
      </c>
      <c r="I69">
        <v>3.8563821573495831</v>
      </c>
      <c r="J69">
        <f t="shared" si="12"/>
        <v>0.83467959600360853</v>
      </c>
      <c r="K69">
        <f t="shared" si="13"/>
        <v>5</v>
      </c>
      <c r="L69">
        <f t="shared" si="14"/>
        <v>0.16786246896770354</v>
      </c>
      <c r="M69">
        <f t="shared" si="15"/>
        <v>0.19252068560429733</v>
      </c>
      <c r="N69">
        <f t="shared" si="16"/>
        <v>0.19165225242135378</v>
      </c>
      <c r="O69">
        <f t="shared" si="17"/>
        <v>0.16912657398379061</v>
      </c>
      <c r="P69">
        <f t="shared" si="18"/>
        <v>0.29711394082080811</v>
      </c>
      <c r="Q69">
        <f t="shared" si="19"/>
        <v>0.24154931438314842</v>
      </c>
      <c r="R69">
        <f t="shared" si="20"/>
        <v>0.17428580997461948</v>
      </c>
      <c r="S69">
        <f t="shared" si="21"/>
        <v>-0.97376551136286105</v>
      </c>
    </row>
    <row r="70" spans="1:19" x14ac:dyDescent="0.15">
      <c r="A70">
        <v>690</v>
      </c>
      <c r="B70">
        <v>4.5449541759143974</v>
      </c>
      <c r="C70">
        <v>3.049724053978569</v>
      </c>
      <c r="D70">
        <v>3.48152811480184</v>
      </c>
      <c r="E70">
        <v>3.3602219821548851</v>
      </c>
      <c r="F70">
        <v>2.4130704124691569</v>
      </c>
      <c r="G70">
        <v>6.913660746969529</v>
      </c>
      <c r="H70">
        <v>3.2315156151587039</v>
      </c>
      <c r="I70">
        <v>3.8563821573495831</v>
      </c>
      <c r="J70">
        <f t="shared" si="12"/>
        <v>1.3800661762681674</v>
      </c>
      <c r="K70">
        <f t="shared" si="13"/>
        <v>6</v>
      </c>
      <c r="L70">
        <f t="shared" si="14"/>
        <v>0.24145387797614232</v>
      </c>
      <c r="M70">
        <f t="shared" si="15"/>
        <v>0.16201872914199358</v>
      </c>
      <c r="N70">
        <f t="shared" si="16"/>
        <v>0.18495862269782876</v>
      </c>
      <c r="O70">
        <f t="shared" si="17"/>
        <v>0.17851414932885298</v>
      </c>
      <c r="P70">
        <f t="shared" si="18"/>
        <v>0.12819605795100125</v>
      </c>
      <c r="Q70">
        <f t="shared" si="19"/>
        <v>0.36729307573961922</v>
      </c>
      <c r="R70">
        <f t="shared" si="20"/>
        <v>0.17167653332028315</v>
      </c>
      <c r="S70">
        <f t="shared" si="21"/>
        <v>-0.951747147000506</v>
      </c>
    </row>
    <row r="71" spans="1:19" x14ac:dyDescent="0.15">
      <c r="A71">
        <v>700</v>
      </c>
      <c r="B71">
        <v>3.9483737009305551</v>
      </c>
      <c r="C71">
        <v>2.871310166920666</v>
      </c>
      <c r="D71">
        <v>3.7038950389480019</v>
      </c>
      <c r="E71">
        <v>2.4488442901704368</v>
      </c>
      <c r="F71">
        <v>4.4989314289655269</v>
      </c>
      <c r="G71">
        <v>5.2343064008890279</v>
      </c>
      <c r="H71">
        <v>4.2890140746228678</v>
      </c>
      <c r="I71">
        <v>3.856382157349584</v>
      </c>
      <c r="J71">
        <f t="shared" si="12"/>
        <v>0.88495032971761112</v>
      </c>
      <c r="K71">
        <f t="shared" si="13"/>
        <v>6</v>
      </c>
      <c r="L71">
        <f t="shared" si="14"/>
        <v>0.20976012186017068</v>
      </c>
      <c r="M71">
        <f t="shared" si="15"/>
        <v>0.15254036627021367</v>
      </c>
      <c r="N71">
        <f t="shared" si="16"/>
        <v>0.19677202148922918</v>
      </c>
      <c r="O71">
        <f t="shared" si="17"/>
        <v>0.13009657029213623</v>
      </c>
      <c r="P71">
        <f t="shared" si="18"/>
        <v>0.23900888726868733</v>
      </c>
      <c r="Q71">
        <f t="shared" si="19"/>
        <v>0.27807619837129111</v>
      </c>
      <c r="R71">
        <f t="shared" si="20"/>
        <v>0.22785688060399312</v>
      </c>
      <c r="S71">
        <f t="shared" si="21"/>
        <v>-0.97049197857877789</v>
      </c>
    </row>
    <row r="72" spans="1:19" x14ac:dyDescent="0.15">
      <c r="A72">
        <v>710</v>
      </c>
      <c r="B72">
        <v>3.0098704675645811</v>
      </c>
      <c r="C72">
        <v>3.672359539389054</v>
      </c>
      <c r="D72">
        <v>4.2244594495839909</v>
      </c>
      <c r="E72">
        <v>5.5263898845899222</v>
      </c>
      <c r="F72">
        <v>3.288387965175569</v>
      </c>
      <c r="G72">
        <v>3.5257670950201949</v>
      </c>
      <c r="H72">
        <v>3.7474407001237631</v>
      </c>
      <c r="I72">
        <v>3.8563821573495831</v>
      </c>
      <c r="J72">
        <f t="shared" si="12"/>
        <v>0.76705792571819464</v>
      </c>
      <c r="K72">
        <f t="shared" si="13"/>
        <v>4</v>
      </c>
      <c r="L72">
        <f t="shared" si="14"/>
        <v>0.15990147941439239</v>
      </c>
      <c r="M72">
        <f t="shared" si="15"/>
        <v>0.1950966759592842</v>
      </c>
      <c r="N72">
        <f t="shared" si="16"/>
        <v>0.22442737087658279</v>
      </c>
      <c r="O72">
        <f t="shared" si="17"/>
        <v>0.29359333828132628</v>
      </c>
      <c r="P72">
        <f t="shared" si="18"/>
        <v>0.17469791679956231</v>
      </c>
      <c r="Q72">
        <f t="shared" si="19"/>
        <v>0.1873088495467678</v>
      </c>
      <c r="R72">
        <f t="shared" si="20"/>
        <v>0.19908541527780513</v>
      </c>
      <c r="S72">
        <f t="shared" si="21"/>
        <v>-0.97585562260546488</v>
      </c>
    </row>
    <row r="73" spans="1:19" x14ac:dyDescent="0.15">
      <c r="A73">
        <v>720</v>
      </c>
      <c r="B73">
        <v>3.9663812676435199</v>
      </c>
      <c r="C73">
        <v>2.939401656489224</v>
      </c>
      <c r="D73">
        <v>2.186109697888206</v>
      </c>
      <c r="E73">
        <v>4.0755064640353282</v>
      </c>
      <c r="F73">
        <v>5.8149841937660991</v>
      </c>
      <c r="G73">
        <v>2.971755361913706</v>
      </c>
      <c r="H73">
        <v>5.0405364597109941</v>
      </c>
      <c r="I73">
        <v>3.8563821573495831</v>
      </c>
      <c r="J73">
        <f t="shared" si="12"/>
        <v>1.1778725682892592</v>
      </c>
      <c r="K73">
        <f t="shared" si="13"/>
        <v>5</v>
      </c>
      <c r="L73">
        <f t="shared" si="14"/>
        <v>0.21071678647052061</v>
      </c>
      <c r="M73">
        <f t="shared" si="15"/>
        <v>0.15615777440616976</v>
      </c>
      <c r="N73">
        <f t="shared" si="16"/>
        <v>0.11613861082112305</v>
      </c>
      <c r="O73">
        <f t="shared" si="17"/>
        <v>0.21651413905843955</v>
      </c>
      <c r="P73">
        <f t="shared" si="18"/>
        <v>0.30892511334777445</v>
      </c>
      <c r="Q73">
        <f t="shared" si="19"/>
        <v>0.15787658769652979</v>
      </c>
      <c r="R73">
        <f t="shared" si="20"/>
        <v>0.2677820343551639</v>
      </c>
      <c r="S73">
        <f t="shared" si="21"/>
        <v>-0.95830205774653798</v>
      </c>
    </row>
    <row r="74" spans="1:19" x14ac:dyDescent="0.15">
      <c r="A74">
        <v>730</v>
      </c>
      <c r="B74">
        <v>3.4167625371049519</v>
      </c>
      <c r="C74">
        <v>2.521136440442779</v>
      </c>
      <c r="D74">
        <v>5.6363513240413612</v>
      </c>
      <c r="E74">
        <v>4.3830528053965203</v>
      </c>
      <c r="F74">
        <v>3.910336637163113</v>
      </c>
      <c r="G74">
        <v>4.3143396757218619</v>
      </c>
      <c r="H74">
        <v>2.8126956815764901</v>
      </c>
      <c r="I74">
        <v>3.8563821573495818</v>
      </c>
      <c r="J74">
        <f t="shared" si="12"/>
        <v>0.98006824654109415</v>
      </c>
      <c r="K74">
        <f t="shared" si="13"/>
        <v>3</v>
      </c>
      <c r="L74">
        <f t="shared" si="14"/>
        <v>0.18151790596252029</v>
      </c>
      <c r="M74">
        <f t="shared" si="15"/>
        <v>0.1339371414739082</v>
      </c>
      <c r="N74">
        <f t="shared" si="16"/>
        <v>0.29943511686824614</v>
      </c>
      <c r="O74">
        <f t="shared" si="17"/>
        <v>0.23285275412579481</v>
      </c>
      <c r="P74">
        <f t="shared" si="18"/>
        <v>0.20773937617209629</v>
      </c>
      <c r="Q74">
        <f t="shared" si="19"/>
        <v>0.22920232092324536</v>
      </c>
      <c r="R74">
        <f t="shared" si="20"/>
        <v>0.14942643062990996</v>
      </c>
      <c r="S74">
        <f t="shared" si="21"/>
        <v>-0.96742982798577437</v>
      </c>
    </row>
    <row r="75" spans="1:19" x14ac:dyDescent="0.15">
      <c r="A75">
        <v>740</v>
      </c>
      <c r="B75">
        <v>4.340336965264842</v>
      </c>
      <c r="C75">
        <v>5.8122996855838727</v>
      </c>
      <c r="D75">
        <v>3.4993283709735521</v>
      </c>
      <c r="E75">
        <v>2.3641504905472388</v>
      </c>
      <c r="F75">
        <v>4.3087504103851213</v>
      </c>
      <c r="G75">
        <v>2.9552276521271632</v>
      </c>
      <c r="H75">
        <v>3.7145815265652851</v>
      </c>
      <c r="I75">
        <v>3.8563821573495818</v>
      </c>
      <c r="J75">
        <f t="shared" si="12"/>
        <v>1.0317040193402311</v>
      </c>
      <c r="K75">
        <f t="shared" si="13"/>
        <v>2</v>
      </c>
      <c r="L75">
        <f t="shared" si="14"/>
        <v>0.23058344516214008</v>
      </c>
      <c r="M75">
        <f t="shared" si="15"/>
        <v>0.30878249696794552</v>
      </c>
      <c r="N75">
        <f t="shared" si="16"/>
        <v>0.18590427379028757</v>
      </c>
      <c r="O75">
        <f t="shared" si="17"/>
        <v>0.12559715279131153</v>
      </c>
      <c r="P75">
        <f t="shared" si="18"/>
        <v>0.22890538728247389</v>
      </c>
      <c r="Q75">
        <f t="shared" si="19"/>
        <v>0.1569985415232211</v>
      </c>
      <c r="R75">
        <f t="shared" si="20"/>
        <v>0.19733974863834128</v>
      </c>
      <c r="S75">
        <f t="shared" si="21"/>
        <v>-0.96541899132264075</v>
      </c>
    </row>
    <row r="76" spans="1:19" x14ac:dyDescent="0.15">
      <c r="A76">
        <v>750</v>
      </c>
      <c r="B76">
        <v>4.6217957866843813</v>
      </c>
      <c r="C76">
        <v>4.0070681268485302</v>
      </c>
      <c r="D76">
        <v>4.1490331295643967</v>
      </c>
      <c r="E76">
        <v>3.082030948825762</v>
      </c>
      <c r="F76">
        <v>3.9846565333415138</v>
      </c>
      <c r="G76">
        <v>3.1377687386593318</v>
      </c>
      <c r="H76">
        <v>4.0123218375231664</v>
      </c>
      <c r="I76">
        <v>3.8563821573495831</v>
      </c>
      <c r="J76">
        <f t="shared" si="12"/>
        <v>0.51422693933520069</v>
      </c>
      <c r="K76">
        <f t="shared" si="13"/>
        <v>1</v>
      </c>
      <c r="L76">
        <f t="shared" si="14"/>
        <v>0.24553614243739247</v>
      </c>
      <c r="M76">
        <f t="shared" si="15"/>
        <v>0.21287830439951988</v>
      </c>
      <c r="N76">
        <f t="shared" si="16"/>
        <v>0.22042029472899183</v>
      </c>
      <c r="O76">
        <f t="shared" si="17"/>
        <v>0.16373505558760681</v>
      </c>
      <c r="P76">
        <f t="shared" si="18"/>
        <v>0.21168767277718778</v>
      </c>
      <c r="Q76">
        <f t="shared" si="19"/>
        <v>0.16669616476148028</v>
      </c>
      <c r="R76">
        <f t="shared" si="20"/>
        <v>0.21315741146354222</v>
      </c>
      <c r="S76">
        <f t="shared" si="21"/>
        <v>-0.9817446204746203</v>
      </c>
    </row>
    <row r="77" spans="1:19" x14ac:dyDescent="0.15">
      <c r="A77">
        <v>760</v>
      </c>
      <c r="B77">
        <v>2.6270911385123941</v>
      </c>
      <c r="C77">
        <v>6.5473669768393936</v>
      </c>
      <c r="D77">
        <v>4.1692641030314324</v>
      </c>
      <c r="E77">
        <v>3.4564781976210202</v>
      </c>
      <c r="F77">
        <v>3.3825606788306839</v>
      </c>
      <c r="G77">
        <v>3.3516569846482249</v>
      </c>
      <c r="H77">
        <v>3.460257021963927</v>
      </c>
      <c r="I77">
        <v>3.8563821573495818</v>
      </c>
      <c r="J77">
        <f t="shared" si="12"/>
        <v>1.1739155124750662</v>
      </c>
      <c r="K77">
        <f t="shared" si="13"/>
        <v>2</v>
      </c>
      <c r="L77">
        <f t="shared" si="14"/>
        <v>0.13956605911498712</v>
      </c>
      <c r="M77">
        <f t="shared" si="15"/>
        <v>0.34783346231928614</v>
      </c>
      <c r="N77">
        <f t="shared" si="16"/>
        <v>0.22149507938242904</v>
      </c>
      <c r="O77">
        <f t="shared" si="17"/>
        <v>0.18362782828006693</v>
      </c>
      <c r="P77">
        <f t="shared" si="18"/>
        <v>0.17970090825590404</v>
      </c>
      <c r="Q77">
        <f t="shared" si="19"/>
        <v>0.17805912782967076</v>
      </c>
      <c r="R77">
        <f t="shared" si="20"/>
        <v>0.18382858097337698</v>
      </c>
      <c r="S77">
        <f t="shared" si="21"/>
        <v>-0.9616698868893665</v>
      </c>
    </row>
    <row r="78" spans="1:19" x14ac:dyDescent="0.15">
      <c r="A78">
        <v>770</v>
      </c>
      <c r="B78">
        <v>4.5509024067600023</v>
      </c>
      <c r="C78">
        <v>4.0180272196250364</v>
      </c>
      <c r="D78">
        <v>3.7630293778992079</v>
      </c>
      <c r="E78">
        <v>3.933060861320842</v>
      </c>
      <c r="F78">
        <v>5.1257331593971713</v>
      </c>
      <c r="G78">
        <v>2.7239580686421729</v>
      </c>
      <c r="H78">
        <v>2.8799640078026489</v>
      </c>
      <c r="I78">
        <v>3.8563821573495831</v>
      </c>
      <c r="J78">
        <f t="shared" si="12"/>
        <v>0.79012752622794657</v>
      </c>
      <c r="K78">
        <f t="shared" si="13"/>
        <v>5</v>
      </c>
      <c r="L78">
        <f t="shared" si="14"/>
        <v>0.24176988191131502</v>
      </c>
      <c r="M78">
        <f t="shared" si="15"/>
        <v>0.21346051388889398</v>
      </c>
      <c r="N78">
        <f t="shared" si="16"/>
        <v>0.19991357471698018</v>
      </c>
      <c r="O78">
        <f t="shared" si="17"/>
        <v>0.20894661651699567</v>
      </c>
      <c r="P78">
        <f t="shared" si="18"/>
        <v>0.27230816877451863</v>
      </c>
      <c r="Q78">
        <f t="shared" si="19"/>
        <v>0.14471218271100192</v>
      </c>
      <c r="R78">
        <f t="shared" si="20"/>
        <v>0.15300010763601585</v>
      </c>
      <c r="S78">
        <f t="shared" si="21"/>
        <v>-0.97415141735207478</v>
      </c>
    </row>
    <row r="79" spans="1:19" x14ac:dyDescent="0.15">
      <c r="A79">
        <v>780</v>
      </c>
      <c r="B79">
        <v>3.0349968829518001</v>
      </c>
      <c r="C79">
        <v>3.1049411855534479</v>
      </c>
      <c r="D79">
        <v>5.0045245074781164</v>
      </c>
      <c r="E79">
        <v>2.52163422408307</v>
      </c>
      <c r="F79">
        <v>4.0416439791043954</v>
      </c>
      <c r="G79">
        <v>4.5810881536279693</v>
      </c>
      <c r="H79">
        <v>4.7058461686482786</v>
      </c>
      <c r="I79">
        <v>3.8563821573495831</v>
      </c>
      <c r="J79">
        <f t="shared" si="12"/>
        <v>0.89604129646085551</v>
      </c>
      <c r="K79">
        <f t="shared" si="13"/>
        <v>3</v>
      </c>
      <c r="L79">
        <f t="shared" si="14"/>
        <v>0.16123633785301744</v>
      </c>
      <c r="M79">
        <f t="shared" si="15"/>
        <v>0.16495217798073597</v>
      </c>
      <c r="N79">
        <f t="shared" si="16"/>
        <v>0.26586887413757587</v>
      </c>
      <c r="O79">
        <f t="shared" si="17"/>
        <v>0.13396358657889482</v>
      </c>
      <c r="P79">
        <f t="shared" si="18"/>
        <v>0.21471517079869082</v>
      </c>
      <c r="Q79">
        <f t="shared" si="19"/>
        <v>0.24337352088296879</v>
      </c>
      <c r="R79">
        <f t="shared" si="20"/>
        <v>0.25000137792383742</v>
      </c>
      <c r="S79">
        <f t="shared" si="21"/>
        <v>-0.97013851652955951</v>
      </c>
    </row>
    <row r="80" spans="1:19" x14ac:dyDescent="0.15">
      <c r="A80">
        <v>790</v>
      </c>
      <c r="B80">
        <v>3.846967281408288</v>
      </c>
      <c r="C80">
        <v>5.3176960473825909</v>
      </c>
      <c r="D80">
        <v>4.773932088107343</v>
      </c>
      <c r="E80">
        <v>3.7454586719712482</v>
      </c>
      <c r="F80">
        <v>2.712040840552981</v>
      </c>
      <c r="G80">
        <v>3.4023469697382169</v>
      </c>
      <c r="H80">
        <v>3.1962332022864119</v>
      </c>
      <c r="I80">
        <v>3.8563821573495831</v>
      </c>
      <c r="J80">
        <f t="shared" si="12"/>
        <v>0.84016924008733296</v>
      </c>
      <c r="K80">
        <f t="shared" si="13"/>
        <v>2</v>
      </c>
      <c r="L80">
        <f t="shared" si="14"/>
        <v>0.2043728347066317</v>
      </c>
      <c r="M80">
        <f t="shared" si="15"/>
        <v>0.28250633182250012</v>
      </c>
      <c r="N80">
        <f t="shared" si="16"/>
        <v>0.25361849014382032</v>
      </c>
      <c r="O80">
        <f t="shared" si="17"/>
        <v>0.19898011864220455</v>
      </c>
      <c r="P80">
        <f t="shared" si="18"/>
        <v>0.1440790716112002</v>
      </c>
      <c r="Q80">
        <f t="shared" si="19"/>
        <v>0.18075206883651138</v>
      </c>
      <c r="R80">
        <f t="shared" si="20"/>
        <v>0.16980213039285291</v>
      </c>
      <c r="S80">
        <f t="shared" si="21"/>
        <v>-0.97292148635933362</v>
      </c>
    </row>
    <row r="81" spans="1:19" x14ac:dyDescent="0.15">
      <c r="A81">
        <v>800</v>
      </c>
      <c r="B81">
        <v>3.0117935015320678</v>
      </c>
      <c r="C81">
        <v>3.6186106930287871</v>
      </c>
      <c r="D81">
        <v>2.207269275468938</v>
      </c>
      <c r="E81">
        <v>2.397562196587367</v>
      </c>
      <c r="F81">
        <v>4.0982610481125779</v>
      </c>
      <c r="G81">
        <v>5.8784260063394322</v>
      </c>
      <c r="H81">
        <v>5.7827523803779126</v>
      </c>
      <c r="I81">
        <v>3.856382157349584</v>
      </c>
      <c r="J81">
        <f t="shared" si="12"/>
        <v>1.3874778352457939</v>
      </c>
      <c r="K81">
        <f t="shared" si="13"/>
        <v>6</v>
      </c>
      <c r="L81">
        <f t="shared" si="14"/>
        <v>0.16000364194254069</v>
      </c>
      <c r="M81">
        <f t="shared" si="15"/>
        <v>0.19224123080227792</v>
      </c>
      <c r="N81">
        <f t="shared" si="16"/>
        <v>0.11726272821933134</v>
      </c>
      <c r="O81">
        <f t="shared" si="17"/>
        <v>0.1273721731063546</v>
      </c>
      <c r="P81">
        <f t="shared" si="18"/>
        <v>0.21772299229535491</v>
      </c>
      <c r="Q81">
        <f t="shared" si="19"/>
        <v>0.31229550413253632</v>
      </c>
      <c r="R81">
        <f t="shared" si="20"/>
        <v>0.30721277565732563</v>
      </c>
      <c r="S81">
        <f t="shared" si="21"/>
        <v>-0.94762129101631754</v>
      </c>
    </row>
    <row r="82" spans="1:19" x14ac:dyDescent="0.15">
      <c r="A82">
        <v>810</v>
      </c>
      <c r="B82">
        <v>3.5922611965066422</v>
      </c>
      <c r="C82">
        <v>3.7960572907393342</v>
      </c>
      <c r="D82">
        <v>4.6358678797318786</v>
      </c>
      <c r="E82">
        <v>3.210382565791456</v>
      </c>
      <c r="F82">
        <v>4.0124562486629838</v>
      </c>
      <c r="G82">
        <v>3.6308672500051569</v>
      </c>
      <c r="H82">
        <v>4.1167826700096262</v>
      </c>
      <c r="I82">
        <v>3.8563821573495818</v>
      </c>
      <c r="J82">
        <f t="shared" si="12"/>
        <v>0.42111026000778151</v>
      </c>
      <c r="K82">
        <f t="shared" si="13"/>
        <v>3</v>
      </c>
      <c r="L82">
        <f t="shared" si="14"/>
        <v>0.19084139532061198</v>
      </c>
      <c r="M82">
        <f t="shared" si="15"/>
        <v>0.20166820574911862</v>
      </c>
      <c r="N82">
        <f t="shared" si="16"/>
        <v>0.24628373224931302</v>
      </c>
      <c r="O82">
        <f t="shared" si="17"/>
        <v>0.17055382525202048</v>
      </c>
      <c r="P82">
        <f t="shared" si="18"/>
        <v>0.21316455214960769</v>
      </c>
      <c r="Q82">
        <f t="shared" si="19"/>
        <v>0.19289236898718262</v>
      </c>
      <c r="R82">
        <f t="shared" si="20"/>
        <v>0.21870696644786666</v>
      </c>
      <c r="S82">
        <f t="shared" si="21"/>
        <v>-0.98372650262968142</v>
      </c>
    </row>
    <row r="83" spans="1:19" x14ac:dyDescent="0.15">
      <c r="A83">
        <v>820</v>
      </c>
      <c r="B83">
        <v>3.075823510326209</v>
      </c>
      <c r="C83">
        <v>3.229671586125952</v>
      </c>
      <c r="D83">
        <v>3.2422763086451778</v>
      </c>
      <c r="E83">
        <v>3.9499153336763562</v>
      </c>
      <c r="F83">
        <v>5.0816869199513874</v>
      </c>
      <c r="G83">
        <v>2.58920884459992</v>
      </c>
      <c r="H83">
        <v>5.8260925981220746</v>
      </c>
      <c r="I83">
        <v>3.8563821573495818</v>
      </c>
      <c r="J83">
        <f t="shared" si="12"/>
        <v>1.093798856952942</v>
      </c>
      <c r="K83">
        <f t="shared" si="13"/>
        <v>7</v>
      </c>
      <c r="L83">
        <f t="shared" si="14"/>
        <v>0.16340528106403554</v>
      </c>
      <c r="M83">
        <f t="shared" si="15"/>
        <v>0.17157856798469889</v>
      </c>
      <c r="N83">
        <f t="shared" si="16"/>
        <v>0.17224820270823668</v>
      </c>
      <c r="O83">
        <f t="shared" si="17"/>
        <v>0.20984202218093989</v>
      </c>
      <c r="P83">
        <f t="shared" si="18"/>
        <v>0.26996818141429169</v>
      </c>
      <c r="Q83">
        <f t="shared" si="19"/>
        <v>0.13755353568399814</v>
      </c>
      <c r="R83">
        <f t="shared" si="20"/>
        <v>0.30951525511952016</v>
      </c>
      <c r="S83">
        <f t="shared" si="21"/>
        <v>-0.9634480851265903</v>
      </c>
    </row>
    <row r="84" spans="1:19" x14ac:dyDescent="0.15">
      <c r="A84">
        <v>830</v>
      </c>
      <c r="B84">
        <v>4.3215099989969668</v>
      </c>
      <c r="C84">
        <v>4.8764789948394416</v>
      </c>
      <c r="D84">
        <v>3.4863595721786158</v>
      </c>
      <c r="E84">
        <v>2.9999319499230022</v>
      </c>
      <c r="F84">
        <v>4.0653731580627692</v>
      </c>
      <c r="G84">
        <v>3.3589129984208079</v>
      </c>
      <c r="H84">
        <v>3.8861084290254739</v>
      </c>
      <c r="I84">
        <v>3.8563821573495818</v>
      </c>
      <c r="J84">
        <f t="shared" si="12"/>
        <v>0.58790203167852084</v>
      </c>
      <c r="K84">
        <f t="shared" si="13"/>
        <v>2</v>
      </c>
      <c r="L84">
        <f t="shared" si="14"/>
        <v>0.22958324937578983</v>
      </c>
      <c r="M84">
        <f t="shared" si="15"/>
        <v>0.25906636648020637</v>
      </c>
      <c r="N84">
        <f t="shared" si="16"/>
        <v>0.18521529725927563</v>
      </c>
      <c r="O84">
        <f t="shared" si="17"/>
        <v>0.15937348869479162</v>
      </c>
      <c r="P84">
        <f t="shared" si="18"/>
        <v>0.21597580007215023</v>
      </c>
      <c r="Q84">
        <f t="shared" si="19"/>
        <v>0.1784446086499886</v>
      </c>
      <c r="R84">
        <f t="shared" si="20"/>
        <v>0.2064522356235188</v>
      </c>
      <c r="S84">
        <f t="shared" si="21"/>
        <v>-0.98020867678474843</v>
      </c>
    </row>
    <row r="85" spans="1:19" x14ac:dyDescent="0.15">
      <c r="A85">
        <v>840</v>
      </c>
      <c r="B85">
        <v>4.740159682013517</v>
      </c>
      <c r="C85">
        <v>3.4276272799947081</v>
      </c>
      <c r="D85">
        <v>5.4148956861787614</v>
      </c>
      <c r="E85">
        <v>4.1380008766182668</v>
      </c>
      <c r="F85">
        <v>2.4342438432770739</v>
      </c>
      <c r="G85">
        <v>2.9767852190550301</v>
      </c>
      <c r="H85">
        <v>3.862962514309721</v>
      </c>
      <c r="I85">
        <v>3.8563821573495831</v>
      </c>
      <c r="J85">
        <f t="shared" si="12"/>
        <v>0.9463749211635103</v>
      </c>
      <c r="K85">
        <f t="shared" si="13"/>
        <v>3</v>
      </c>
      <c r="L85">
        <f t="shared" si="14"/>
        <v>0.2518243073854653</v>
      </c>
      <c r="M85">
        <f t="shared" si="15"/>
        <v>0.18209510304799312</v>
      </c>
      <c r="N85">
        <f t="shared" si="16"/>
        <v>0.2876701307997459</v>
      </c>
      <c r="O85">
        <f t="shared" si="17"/>
        <v>0.2198341985542992</v>
      </c>
      <c r="P85">
        <f t="shared" si="18"/>
        <v>0.12932091131161902</v>
      </c>
      <c r="Q85">
        <f t="shared" si="19"/>
        <v>0.15814380238460624</v>
      </c>
      <c r="R85">
        <f t="shared" si="20"/>
        <v>0.20522259267199239</v>
      </c>
      <c r="S85">
        <f t="shared" si="21"/>
        <v>-0.968495681856827</v>
      </c>
    </row>
    <row r="86" spans="1:19" x14ac:dyDescent="0.15">
      <c r="A86">
        <v>850</v>
      </c>
      <c r="B86">
        <v>3.925870294558949</v>
      </c>
      <c r="C86">
        <v>3.7669901359797899</v>
      </c>
      <c r="D86">
        <v>5.1646294518210656</v>
      </c>
      <c r="E86">
        <v>4.477150270992567</v>
      </c>
      <c r="F86">
        <v>3.74884361711291</v>
      </c>
      <c r="G86">
        <v>3.7013041788815881</v>
      </c>
      <c r="H86">
        <v>2.2098871521002108</v>
      </c>
      <c r="I86">
        <v>3.856382157349584</v>
      </c>
      <c r="J86">
        <f t="shared" si="12"/>
        <v>0.83291596973338167</v>
      </c>
      <c r="K86">
        <f t="shared" si="13"/>
        <v>3</v>
      </c>
      <c r="L86">
        <f t="shared" si="14"/>
        <v>0.2085646126150188</v>
      </c>
      <c r="M86">
        <f t="shared" si="15"/>
        <v>0.20012399276769452</v>
      </c>
      <c r="N86">
        <f t="shared" si="16"/>
        <v>0.27437456158754492</v>
      </c>
      <c r="O86">
        <f t="shared" si="17"/>
        <v>0.23785174797622699</v>
      </c>
      <c r="P86">
        <f t="shared" si="18"/>
        <v>0.19915994622672059</v>
      </c>
      <c r="Q86">
        <f t="shared" si="19"/>
        <v>0.19663438023122831</v>
      </c>
      <c r="R86">
        <f t="shared" si="20"/>
        <v>0.11740180475128707</v>
      </c>
      <c r="S86">
        <f t="shared" si="21"/>
        <v>-0.97194349301240668</v>
      </c>
    </row>
    <row r="87" spans="1:19" x14ac:dyDescent="0.15">
      <c r="A87">
        <v>860</v>
      </c>
      <c r="B87">
        <v>2.5849356310361049</v>
      </c>
      <c r="C87">
        <v>3.051862607529972</v>
      </c>
      <c r="D87">
        <v>3.845837539122444</v>
      </c>
      <c r="E87">
        <v>5.1328341795632362</v>
      </c>
      <c r="F87">
        <v>4.3698937407608449</v>
      </c>
      <c r="G87">
        <v>4.514750082064281</v>
      </c>
      <c r="H87">
        <v>3.4945613213701958</v>
      </c>
      <c r="I87">
        <v>3.8563821573495831</v>
      </c>
      <c r="J87">
        <f t="shared" si="12"/>
        <v>0.82126433166385338</v>
      </c>
      <c r="K87">
        <f t="shared" si="13"/>
        <v>4</v>
      </c>
      <c r="L87">
        <f t="shared" si="14"/>
        <v>0.13732651821661174</v>
      </c>
      <c r="M87">
        <f t="shared" si="15"/>
        <v>0.1621323412991815</v>
      </c>
      <c r="N87">
        <f t="shared" si="16"/>
        <v>0.20431281635540691</v>
      </c>
      <c r="O87">
        <f t="shared" si="17"/>
        <v>0.27268541545079306</v>
      </c>
      <c r="P87">
        <f t="shared" si="18"/>
        <v>0.23215366958856001</v>
      </c>
      <c r="Q87">
        <f t="shared" si="19"/>
        <v>0.23984926430819509</v>
      </c>
      <c r="R87">
        <f t="shared" si="20"/>
        <v>0.18565102093697283</v>
      </c>
      <c r="S87">
        <f t="shared" si="21"/>
        <v>-0.97304301913054336</v>
      </c>
    </row>
    <row r="88" spans="1:19" x14ac:dyDescent="0.15">
      <c r="A88">
        <v>870</v>
      </c>
      <c r="B88">
        <v>3.0211279546134819</v>
      </c>
      <c r="C88">
        <v>4.6524288470562594</v>
      </c>
      <c r="D88">
        <v>4.4852171486743826</v>
      </c>
      <c r="E88">
        <v>3.350744709224196</v>
      </c>
      <c r="F88">
        <v>5.019719236899066</v>
      </c>
      <c r="G88">
        <v>2.687410204041397</v>
      </c>
      <c r="H88">
        <v>3.7780270009382959</v>
      </c>
      <c r="I88">
        <v>3.8563821573495831</v>
      </c>
      <c r="J88">
        <f t="shared" si="12"/>
        <v>0.82014203556061771</v>
      </c>
      <c r="K88">
        <f t="shared" si="13"/>
        <v>5</v>
      </c>
      <c r="L88">
        <f t="shared" si="14"/>
        <v>0.16049954130875163</v>
      </c>
      <c r="M88">
        <f t="shared" si="15"/>
        <v>0.24716354525264289</v>
      </c>
      <c r="N88">
        <f t="shared" si="16"/>
        <v>0.23828030651038246</v>
      </c>
      <c r="O88">
        <f t="shared" si="17"/>
        <v>0.17801066255798959</v>
      </c>
      <c r="P88">
        <f t="shared" si="18"/>
        <v>0.266676104794142</v>
      </c>
      <c r="Q88">
        <f t="shared" si="19"/>
        <v>0.14277055177303347</v>
      </c>
      <c r="R88">
        <f t="shared" si="20"/>
        <v>0.20071033395877905</v>
      </c>
      <c r="S88">
        <f t="shared" si="21"/>
        <v>-0.97315993616761554</v>
      </c>
    </row>
    <row r="89" spans="1:19" x14ac:dyDescent="0.15">
      <c r="A89">
        <v>880</v>
      </c>
      <c r="B89">
        <v>4.7409328485933671</v>
      </c>
      <c r="C89">
        <v>4.2498219403513193</v>
      </c>
      <c r="D89">
        <v>3.101711856218031</v>
      </c>
      <c r="E89">
        <v>4.1111717420195966</v>
      </c>
      <c r="F89">
        <v>2.6654132600439309</v>
      </c>
      <c r="G89">
        <v>2.1531384826858742</v>
      </c>
      <c r="H89">
        <v>5.9724849715349544</v>
      </c>
      <c r="I89">
        <v>3.8563821573495818</v>
      </c>
      <c r="J89">
        <f t="shared" si="12"/>
        <v>1.2170812177341819</v>
      </c>
      <c r="K89">
        <f t="shared" si="13"/>
        <v>7</v>
      </c>
      <c r="L89">
        <f t="shared" si="14"/>
        <v>0.25186538240224227</v>
      </c>
      <c r="M89">
        <f t="shared" si="15"/>
        <v>0.22577477098533605</v>
      </c>
      <c r="N89">
        <f t="shared" si="16"/>
        <v>0.16478061759506021</v>
      </c>
      <c r="O89">
        <f t="shared" si="17"/>
        <v>0.21840888196344721</v>
      </c>
      <c r="P89">
        <f t="shared" si="18"/>
        <v>0.14160194869669032</v>
      </c>
      <c r="Q89">
        <f t="shared" si="19"/>
        <v>0.11438699189075456</v>
      </c>
      <c r="R89">
        <f t="shared" si="20"/>
        <v>0.31729245262219025</v>
      </c>
      <c r="S89">
        <f t="shared" si="21"/>
        <v>-0.95619942044270922</v>
      </c>
    </row>
    <row r="90" spans="1:19" x14ac:dyDescent="0.15">
      <c r="A90">
        <v>890</v>
      </c>
      <c r="B90">
        <v>4.2933442557329746</v>
      </c>
      <c r="C90">
        <v>4.0858959396419383</v>
      </c>
      <c r="D90">
        <v>3.7992814136124249</v>
      </c>
      <c r="E90">
        <v>3.1887466036536698</v>
      </c>
      <c r="F90">
        <v>4.0729846598600989</v>
      </c>
      <c r="G90">
        <v>2.836475259167258</v>
      </c>
      <c r="H90">
        <v>4.7179469697787138</v>
      </c>
      <c r="I90">
        <v>3.8563821573495831</v>
      </c>
      <c r="J90">
        <f t="shared" si="12"/>
        <v>0.60024171681673211</v>
      </c>
      <c r="K90">
        <f t="shared" si="13"/>
        <v>7</v>
      </c>
      <c r="L90">
        <f t="shared" si="14"/>
        <v>0.2280869245122277</v>
      </c>
      <c r="M90">
        <f t="shared" si="15"/>
        <v>0.21706608723618984</v>
      </c>
      <c r="N90">
        <f t="shared" si="16"/>
        <v>0.20183948953783201</v>
      </c>
      <c r="O90">
        <f t="shared" si="17"/>
        <v>0.16940439959012973</v>
      </c>
      <c r="P90">
        <f t="shared" si="18"/>
        <v>0.21638016644308683</v>
      </c>
      <c r="Q90">
        <f t="shared" si="19"/>
        <v>0.15068973736605989</v>
      </c>
      <c r="R90">
        <f t="shared" si="20"/>
        <v>0.25064424147019509</v>
      </c>
      <c r="S90">
        <f t="shared" si="21"/>
        <v>-0.97963588135447188</v>
      </c>
    </row>
    <row r="91" spans="1:19" x14ac:dyDescent="0.15">
      <c r="A91">
        <v>900</v>
      </c>
      <c r="B91">
        <v>4.8278231145042803</v>
      </c>
      <c r="C91">
        <v>5.0508355022201847</v>
      </c>
      <c r="D91">
        <v>3.7926076341198121</v>
      </c>
      <c r="E91">
        <v>2.8851064473859229</v>
      </c>
      <c r="F91">
        <v>3.2246937387585271</v>
      </c>
      <c r="G91">
        <v>3.74719827436707</v>
      </c>
      <c r="H91">
        <v>3.4664103900912808</v>
      </c>
      <c r="I91">
        <v>3.8563821573495818</v>
      </c>
      <c r="J91">
        <f t="shared" si="12"/>
        <v>0.74458899291896752</v>
      </c>
      <c r="K91">
        <f t="shared" si="13"/>
        <v>2</v>
      </c>
      <c r="L91">
        <f t="shared" si="14"/>
        <v>0.25648148871498572</v>
      </c>
      <c r="M91">
        <f t="shared" si="15"/>
        <v>0.26832917821119295</v>
      </c>
      <c r="N91">
        <f t="shared" si="16"/>
        <v>0.20148494032195904</v>
      </c>
      <c r="O91">
        <f t="shared" si="17"/>
        <v>0.15327330334527506</v>
      </c>
      <c r="P91">
        <f t="shared" si="18"/>
        <v>0.17131411635233534</v>
      </c>
      <c r="Q91">
        <f t="shared" si="19"/>
        <v>0.19907253623946738</v>
      </c>
      <c r="R91">
        <f t="shared" si="20"/>
        <v>0.18415548297050557</v>
      </c>
      <c r="S91">
        <f t="shared" si="21"/>
        <v>-0.97603205340581556</v>
      </c>
    </row>
    <row r="92" spans="1:19" x14ac:dyDescent="0.15">
      <c r="A92">
        <v>910</v>
      </c>
      <c r="B92">
        <v>4.2480277998563887</v>
      </c>
      <c r="C92">
        <v>4.1882868111934046</v>
      </c>
      <c r="D92">
        <v>4.8544986387907167</v>
      </c>
      <c r="E92">
        <v>3.391201618626789</v>
      </c>
      <c r="F92">
        <v>3.2833090320820211</v>
      </c>
      <c r="G92">
        <v>3.8057296977401931</v>
      </c>
      <c r="H92">
        <v>3.2236215031575659</v>
      </c>
      <c r="I92">
        <v>3.8563821573495831</v>
      </c>
      <c r="J92">
        <f t="shared" si="12"/>
        <v>0.56157189804671592</v>
      </c>
      <c r="K92">
        <f t="shared" si="13"/>
        <v>3</v>
      </c>
      <c r="L92">
        <f t="shared" si="14"/>
        <v>0.22567945601331041</v>
      </c>
      <c r="M92">
        <f t="shared" si="15"/>
        <v>0.22250567409417718</v>
      </c>
      <c r="N92">
        <f t="shared" si="16"/>
        <v>0.25789864465027323</v>
      </c>
      <c r="O92">
        <f t="shared" si="17"/>
        <v>0.18015996424247141</v>
      </c>
      <c r="P92">
        <f t="shared" si="18"/>
        <v>0.17442809491710698</v>
      </c>
      <c r="Q92">
        <f t="shared" si="19"/>
        <v>0.20218205915430748</v>
      </c>
      <c r="R92">
        <f t="shared" si="20"/>
        <v>0.17125715308407444</v>
      </c>
      <c r="S92">
        <f t="shared" si="21"/>
        <v>-0.98090387072250251</v>
      </c>
    </row>
    <row r="93" spans="1:19" x14ac:dyDescent="0.15">
      <c r="A93">
        <v>920</v>
      </c>
      <c r="B93">
        <v>3.9445248367915302</v>
      </c>
      <c r="C93">
        <v>3.2670276469624602</v>
      </c>
      <c r="D93">
        <v>3.8254771402275618</v>
      </c>
      <c r="E93">
        <v>3.664749352169463</v>
      </c>
      <c r="F93">
        <v>3.183175074461873</v>
      </c>
      <c r="G93">
        <v>6.1500630580339024</v>
      </c>
      <c r="H93">
        <v>2.9596579928002851</v>
      </c>
      <c r="I93">
        <v>3.8563821573495818</v>
      </c>
      <c r="J93">
        <f t="shared" si="12"/>
        <v>0.99362828640854139</v>
      </c>
      <c r="K93">
        <f t="shared" si="13"/>
        <v>6</v>
      </c>
      <c r="L93">
        <f t="shared" si="14"/>
        <v>0.2095556482535729</v>
      </c>
      <c r="M93">
        <f t="shared" si="15"/>
        <v>0.17356313491447942</v>
      </c>
      <c r="N93">
        <f t="shared" si="16"/>
        <v>0.20323115588534915</v>
      </c>
      <c r="O93">
        <f t="shared" si="17"/>
        <v>0.1946923794262119</v>
      </c>
      <c r="P93">
        <f t="shared" si="18"/>
        <v>0.1691084081944968</v>
      </c>
      <c r="Q93">
        <f t="shared" si="19"/>
        <v>0.32672641300312794</v>
      </c>
      <c r="R93">
        <f t="shared" si="20"/>
        <v>0.15723390647848282</v>
      </c>
      <c r="S93">
        <f t="shared" si="21"/>
        <v>-0.96880674252007992</v>
      </c>
    </row>
    <row r="94" spans="1:19" x14ac:dyDescent="0.15">
      <c r="A94">
        <v>930</v>
      </c>
      <c r="B94">
        <v>2.6750213564987249</v>
      </c>
      <c r="C94">
        <v>4.4089177294433934</v>
      </c>
      <c r="D94">
        <v>4.0287274659272034</v>
      </c>
      <c r="E94">
        <v>4.2748513165426862</v>
      </c>
      <c r="F94">
        <v>4.1741848658521006</v>
      </c>
      <c r="G94">
        <v>3.3195060675559058</v>
      </c>
      <c r="H94">
        <v>4.1134662996270572</v>
      </c>
      <c r="I94">
        <v>3.8563821573495818</v>
      </c>
      <c r="J94">
        <f t="shared" si="12"/>
        <v>0.58076980887866569</v>
      </c>
      <c r="K94">
        <f t="shared" si="13"/>
        <v>2</v>
      </c>
      <c r="L94">
        <f t="shared" si="14"/>
        <v>0.14211238555901845</v>
      </c>
      <c r="M94">
        <f t="shared" si="15"/>
        <v>0.23422684635488081</v>
      </c>
      <c r="N94">
        <f t="shared" si="16"/>
        <v>0.2140289719777895</v>
      </c>
      <c r="O94">
        <f t="shared" si="17"/>
        <v>0.22710447414862775</v>
      </c>
      <c r="P94">
        <f t="shared" si="18"/>
        <v>0.22175649835821271</v>
      </c>
      <c r="Q94">
        <f t="shared" si="19"/>
        <v>0.17635108781167252</v>
      </c>
      <c r="R94">
        <f t="shared" si="20"/>
        <v>0.21853078194551898</v>
      </c>
      <c r="S94">
        <f t="shared" si="21"/>
        <v>-0.97986683401569175</v>
      </c>
    </row>
    <row r="95" spans="1:19" x14ac:dyDescent="0.15">
      <c r="A95">
        <v>940</v>
      </c>
      <c r="B95">
        <v>3.453539762742643</v>
      </c>
      <c r="C95">
        <v>6.1390966704862704</v>
      </c>
      <c r="D95">
        <v>2.1439495515261582</v>
      </c>
      <c r="E95">
        <v>4.0040527213480734</v>
      </c>
      <c r="F95">
        <v>4.1302696912433232</v>
      </c>
      <c r="G95">
        <v>3.2275073883717291</v>
      </c>
      <c r="H95">
        <v>3.896259315728881</v>
      </c>
      <c r="I95">
        <v>3.8563821573495818</v>
      </c>
      <c r="J95">
        <f t="shared" si="12"/>
        <v>1.1211848077799604</v>
      </c>
      <c r="K95">
        <f t="shared" si="13"/>
        <v>2</v>
      </c>
      <c r="L95">
        <f t="shared" si="14"/>
        <v>0.18347172186642596</v>
      </c>
      <c r="M95">
        <f t="shared" si="15"/>
        <v>0.326143815973922</v>
      </c>
      <c r="N95">
        <f t="shared" si="16"/>
        <v>0.11389882347868847</v>
      </c>
      <c r="O95">
        <f t="shared" si="17"/>
        <v>0.21271810886760137</v>
      </c>
      <c r="P95">
        <f t="shared" si="18"/>
        <v>0.21942347390936764</v>
      </c>
      <c r="Q95">
        <f t="shared" si="19"/>
        <v>0.17146359346125187</v>
      </c>
      <c r="R95">
        <f t="shared" si="20"/>
        <v>0.2069915085984638</v>
      </c>
      <c r="S95">
        <f t="shared" si="21"/>
        <v>-0.96170395347271986</v>
      </c>
    </row>
    <row r="96" spans="1:19" x14ac:dyDescent="0.15">
      <c r="A96">
        <v>950</v>
      </c>
      <c r="B96">
        <v>3.639531756808347</v>
      </c>
      <c r="C96">
        <v>3.5072890228228242</v>
      </c>
      <c r="D96">
        <v>3.1070559301006959</v>
      </c>
      <c r="E96">
        <v>4.4866894197033824</v>
      </c>
      <c r="F96">
        <v>4.4147322959637503</v>
      </c>
      <c r="G96">
        <v>3.7291641844503811</v>
      </c>
      <c r="H96">
        <v>4.110212491597701</v>
      </c>
      <c r="I96">
        <v>3.8563821573495818</v>
      </c>
      <c r="J96">
        <f t="shared" si="12"/>
        <v>0.46599145931952357</v>
      </c>
      <c r="K96">
        <f t="shared" si="13"/>
        <v>4</v>
      </c>
      <c r="L96">
        <f t="shared" si="14"/>
        <v>0.19335267698752898</v>
      </c>
      <c r="M96">
        <f t="shared" si="15"/>
        <v>0.18632718900259285</v>
      </c>
      <c r="N96">
        <f t="shared" si="16"/>
        <v>0.16506452526788087</v>
      </c>
      <c r="O96">
        <f t="shared" si="17"/>
        <v>0.23835852194130314</v>
      </c>
      <c r="P96">
        <f t="shared" si="18"/>
        <v>0.23453574927903581</v>
      </c>
      <c r="Q96">
        <f t="shared" si="19"/>
        <v>0.19811446256531887</v>
      </c>
      <c r="R96">
        <f t="shared" si="20"/>
        <v>0.21835792111206076</v>
      </c>
      <c r="S96">
        <f t="shared" si="21"/>
        <v>-0.98283072580802755</v>
      </c>
    </row>
    <row r="97" spans="1:19" x14ac:dyDescent="0.15">
      <c r="A97">
        <v>960</v>
      </c>
      <c r="B97">
        <v>2.521795464010431</v>
      </c>
      <c r="C97">
        <v>5.280292548450384</v>
      </c>
      <c r="D97">
        <v>2.9439941272218642</v>
      </c>
      <c r="E97">
        <v>2.6342565594550118</v>
      </c>
      <c r="F97">
        <v>5.6439036455524194</v>
      </c>
      <c r="G97">
        <v>3.6210052018613981</v>
      </c>
      <c r="H97">
        <v>4.349427554895569</v>
      </c>
      <c r="I97">
        <v>3.8563821573495818</v>
      </c>
      <c r="J97">
        <f t="shared" si="12"/>
        <v>1.1728119130945382</v>
      </c>
      <c r="K97">
        <f t="shared" si="13"/>
        <v>5</v>
      </c>
      <c r="L97">
        <f t="shared" si="14"/>
        <v>0.13397215256311357</v>
      </c>
      <c r="M97">
        <f t="shared" si="15"/>
        <v>0.28051924471061723</v>
      </c>
      <c r="N97">
        <f t="shared" si="16"/>
        <v>0.15640175263454537</v>
      </c>
      <c r="O97">
        <f t="shared" si="17"/>
        <v>0.13994672712768022</v>
      </c>
      <c r="P97">
        <f t="shared" si="18"/>
        <v>0.29983633924497138</v>
      </c>
      <c r="Q97">
        <f t="shared" si="19"/>
        <v>0.19236844076328169</v>
      </c>
      <c r="R97">
        <f t="shared" si="20"/>
        <v>0.23106638911151159</v>
      </c>
      <c r="S97">
        <f t="shared" si="21"/>
        <v>-0.95893279296994338</v>
      </c>
    </row>
    <row r="98" spans="1:19" x14ac:dyDescent="0.15">
      <c r="A98">
        <v>970</v>
      </c>
      <c r="B98">
        <v>3.5236753878731868</v>
      </c>
      <c r="C98">
        <v>4.6231632833104968</v>
      </c>
      <c r="D98">
        <v>5.1073599745982712</v>
      </c>
      <c r="E98">
        <v>5.0507271852735469</v>
      </c>
      <c r="F98">
        <v>2.5442782682847809</v>
      </c>
      <c r="G98">
        <v>3.718080205295335</v>
      </c>
      <c r="H98">
        <v>2.4273907968114599</v>
      </c>
      <c r="I98">
        <v>3.8563821573495831</v>
      </c>
      <c r="J98">
        <f t="shared" si="12"/>
        <v>1.033220553739884</v>
      </c>
      <c r="K98">
        <f t="shared" si="13"/>
        <v>3</v>
      </c>
      <c r="L98">
        <f t="shared" si="14"/>
        <v>0.18719772613766678</v>
      </c>
      <c r="M98">
        <f t="shared" si="15"/>
        <v>0.24560879165468155</v>
      </c>
      <c r="N98">
        <f t="shared" si="16"/>
        <v>0.27133208044694507</v>
      </c>
      <c r="O98">
        <f t="shared" si="17"/>
        <v>0.26832342379744001</v>
      </c>
      <c r="P98">
        <f t="shared" si="18"/>
        <v>0.13516656730740045</v>
      </c>
      <c r="Q98">
        <f t="shared" si="19"/>
        <v>0.19752561839950192</v>
      </c>
      <c r="R98">
        <f t="shared" si="20"/>
        <v>0.12895683841208527</v>
      </c>
      <c r="S98">
        <f t="shared" si="21"/>
        <v>-0.96432284630081599</v>
      </c>
    </row>
    <row r="99" spans="1:19" x14ac:dyDescent="0.15">
      <c r="A99">
        <v>980</v>
      </c>
      <c r="B99">
        <v>4.4404806007966426</v>
      </c>
      <c r="C99">
        <v>3.027709081021698</v>
      </c>
      <c r="D99">
        <v>2.1947401736705898</v>
      </c>
      <c r="E99">
        <v>4.1536183030688179</v>
      </c>
      <c r="F99">
        <v>4.2491410220156309</v>
      </c>
      <c r="G99">
        <v>3.8486265558133179</v>
      </c>
      <c r="H99">
        <v>5.0803593650603798</v>
      </c>
      <c r="I99">
        <v>3.8563821573495831</v>
      </c>
      <c r="J99">
        <f t="shared" si="12"/>
        <v>0.88879640505245228</v>
      </c>
      <c r="K99">
        <f t="shared" si="13"/>
        <v>7</v>
      </c>
      <c r="L99">
        <f t="shared" si="14"/>
        <v>0.23590364603059391</v>
      </c>
      <c r="M99">
        <f t="shared" si="15"/>
        <v>0.16084916826453832</v>
      </c>
      <c r="N99">
        <f t="shared" si="16"/>
        <v>0.11659711089962307</v>
      </c>
      <c r="O99">
        <f t="shared" si="17"/>
        <v>0.22066388528700076</v>
      </c>
      <c r="P99">
        <f t="shared" si="18"/>
        <v>0.22573859672122393</v>
      </c>
      <c r="Q99">
        <f t="shared" si="19"/>
        <v>0.20446098482304964</v>
      </c>
      <c r="R99">
        <f t="shared" si="20"/>
        <v>0.26989765412969141</v>
      </c>
      <c r="S99">
        <f t="shared" si="21"/>
        <v>-0.96964477979605301</v>
      </c>
    </row>
    <row r="100" spans="1:19" x14ac:dyDescent="0.15">
      <c r="A100">
        <v>990</v>
      </c>
      <c r="B100">
        <v>3.946404060022414</v>
      </c>
      <c r="C100">
        <v>3.657887833575062</v>
      </c>
      <c r="D100">
        <v>3.928773173833505</v>
      </c>
      <c r="E100">
        <v>4.0393609773759476</v>
      </c>
      <c r="F100">
        <v>3.1925821861842918</v>
      </c>
      <c r="G100">
        <v>4.4479809087233928</v>
      </c>
      <c r="H100">
        <v>3.7816859617324639</v>
      </c>
      <c r="I100">
        <v>3.8563821573495831</v>
      </c>
      <c r="J100">
        <f t="shared" si="12"/>
        <v>0.3550502285116291</v>
      </c>
      <c r="K100">
        <f t="shared" si="13"/>
        <v>6</v>
      </c>
      <c r="L100">
        <f t="shared" si="14"/>
        <v>0.20965548330561465</v>
      </c>
      <c r="M100">
        <f t="shared" si="15"/>
        <v>0.19432785643889483</v>
      </c>
      <c r="N100">
        <f t="shared" si="16"/>
        <v>0.2087188301122716</v>
      </c>
      <c r="O100">
        <f t="shared" si="17"/>
        <v>0.21459388473079574</v>
      </c>
      <c r="P100">
        <f t="shared" si="18"/>
        <v>0.1696081676019667</v>
      </c>
      <c r="Q100">
        <f t="shared" si="19"/>
        <v>0.2363021051491756</v>
      </c>
      <c r="R100">
        <f t="shared" si="20"/>
        <v>0.20090471881700192</v>
      </c>
      <c r="S100">
        <f t="shared" si="21"/>
        <v>-0.98473414863401065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3.3364980795933001</v>
      </c>
      <c r="C2">
        <v>3.5147813390101512</v>
      </c>
      <c r="D2">
        <v>3.7001722251461042</v>
      </c>
      <c r="E2">
        <v>3.519145700814637</v>
      </c>
      <c r="F2">
        <v>3.3009964749495042</v>
      </c>
      <c r="G2">
        <v>1.4917180271804169</v>
      </c>
      <c r="H2">
        <v>3.1842911965316221</v>
      </c>
      <c r="I2">
        <v>3.1496575776036759</v>
      </c>
      <c r="J2">
        <f>_xlfn.STDEV.P(B2:H2)</f>
        <v>0.69494903070530034</v>
      </c>
      <c r="K2">
        <f>MATCH(MAX(B2:H2),B2:H2,0)</f>
        <v>3</v>
      </c>
      <c r="L2">
        <f>B2/SUM($B$2:$H$2)</f>
        <v>0.15133155622640168</v>
      </c>
      <c r="M2">
        <f t="shared" ref="M2:R2" si="0">C2/SUM($B$2:$H$2)</f>
        <v>0.15941784384085644</v>
      </c>
      <c r="N2">
        <f t="shared" si="0"/>
        <v>0.16782650784721043</v>
      </c>
      <c r="O2">
        <f t="shared" si="0"/>
        <v>0.1596157955998721</v>
      </c>
      <c r="P2">
        <f t="shared" si="0"/>
        <v>0.14972133108881222</v>
      </c>
      <c r="Q2">
        <f t="shared" si="0"/>
        <v>6.765896611326902E-2</v>
      </c>
      <c r="R2">
        <f t="shared" si="0"/>
        <v>0.14442799928357816</v>
      </c>
      <c r="S2">
        <f>SUM(L2*LOG(L2),M2*LOG(M2),N2*LOG(N2),O2*LOG(O2),P2*LOG(P2),Q2*LOG(Q2),R2*LOG(R2))</f>
        <v>-0.83250948347050169</v>
      </c>
      <c r="U2" s="2" t="s">
        <v>20</v>
      </c>
      <c r="V2" s="2">
        <f>SUM(S2:S100)</f>
        <v>-102.65649353528799</v>
      </c>
    </row>
    <row r="3" spans="1:22" x14ac:dyDescent="0.15">
      <c r="A3">
        <v>20</v>
      </c>
      <c r="B3">
        <v>2.1707793290719488</v>
      </c>
      <c r="C3">
        <v>3.691264979123198</v>
      </c>
      <c r="D3">
        <v>4.4932819553831447</v>
      </c>
      <c r="E3">
        <v>3.4184646263836709</v>
      </c>
      <c r="F3">
        <v>4.9141874749668082</v>
      </c>
      <c r="G3">
        <v>3.617133488514201</v>
      </c>
      <c r="H3">
        <v>5.4990745985600418</v>
      </c>
      <c r="I3">
        <v>3.972026636000431</v>
      </c>
      <c r="J3">
        <f t="shared" ref="J3:J66" si="1">_xlfn.STDEV.P(B3:H3)</f>
        <v>1.0174863037152775</v>
      </c>
      <c r="K3">
        <f t="shared" ref="K3:K66" si="2">MATCH(MAX(B3:H3),B3:H3,0)</f>
        <v>7</v>
      </c>
      <c r="L3">
        <f t="shared" ref="L3:L66" si="3">B3/SUM($B$2:$H$2)</f>
        <v>9.8458745144131873E-2</v>
      </c>
      <c r="M3">
        <f t="shared" ref="M3:M66" si="4">C3/SUM($B$2:$H$2)</f>
        <v>0.1674225071943756</v>
      </c>
      <c r="N3">
        <f t="shared" ref="N3:N66" si="5">D3/SUM($B$2:$H$2)</f>
        <v>0.20379911351695593</v>
      </c>
      <c r="O3">
        <f t="shared" ref="O3:O66" si="6">E3/SUM($B$2:$H$2)</f>
        <v>0.15504926407108985</v>
      </c>
      <c r="P3">
        <f t="shared" ref="P3:P66" si="7">F3/SUM($B$2:$H$2)</f>
        <v>0.22288987448350869</v>
      </c>
      <c r="Q3">
        <f t="shared" ref="Q3:Q66" si="8">G3/SUM($B$2:$H$2)</f>
        <v>0.16406016932646056</v>
      </c>
      <c r="R3">
        <f t="shared" ref="R3:R66" si="9">H3/SUM($B$2:$H$2)</f>
        <v>0.24941825139806603</v>
      </c>
      <c r="S3">
        <f t="shared" ref="S3:S66" si="10">SUM(L3*LOG(L3),M3*LOG(M3),N3*LOG(N3),O3*LOG(O3),P3*LOG(P3),Q3*LOG(Q3),R3*LOG(R3))</f>
        <v>-0.91988287192086782</v>
      </c>
      <c r="U3" s="2" t="s">
        <v>1</v>
      </c>
      <c r="V3" s="2">
        <f>COUNTIF($K$2:$K$101,RIGHT(U3,1))</f>
        <v>19</v>
      </c>
    </row>
    <row r="4" spans="1:22" x14ac:dyDescent="0.15">
      <c r="A4">
        <v>30</v>
      </c>
      <c r="B4">
        <v>5.1154397069947004</v>
      </c>
      <c r="C4">
        <v>4.0996744729060808</v>
      </c>
      <c r="D4">
        <v>3.266624952399777</v>
      </c>
      <c r="E4">
        <v>4.7580585563456594</v>
      </c>
      <c r="F4">
        <v>5.5981336445437666</v>
      </c>
      <c r="G4">
        <v>5.0354686674105276</v>
      </c>
      <c r="H4">
        <v>3.7182710313814229</v>
      </c>
      <c r="I4">
        <v>4.5130958617117054</v>
      </c>
      <c r="J4">
        <f t="shared" si="1"/>
        <v>0.77729923006447754</v>
      </c>
      <c r="K4">
        <f t="shared" si="2"/>
        <v>5</v>
      </c>
      <c r="L4">
        <f t="shared" si="3"/>
        <v>0.23201795210869652</v>
      </c>
      <c r="M4">
        <f t="shared" si="4"/>
        <v>0.1859464933611335</v>
      </c>
      <c r="N4">
        <f t="shared" si="5"/>
        <v>0.148162362411703</v>
      </c>
      <c r="O4">
        <f t="shared" si="6"/>
        <v>0.21580842810972156</v>
      </c>
      <c r="P4">
        <f t="shared" si="7"/>
        <v>0.25391121354862328</v>
      </c>
      <c r="Q4">
        <f t="shared" si="8"/>
        <v>0.22839075329586483</v>
      </c>
      <c r="R4">
        <f t="shared" si="9"/>
        <v>0.16864740462224012</v>
      </c>
      <c r="S4">
        <f t="shared" si="10"/>
        <v>-0.97764192280671602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3.72911633216588</v>
      </c>
      <c r="C5">
        <v>4.0954528680501818</v>
      </c>
      <c r="D5">
        <v>6.1592829563470932</v>
      </c>
      <c r="E5">
        <v>6.6635901534602597</v>
      </c>
      <c r="F5">
        <v>3.5408948490017211</v>
      </c>
      <c r="G5">
        <v>4.5969300627023131</v>
      </c>
      <c r="H5">
        <v>5.298340159462172</v>
      </c>
      <c r="I5">
        <v>4.8690867687413748</v>
      </c>
      <c r="J5">
        <f t="shared" si="1"/>
        <v>1.1215621841618726</v>
      </c>
      <c r="K5">
        <f t="shared" si="2"/>
        <v>4</v>
      </c>
      <c r="L5">
        <f t="shared" si="3"/>
        <v>0.16913930847061737</v>
      </c>
      <c r="M5">
        <f t="shared" si="4"/>
        <v>0.18575501654401091</v>
      </c>
      <c r="N5">
        <f t="shared" si="5"/>
        <v>0.27936292867172113</v>
      </c>
      <c r="O5">
        <f t="shared" si="6"/>
        <v>0.30223648985315388</v>
      </c>
      <c r="P5">
        <f t="shared" si="7"/>
        <v>0.16060225876071746</v>
      </c>
      <c r="Q5">
        <f t="shared" si="8"/>
        <v>0.20850021898932677</v>
      </c>
      <c r="R5">
        <f t="shared" si="9"/>
        <v>0.24031365899841528</v>
      </c>
      <c r="S5">
        <f t="shared" si="10"/>
        <v>-0.9964421006840839</v>
      </c>
      <c r="U5" s="2" t="s">
        <v>3</v>
      </c>
      <c r="V5" s="2">
        <f t="shared" si="11"/>
        <v>18</v>
      </c>
    </row>
    <row r="6" spans="1:22" x14ac:dyDescent="0.15">
      <c r="A6">
        <v>50</v>
      </c>
      <c r="B6">
        <v>3.4268161481430282</v>
      </c>
      <c r="C6">
        <v>3.3489444904893011</v>
      </c>
      <c r="D6">
        <v>7.9820417044722856</v>
      </c>
      <c r="E6">
        <v>6.4293826445457842</v>
      </c>
      <c r="F6">
        <v>5.450818680957136</v>
      </c>
      <c r="G6">
        <v>4.7569441758938673</v>
      </c>
      <c r="H6">
        <v>4.3282033123455603</v>
      </c>
      <c r="I6">
        <v>5.1033073081209954</v>
      </c>
      <c r="J6">
        <f t="shared" si="1"/>
        <v>1.5480640816316713</v>
      </c>
      <c r="K6">
        <f t="shared" si="2"/>
        <v>3</v>
      </c>
      <c r="L6">
        <f t="shared" si="3"/>
        <v>0.15542805906948415</v>
      </c>
      <c r="M6">
        <f t="shared" si="4"/>
        <v>0.15189608067251037</v>
      </c>
      <c r="N6">
        <f t="shared" si="5"/>
        <v>0.36203671160184547</v>
      </c>
      <c r="O6">
        <f t="shared" si="6"/>
        <v>0.29161367936190474</v>
      </c>
      <c r="P6">
        <f t="shared" si="7"/>
        <v>0.24722953648387344</v>
      </c>
      <c r="Q6">
        <f t="shared" si="8"/>
        <v>0.21575788381927841</v>
      </c>
      <c r="R6">
        <f t="shared" si="9"/>
        <v>0.19631173982313821</v>
      </c>
      <c r="S6">
        <f t="shared" si="10"/>
        <v>-0.99834438067325526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7.038453524681235</v>
      </c>
      <c r="C7">
        <v>5.5996806712196001</v>
      </c>
      <c r="D7">
        <v>5.1449214298767956</v>
      </c>
      <c r="E7">
        <v>4.7770855733225623</v>
      </c>
      <c r="F7">
        <v>4.4311827218348592</v>
      </c>
      <c r="G7">
        <v>5.8952201927972796</v>
      </c>
      <c r="H7">
        <v>3.9153279314516718</v>
      </c>
      <c r="I7">
        <v>5.2574102921691432</v>
      </c>
      <c r="J7">
        <f t="shared" si="1"/>
        <v>0.95791948054073683</v>
      </c>
      <c r="K7">
        <f t="shared" si="2"/>
        <v>1</v>
      </c>
      <c r="L7">
        <f t="shared" si="3"/>
        <v>0.31923894451845386</v>
      </c>
      <c r="M7">
        <f t="shared" si="4"/>
        <v>0.25398138111617252</v>
      </c>
      <c r="N7">
        <f t="shared" si="5"/>
        <v>0.23335513705457453</v>
      </c>
      <c r="O7">
        <f t="shared" si="6"/>
        <v>0.21667142518652849</v>
      </c>
      <c r="P7">
        <f t="shared" si="7"/>
        <v>0.20098251556630634</v>
      </c>
      <c r="Q7">
        <f t="shared" si="8"/>
        <v>0.26738599117733225</v>
      </c>
      <c r="R7">
        <f t="shared" si="9"/>
        <v>0.17758519707450379</v>
      </c>
      <c r="S7">
        <f t="shared" si="10"/>
        <v>-1.0273863177006657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4.0418059118930847</v>
      </c>
      <c r="C8">
        <v>5.3358741032142269</v>
      </c>
      <c r="D8">
        <v>7.3495658551833527</v>
      </c>
      <c r="E8">
        <v>4.174496815223832</v>
      </c>
      <c r="F8">
        <v>5.2513548943132564</v>
      </c>
      <c r="G8">
        <v>5.7176550467862493</v>
      </c>
      <c r="H8">
        <v>5.6408526823056127</v>
      </c>
      <c r="I8">
        <v>5.3588007584170878</v>
      </c>
      <c r="J8">
        <f t="shared" si="1"/>
        <v>1.0226434135834068</v>
      </c>
      <c r="K8">
        <f t="shared" si="2"/>
        <v>3</v>
      </c>
      <c r="L8">
        <f t="shared" si="3"/>
        <v>0.18332178350494002</v>
      </c>
      <c r="M8">
        <f t="shared" si="4"/>
        <v>0.24201606373050644</v>
      </c>
      <c r="N8">
        <f t="shared" si="5"/>
        <v>0.33334988119906095</v>
      </c>
      <c r="O8">
        <f t="shared" si="6"/>
        <v>0.18934016577854129</v>
      </c>
      <c r="P8">
        <f t="shared" si="7"/>
        <v>0.23818257631079623</v>
      </c>
      <c r="Q8">
        <f t="shared" si="8"/>
        <v>0.25933227460492742</v>
      </c>
      <c r="R8">
        <f t="shared" si="9"/>
        <v>0.25584879550154999</v>
      </c>
      <c r="S8">
        <f t="shared" si="10"/>
        <v>-1.0319584501377475</v>
      </c>
      <c r="U8" s="2" t="s">
        <v>6</v>
      </c>
      <c r="V8" s="2">
        <f t="shared" si="11"/>
        <v>13</v>
      </c>
    </row>
    <row r="9" spans="1:22" x14ac:dyDescent="0.15">
      <c r="A9">
        <v>80</v>
      </c>
      <c r="B9">
        <v>6.877950963331954</v>
      </c>
      <c r="C9">
        <v>3.279329092343982</v>
      </c>
      <c r="D9">
        <v>6.5066581133185402</v>
      </c>
      <c r="E9">
        <v>5.748779228197451</v>
      </c>
      <c r="F9">
        <v>5.2846530541278307</v>
      </c>
      <c r="G9">
        <v>4.6265605055378574</v>
      </c>
      <c r="H9">
        <v>5.6546360203665103</v>
      </c>
      <c r="I9">
        <v>5.4255095681748751</v>
      </c>
      <c r="J9">
        <f t="shared" si="1"/>
        <v>1.1148171652974512</v>
      </c>
      <c r="K9">
        <f t="shared" si="2"/>
        <v>1</v>
      </c>
      <c r="L9">
        <f t="shared" si="3"/>
        <v>0.31195912543632481</v>
      </c>
      <c r="M9">
        <f t="shared" si="4"/>
        <v>0.14873857652075137</v>
      </c>
      <c r="N9">
        <f t="shared" si="5"/>
        <v>0.29511861677488577</v>
      </c>
      <c r="O9">
        <f t="shared" si="6"/>
        <v>0.26074395556408569</v>
      </c>
      <c r="P9">
        <f t="shared" si="7"/>
        <v>0.23969286111360635</v>
      </c>
      <c r="Q9">
        <f t="shared" si="8"/>
        <v>0.20984414933755791</v>
      </c>
      <c r="R9">
        <f t="shared" si="9"/>
        <v>0.25647395815682256</v>
      </c>
      <c r="S9">
        <f t="shared" si="10"/>
        <v>-1.0320990776979064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5.3842501506469551</v>
      </c>
      <c r="C10">
        <v>3.9999566431358691</v>
      </c>
      <c r="D10">
        <v>7.208330841044102</v>
      </c>
      <c r="E10">
        <v>4.2881163996751628</v>
      </c>
      <c r="F10">
        <v>6.8864851554307469</v>
      </c>
      <c r="G10">
        <v>5.085926368185234</v>
      </c>
      <c r="H10">
        <v>5.4327340243781101</v>
      </c>
      <c r="I10">
        <v>5.4693999403565972</v>
      </c>
      <c r="J10">
        <f t="shared" si="1"/>
        <v>1.1175452977725897</v>
      </c>
      <c r="K10">
        <f t="shared" si="2"/>
        <v>3</v>
      </c>
      <c r="L10">
        <f t="shared" si="3"/>
        <v>0.24421022730184269</v>
      </c>
      <c r="M10">
        <f t="shared" si="4"/>
        <v>0.18142365114673456</v>
      </c>
      <c r="N10">
        <f t="shared" si="5"/>
        <v>0.32694396878026644</v>
      </c>
      <c r="O10">
        <f t="shared" si="6"/>
        <v>0.19449354160032892</v>
      </c>
      <c r="P10">
        <f t="shared" si="7"/>
        <v>0.31234620570450916</v>
      </c>
      <c r="Q10">
        <f t="shared" si="8"/>
        <v>0.23067933317803074</v>
      </c>
      <c r="R10">
        <f t="shared" si="9"/>
        <v>0.24640928148637692</v>
      </c>
      <c r="S10">
        <f t="shared" si="10"/>
        <v>-1.0357386860872335</v>
      </c>
    </row>
    <row r="11" spans="1:22" x14ac:dyDescent="0.15">
      <c r="A11">
        <v>100</v>
      </c>
      <c r="B11">
        <v>4.323195851887017</v>
      </c>
      <c r="C11">
        <v>5.2914472621733184</v>
      </c>
      <c r="D11">
        <v>5.9673727355095929</v>
      </c>
      <c r="E11">
        <v>6.1034618560337277</v>
      </c>
      <c r="F11">
        <v>5.2579852159580787</v>
      </c>
      <c r="G11">
        <v>6.5206417042280069</v>
      </c>
      <c r="H11">
        <v>5.023835475188374</v>
      </c>
      <c r="I11">
        <v>5.4982771572825886</v>
      </c>
      <c r="J11">
        <f t="shared" si="1"/>
        <v>0.69054411822856365</v>
      </c>
      <c r="K11">
        <f t="shared" si="2"/>
        <v>6</v>
      </c>
      <c r="L11">
        <f t="shared" si="3"/>
        <v>0.19608461942149064</v>
      </c>
      <c r="M11">
        <f t="shared" si="4"/>
        <v>0.24000102196139408</v>
      </c>
      <c r="N11">
        <f t="shared" si="5"/>
        <v>0.27065857108413</v>
      </c>
      <c r="O11">
        <f t="shared" si="6"/>
        <v>0.27683108427104303</v>
      </c>
      <c r="P11">
        <f t="shared" si="7"/>
        <v>0.23848330386071731</v>
      </c>
      <c r="Q11">
        <f t="shared" si="8"/>
        <v>0.29575286217934316</v>
      </c>
      <c r="R11">
        <f t="shared" si="9"/>
        <v>0.22786311352480465</v>
      </c>
      <c r="S11">
        <f t="shared" si="10"/>
        <v>-1.0468251576778886</v>
      </c>
    </row>
    <row r="12" spans="1:22" x14ac:dyDescent="0.15">
      <c r="A12">
        <v>110</v>
      </c>
      <c r="B12">
        <v>4.5576836140110721</v>
      </c>
      <c r="C12">
        <v>6.7279458491296982</v>
      </c>
      <c r="D12">
        <v>6.4894498276761823</v>
      </c>
      <c r="E12">
        <v>5.7424572939160692</v>
      </c>
      <c r="F12">
        <v>5.3143550118479723</v>
      </c>
      <c r="G12">
        <v>5.3993292216134732</v>
      </c>
      <c r="H12">
        <v>4.3897155485151256</v>
      </c>
      <c r="I12">
        <v>5.5172766238156559</v>
      </c>
      <c r="J12">
        <f t="shared" si="1"/>
        <v>0.82017842474342717</v>
      </c>
      <c r="K12">
        <f t="shared" si="2"/>
        <v>2</v>
      </c>
      <c r="L12">
        <f t="shared" si="3"/>
        <v>0.20672014119065199</v>
      </c>
      <c r="M12">
        <f t="shared" si="4"/>
        <v>0.30515543281231661</v>
      </c>
      <c r="N12">
        <f t="shared" si="5"/>
        <v>0.29433811081200989</v>
      </c>
      <c r="O12">
        <f t="shared" si="6"/>
        <v>0.26045721535613714</v>
      </c>
      <c r="P12">
        <f t="shared" si="7"/>
        <v>0.24104003511986494</v>
      </c>
      <c r="Q12">
        <f t="shared" si="8"/>
        <v>0.24489415974279577</v>
      </c>
      <c r="R12">
        <f t="shared" si="9"/>
        <v>0.19910171368328827</v>
      </c>
      <c r="S12">
        <f t="shared" si="10"/>
        <v>-1.0454719697923049</v>
      </c>
    </row>
    <row r="13" spans="1:22" x14ac:dyDescent="0.15">
      <c r="A13">
        <v>120</v>
      </c>
      <c r="B13">
        <v>7.8059289110352239</v>
      </c>
      <c r="C13">
        <v>4.4284068673246226</v>
      </c>
      <c r="D13">
        <v>6.0234190017348581</v>
      </c>
      <c r="E13">
        <v>4.9682673013783987</v>
      </c>
      <c r="F13">
        <v>6.1673160035357402</v>
      </c>
      <c r="G13">
        <v>4.5174107236317367</v>
      </c>
      <c r="H13">
        <v>4.7976910770634191</v>
      </c>
      <c r="I13">
        <v>5.529777126529142</v>
      </c>
      <c r="J13">
        <f t="shared" si="1"/>
        <v>1.1288521677160448</v>
      </c>
      <c r="K13">
        <f t="shared" si="2"/>
        <v>1</v>
      </c>
      <c r="L13">
        <f t="shared" si="3"/>
        <v>0.35404886852013806</v>
      </c>
      <c r="M13">
        <f t="shared" si="4"/>
        <v>0.2008566127865441</v>
      </c>
      <c r="N13">
        <f t="shared" si="5"/>
        <v>0.27320062820096863</v>
      </c>
      <c r="O13">
        <f t="shared" si="6"/>
        <v>0.22534274096090143</v>
      </c>
      <c r="P13">
        <f t="shared" si="7"/>
        <v>0.27972727880869058</v>
      </c>
      <c r="Q13">
        <f t="shared" si="8"/>
        <v>0.20489350768766401</v>
      </c>
      <c r="R13">
        <f t="shared" si="9"/>
        <v>0.21760601674736429</v>
      </c>
      <c r="S13">
        <f t="shared" si="10"/>
        <v>-1.0394127112832585</v>
      </c>
    </row>
    <row r="14" spans="1:22" x14ac:dyDescent="0.15">
      <c r="A14">
        <v>130</v>
      </c>
      <c r="B14">
        <v>4.1071392482768676</v>
      </c>
      <c r="C14">
        <v>5.9714567484824217</v>
      </c>
      <c r="D14">
        <v>6.0412202570613553</v>
      </c>
      <c r="E14">
        <v>6.4299825505462964</v>
      </c>
      <c r="F14">
        <v>5.5771639480164357</v>
      </c>
      <c r="G14">
        <v>5.6495771363387286</v>
      </c>
      <c r="H14">
        <v>4.989472033266444</v>
      </c>
      <c r="I14">
        <v>5.5380017031412212</v>
      </c>
      <c r="J14">
        <f t="shared" si="1"/>
        <v>0.71703525951049285</v>
      </c>
      <c r="K14">
        <f t="shared" si="2"/>
        <v>4</v>
      </c>
      <c r="L14">
        <f t="shared" si="3"/>
        <v>0.18628506873171469</v>
      </c>
      <c r="M14">
        <f t="shared" si="4"/>
        <v>0.27084380722815987</v>
      </c>
      <c r="N14">
        <f t="shared" si="5"/>
        <v>0.2740080291366439</v>
      </c>
      <c r="O14">
        <f t="shared" si="6"/>
        <v>0.29164088894107465</v>
      </c>
      <c r="P14">
        <f t="shared" si="7"/>
        <v>0.25296010351247933</v>
      </c>
      <c r="Q14">
        <f t="shared" si="8"/>
        <v>0.25624450536697219</v>
      </c>
      <c r="R14">
        <f t="shared" si="9"/>
        <v>0.2263045113559177</v>
      </c>
      <c r="S14">
        <f t="shared" si="10"/>
        <v>-1.0482978375114005</v>
      </c>
    </row>
    <row r="15" spans="1:22" x14ac:dyDescent="0.15">
      <c r="A15">
        <v>140</v>
      </c>
      <c r="B15">
        <v>4.923329427480116</v>
      </c>
      <c r="C15">
        <v>5.2354980447859161</v>
      </c>
      <c r="D15">
        <v>6.3012966324488406</v>
      </c>
      <c r="E15">
        <v>5.0915269757177724</v>
      </c>
      <c r="F15">
        <v>5.3341104086405702</v>
      </c>
      <c r="G15">
        <v>6.1386856282549731</v>
      </c>
      <c r="H15">
        <v>5.7794437311314466</v>
      </c>
      <c r="I15">
        <v>5.5434129783513759</v>
      </c>
      <c r="J15">
        <f t="shared" si="1"/>
        <v>0.49450861881363151</v>
      </c>
      <c r="K15">
        <f t="shared" si="2"/>
        <v>3</v>
      </c>
      <c r="L15">
        <f t="shared" si="3"/>
        <v>0.2233045205788409</v>
      </c>
      <c r="M15">
        <f t="shared" si="4"/>
        <v>0.23746336663089351</v>
      </c>
      <c r="N15">
        <f t="shared" si="5"/>
        <v>0.28580415839738887</v>
      </c>
      <c r="O15">
        <f t="shared" si="6"/>
        <v>0.23093335659824374</v>
      </c>
      <c r="P15">
        <f t="shared" si="7"/>
        <v>0.2419360688861599</v>
      </c>
      <c r="Q15">
        <f t="shared" si="8"/>
        <v>0.27842870792891578</v>
      </c>
      <c r="R15">
        <f t="shared" si="9"/>
        <v>0.26213478716033112</v>
      </c>
      <c r="S15">
        <f t="shared" si="10"/>
        <v>-1.0522546135909199</v>
      </c>
    </row>
    <row r="16" spans="1:22" x14ac:dyDescent="0.15">
      <c r="A16">
        <v>150</v>
      </c>
      <c r="B16">
        <v>3.841386986948971</v>
      </c>
      <c r="C16">
        <v>5.8713999830696668</v>
      </c>
      <c r="D16">
        <v>5.4745858098418898</v>
      </c>
      <c r="E16">
        <v>4.5517419617113539</v>
      </c>
      <c r="F16">
        <v>7.937544611032445</v>
      </c>
      <c r="G16">
        <v>6.918137853299994</v>
      </c>
      <c r="H16">
        <v>4.234015690882921</v>
      </c>
      <c r="I16">
        <v>5.5469732709696062</v>
      </c>
      <c r="J16">
        <f t="shared" si="1"/>
        <v>1.3798956388123802</v>
      </c>
      <c r="K16">
        <f t="shared" si="2"/>
        <v>5</v>
      </c>
      <c r="L16">
        <f t="shared" si="3"/>
        <v>0.17423150169284554</v>
      </c>
      <c r="M16">
        <f t="shared" si="4"/>
        <v>0.26630559211168725</v>
      </c>
      <c r="N16">
        <f t="shared" si="5"/>
        <v>0.24830752799334307</v>
      </c>
      <c r="O16">
        <f t="shared" si="6"/>
        <v>0.20645064920605533</v>
      </c>
      <c r="P16">
        <f t="shared" si="7"/>
        <v>0.36001848343651605</v>
      </c>
      <c r="Q16">
        <f t="shared" si="8"/>
        <v>0.31378185826987826</v>
      </c>
      <c r="R16">
        <f t="shared" si="9"/>
        <v>0.19203972797323421</v>
      </c>
      <c r="S16">
        <f t="shared" si="10"/>
        <v>-1.0322269861087308</v>
      </c>
    </row>
    <row r="17" spans="1:19" x14ac:dyDescent="0.15">
      <c r="A17">
        <v>160</v>
      </c>
      <c r="B17">
        <v>8.0404206056948198</v>
      </c>
      <c r="C17">
        <v>5.9509232232646658</v>
      </c>
      <c r="D17">
        <v>6.4011814490507</v>
      </c>
      <c r="E17">
        <v>4.98966452454163</v>
      </c>
      <c r="F17">
        <v>5.5201996455280709</v>
      </c>
      <c r="G17">
        <v>3.480099576386082</v>
      </c>
      <c r="H17">
        <v>4.4627210765376226</v>
      </c>
      <c r="I17">
        <v>5.5493157287147978</v>
      </c>
      <c r="J17">
        <f t="shared" si="1"/>
        <v>1.355884947347588</v>
      </c>
      <c r="K17">
        <f t="shared" si="2"/>
        <v>1</v>
      </c>
      <c r="L17">
        <f t="shared" si="3"/>
        <v>0.36468456865497179</v>
      </c>
      <c r="M17">
        <f t="shared" si="4"/>
        <v>0.26991248035432697</v>
      </c>
      <c r="N17">
        <f t="shared" si="5"/>
        <v>0.29033457453405592</v>
      </c>
      <c r="O17">
        <f t="shared" si="6"/>
        <v>0.22631324206804132</v>
      </c>
      <c r="P17">
        <f t="shared" si="7"/>
        <v>0.25037640757162433</v>
      </c>
      <c r="Q17">
        <f t="shared" si="8"/>
        <v>0.15784480378946975</v>
      </c>
      <c r="R17">
        <f t="shared" si="9"/>
        <v>0.2024129819367744</v>
      </c>
      <c r="S17">
        <f t="shared" si="10"/>
        <v>-1.0328182966664141</v>
      </c>
    </row>
    <row r="18" spans="1:19" x14ac:dyDescent="0.15">
      <c r="A18">
        <v>170</v>
      </c>
      <c r="B18">
        <v>4.7125631113544664</v>
      </c>
      <c r="C18">
        <v>6.7667714049478516</v>
      </c>
      <c r="D18">
        <v>6.0883257782937017</v>
      </c>
      <c r="E18">
        <v>5.079063920762751</v>
      </c>
      <c r="F18">
        <v>5.5283917238872871</v>
      </c>
      <c r="G18">
        <v>5.1925086147700101</v>
      </c>
      <c r="H18">
        <v>5.4883739180948687</v>
      </c>
      <c r="I18">
        <v>5.5508569245872774</v>
      </c>
      <c r="J18">
        <f t="shared" si="1"/>
        <v>0.63532536889251434</v>
      </c>
      <c r="K18">
        <f t="shared" si="2"/>
        <v>2</v>
      </c>
      <c r="L18">
        <f t="shared" si="3"/>
        <v>0.21374491830768114</v>
      </c>
      <c r="M18">
        <f t="shared" si="4"/>
        <v>0.30691642042362444</v>
      </c>
      <c r="N18">
        <f t="shared" si="5"/>
        <v>0.27614456620781636</v>
      </c>
      <c r="O18">
        <f t="shared" si="6"/>
        <v>0.23036807723746303</v>
      </c>
      <c r="P18">
        <f t="shared" si="7"/>
        <v>0.25074797079068062</v>
      </c>
      <c r="Q18">
        <f t="shared" si="8"/>
        <v>0.23551352065754111</v>
      </c>
      <c r="R18">
        <f t="shared" si="9"/>
        <v>0.24893290700737677</v>
      </c>
      <c r="S18">
        <f t="shared" si="10"/>
        <v>-1.050751724065677</v>
      </c>
    </row>
    <row r="19" spans="1:19" x14ac:dyDescent="0.15">
      <c r="A19">
        <v>180</v>
      </c>
      <c r="B19">
        <v>5.6752469765232494</v>
      </c>
      <c r="C19">
        <v>4.387326638303934</v>
      </c>
      <c r="D19">
        <v>5.9408629793975054</v>
      </c>
      <c r="E19">
        <v>4.783960866890351</v>
      </c>
      <c r="F19">
        <v>3.9125832060594519</v>
      </c>
      <c r="G19">
        <v>5.8407180107168726</v>
      </c>
      <c r="H19">
        <v>8.3223978915301888</v>
      </c>
      <c r="I19">
        <v>5.5518709384887934</v>
      </c>
      <c r="J19">
        <f t="shared" si="1"/>
        <v>1.3394509673830524</v>
      </c>
      <c r="K19">
        <f t="shared" si="2"/>
        <v>7</v>
      </c>
      <c r="L19">
        <f t="shared" si="3"/>
        <v>0.25740879701963815</v>
      </c>
      <c r="M19">
        <f t="shared" si="4"/>
        <v>0.19899336130563944</v>
      </c>
      <c r="N19">
        <f t="shared" si="5"/>
        <v>0.26945618386497905</v>
      </c>
      <c r="O19">
        <f t="shared" si="6"/>
        <v>0.21698326378205784</v>
      </c>
      <c r="P19">
        <f t="shared" si="7"/>
        <v>0.17746070619960738</v>
      </c>
      <c r="Q19">
        <f t="shared" si="8"/>
        <v>0.2649139681654179</v>
      </c>
      <c r="R19">
        <f t="shared" si="9"/>
        <v>0.37747404446703781</v>
      </c>
      <c r="S19">
        <f t="shared" si="10"/>
        <v>-1.0344766548048578</v>
      </c>
    </row>
    <row r="20" spans="1:19" x14ac:dyDescent="0.15">
      <c r="A20">
        <v>190</v>
      </c>
      <c r="B20">
        <v>4.4014634186107111</v>
      </c>
      <c r="C20">
        <v>7.9180131074201148</v>
      </c>
      <c r="D20">
        <v>5.8242406453726163</v>
      </c>
      <c r="E20">
        <v>4.0957490503134046</v>
      </c>
      <c r="F20">
        <v>6.8594633231756976</v>
      </c>
      <c r="G20">
        <v>4.4859304473660222</v>
      </c>
      <c r="H20">
        <v>5.282906696954897</v>
      </c>
      <c r="I20">
        <v>5.5525380984590669</v>
      </c>
      <c r="J20">
        <f t="shared" si="1"/>
        <v>1.3112103491731646</v>
      </c>
      <c r="K20">
        <f t="shared" si="2"/>
        <v>2</v>
      </c>
      <c r="L20">
        <f t="shared" si="3"/>
        <v>0.19963455483035325</v>
      </c>
      <c r="M20">
        <f t="shared" si="4"/>
        <v>0.35913260465985097</v>
      </c>
      <c r="N20">
        <f t="shared" si="5"/>
        <v>0.26416661411917752</v>
      </c>
      <c r="O20">
        <f t="shared" si="6"/>
        <v>0.18576845030652206</v>
      </c>
      <c r="P20">
        <f t="shared" si="7"/>
        <v>0.311120592552727</v>
      </c>
      <c r="Q20">
        <f t="shared" si="8"/>
        <v>0.20346567554627454</v>
      </c>
      <c r="R20">
        <f t="shared" si="9"/>
        <v>0.23961365263141851</v>
      </c>
      <c r="S20">
        <f t="shared" si="10"/>
        <v>-1.0350782385780064</v>
      </c>
    </row>
    <row r="21" spans="1:19" x14ac:dyDescent="0.15">
      <c r="A21">
        <v>200</v>
      </c>
      <c r="B21">
        <v>6.582089592770128</v>
      </c>
      <c r="C21">
        <v>5.0338591479062371</v>
      </c>
      <c r="D21">
        <v>5.932673791491248</v>
      </c>
      <c r="E21">
        <v>5.6794082573664788</v>
      </c>
      <c r="F21">
        <v>5.9274134836998966</v>
      </c>
      <c r="G21">
        <v>5.6407792433332</v>
      </c>
      <c r="H21">
        <v>4.0746158297142703</v>
      </c>
      <c r="I21">
        <v>5.5529770494687796</v>
      </c>
      <c r="J21">
        <f t="shared" si="1"/>
        <v>0.73893497233103023</v>
      </c>
      <c r="K21">
        <f t="shared" si="2"/>
        <v>1</v>
      </c>
      <c r="L21">
        <f t="shared" si="3"/>
        <v>0.29853991746247976</v>
      </c>
      <c r="M21">
        <f t="shared" si="4"/>
        <v>0.22831775127831513</v>
      </c>
      <c r="N21">
        <f t="shared" si="5"/>
        <v>0.26908475174647611</v>
      </c>
      <c r="O21">
        <f t="shared" si="6"/>
        <v>0.25759753775644617</v>
      </c>
      <c r="P21">
        <f t="shared" si="7"/>
        <v>0.26884616309894654</v>
      </c>
      <c r="Q21">
        <f t="shared" si="8"/>
        <v>0.25584546457381746</v>
      </c>
      <c r="R21">
        <f t="shared" si="9"/>
        <v>0.18480992340644584</v>
      </c>
      <c r="S21">
        <f t="shared" si="10"/>
        <v>-1.0486959958203481</v>
      </c>
    </row>
    <row r="22" spans="1:19" x14ac:dyDescent="0.15">
      <c r="A22">
        <v>210</v>
      </c>
      <c r="B22">
        <v>3.7118123108383569</v>
      </c>
      <c r="C22">
        <v>5.8015189953171022</v>
      </c>
      <c r="D22">
        <v>7.183332875925915</v>
      </c>
      <c r="E22">
        <v>4.4048375469815024</v>
      </c>
      <c r="F22">
        <v>4.3154985610086749</v>
      </c>
      <c r="G22">
        <v>6.8943137359922373</v>
      </c>
      <c r="H22">
        <v>6.5615469431905726</v>
      </c>
      <c r="I22">
        <v>5.5532658527506218</v>
      </c>
      <c r="J22">
        <f t="shared" si="1"/>
        <v>1.2970127708558663</v>
      </c>
      <c r="K22">
        <f t="shared" si="2"/>
        <v>3</v>
      </c>
      <c r="L22">
        <f t="shared" si="3"/>
        <v>0.16835446028128825</v>
      </c>
      <c r="M22">
        <f t="shared" si="4"/>
        <v>0.26313604177029376</v>
      </c>
      <c r="N22">
        <f t="shared" si="5"/>
        <v>0.32581015096482513</v>
      </c>
      <c r="O22">
        <f t="shared" si="6"/>
        <v>0.19978759316128547</v>
      </c>
      <c r="P22">
        <f t="shared" si="7"/>
        <v>0.19573549798351614</v>
      </c>
      <c r="Q22">
        <f t="shared" si="8"/>
        <v>0.312701281970448</v>
      </c>
      <c r="R22">
        <f t="shared" si="9"/>
        <v>0.29760817674040307</v>
      </c>
      <c r="S22">
        <f t="shared" si="10"/>
        <v>-1.0344253931359342</v>
      </c>
    </row>
    <row r="23" spans="1:19" x14ac:dyDescent="0.15">
      <c r="A23">
        <v>220</v>
      </c>
      <c r="B23">
        <v>5.5237836489787462</v>
      </c>
      <c r="C23">
        <v>5.9569686704512481</v>
      </c>
      <c r="D23">
        <v>4.5104424584185461</v>
      </c>
      <c r="E23">
        <v>7.2316213397774227</v>
      </c>
      <c r="F23">
        <v>5.0195710398183753</v>
      </c>
      <c r="G23">
        <v>4.3720606890474141</v>
      </c>
      <c r="H23">
        <v>6.2597432287113497</v>
      </c>
      <c r="I23">
        <v>5.5534558678861581</v>
      </c>
      <c r="J23">
        <f t="shared" si="1"/>
        <v>0.94471377071666052</v>
      </c>
      <c r="K23">
        <f t="shared" si="2"/>
        <v>4</v>
      </c>
      <c r="L23">
        <f t="shared" si="3"/>
        <v>0.25053896508155626</v>
      </c>
      <c r="M23">
        <f t="shared" si="4"/>
        <v>0.27018668010178842</v>
      </c>
      <c r="N23">
        <f t="shared" si="5"/>
        <v>0.20457745223258672</v>
      </c>
      <c r="O23">
        <f t="shared" si="6"/>
        <v>0.32800034205983147</v>
      </c>
      <c r="P23">
        <f t="shared" si="7"/>
        <v>0.22766969406956328</v>
      </c>
      <c r="Q23">
        <f t="shared" si="8"/>
        <v>0.19830095273738871</v>
      </c>
      <c r="R23">
        <f t="shared" si="9"/>
        <v>0.28391944541267017</v>
      </c>
      <c r="S23">
        <f t="shared" si="10"/>
        <v>-1.0448501765438314</v>
      </c>
    </row>
    <row r="24" spans="1:19" x14ac:dyDescent="0.15">
      <c r="A24">
        <v>230</v>
      </c>
      <c r="B24">
        <v>4.1722613390567931</v>
      </c>
      <c r="C24">
        <v>5.8248592813587541</v>
      </c>
      <c r="D24">
        <v>5.181515271950107</v>
      </c>
      <c r="E24">
        <v>8.0703182830972278</v>
      </c>
      <c r="F24">
        <v>5.1517984075346392</v>
      </c>
      <c r="G24">
        <v>4.4984893370530772</v>
      </c>
      <c r="H24">
        <v>5.9758242846195442</v>
      </c>
      <c r="I24">
        <v>5.5535808863814484</v>
      </c>
      <c r="J24">
        <f t="shared" si="1"/>
        <v>1.1896561586081849</v>
      </c>
      <c r="K24">
        <f t="shared" si="2"/>
        <v>4</v>
      </c>
      <c r="L24">
        <f t="shared" si="3"/>
        <v>0.18923877261744998</v>
      </c>
      <c r="M24">
        <f t="shared" si="4"/>
        <v>0.26419467322315016</v>
      </c>
      <c r="N24">
        <f t="shared" si="5"/>
        <v>0.23501490215473378</v>
      </c>
      <c r="O24">
        <f t="shared" si="6"/>
        <v>0.36604061980229113</v>
      </c>
      <c r="P24">
        <f t="shared" si="7"/>
        <v>0.23366705203437349</v>
      </c>
      <c r="Q24">
        <f t="shared" si="8"/>
        <v>0.20403530162591832</v>
      </c>
      <c r="R24">
        <f t="shared" si="9"/>
        <v>0.27104190296349034</v>
      </c>
      <c r="S24">
        <f t="shared" si="10"/>
        <v>-1.0391635994981814</v>
      </c>
    </row>
    <row r="25" spans="1:19" x14ac:dyDescent="0.15">
      <c r="A25">
        <v>240</v>
      </c>
      <c r="B25">
        <v>3.920563215348932</v>
      </c>
      <c r="C25">
        <v>5.2613435710084202</v>
      </c>
      <c r="D25">
        <v>6.4793444961601097</v>
      </c>
      <c r="E25">
        <v>6.9872245178063421</v>
      </c>
      <c r="F25">
        <v>6.5986898808045087</v>
      </c>
      <c r="G25">
        <v>5.1760495381369189</v>
      </c>
      <c r="H25">
        <v>4.4524267677964238</v>
      </c>
      <c r="I25">
        <v>5.5536631410088084</v>
      </c>
      <c r="J25">
        <f t="shared" si="1"/>
        <v>1.0764919719801385</v>
      </c>
      <c r="K25">
        <f t="shared" si="2"/>
        <v>4</v>
      </c>
      <c r="L25">
        <f t="shared" si="3"/>
        <v>0.17782265072817291</v>
      </c>
      <c r="M25">
        <f t="shared" si="4"/>
        <v>0.23863562677054825</v>
      </c>
      <c r="N25">
        <f t="shared" si="5"/>
        <v>0.29387976930902376</v>
      </c>
      <c r="O25">
        <f t="shared" si="6"/>
        <v>0.31691538096488048</v>
      </c>
      <c r="P25">
        <f t="shared" si="7"/>
        <v>0.2992928468399651</v>
      </c>
      <c r="Q25">
        <f t="shared" si="8"/>
        <v>0.23476699612148055</v>
      </c>
      <c r="R25">
        <f t="shared" si="9"/>
        <v>0.20194606910634033</v>
      </c>
      <c r="S25">
        <f t="shared" si="10"/>
        <v>-1.0411759727236216</v>
      </c>
    </row>
    <row r="26" spans="1:19" x14ac:dyDescent="0.15">
      <c r="A26">
        <v>250</v>
      </c>
      <c r="B26">
        <v>4.6361919187177483</v>
      </c>
      <c r="C26">
        <v>5.5754695020989784</v>
      </c>
      <c r="D26">
        <v>4.9432284335852881</v>
      </c>
      <c r="E26">
        <v>5.4429909937255889</v>
      </c>
      <c r="F26">
        <v>4.9076466769065901</v>
      </c>
      <c r="G26">
        <v>7.3142949133350808</v>
      </c>
      <c r="H26">
        <v>6.0561983787681903</v>
      </c>
      <c r="I26">
        <v>5.5537172595910658</v>
      </c>
      <c r="J26">
        <f t="shared" si="1"/>
        <v>0.84488468964974595</v>
      </c>
      <c r="K26">
        <f t="shared" si="2"/>
        <v>6</v>
      </c>
      <c r="L26">
        <f t="shared" si="3"/>
        <v>0.21028099560882868</v>
      </c>
      <c r="M26">
        <f t="shared" si="4"/>
        <v>0.25288324953818853</v>
      </c>
      <c r="N26">
        <f t="shared" si="5"/>
        <v>0.22420706794719467</v>
      </c>
      <c r="O26">
        <f t="shared" si="6"/>
        <v>0.24687450073616879</v>
      </c>
      <c r="P26">
        <f t="shared" si="7"/>
        <v>0.22259320740149555</v>
      </c>
      <c r="Q26">
        <f t="shared" si="8"/>
        <v>0.33175011809650862</v>
      </c>
      <c r="R26">
        <f t="shared" si="9"/>
        <v>0.27468738288214944</v>
      </c>
      <c r="S26">
        <f t="shared" si="10"/>
        <v>-1.0473192643373423</v>
      </c>
    </row>
    <row r="27" spans="1:19" x14ac:dyDescent="0.15">
      <c r="A27">
        <v>260</v>
      </c>
      <c r="B27">
        <v>5.1281344949466208</v>
      </c>
      <c r="C27">
        <v>4.9057995479248504</v>
      </c>
      <c r="D27">
        <v>5.1077551579374054</v>
      </c>
      <c r="E27">
        <v>5.0173463412516019</v>
      </c>
      <c r="F27">
        <v>5.280477710871879</v>
      </c>
      <c r="G27">
        <v>6.9292818153369282</v>
      </c>
      <c r="H27">
        <v>6.5074749962027063</v>
      </c>
      <c r="I27">
        <v>5.5537528663531424</v>
      </c>
      <c r="J27">
        <f t="shared" si="1"/>
        <v>0.75251820273048908</v>
      </c>
      <c r="K27">
        <f t="shared" si="2"/>
        <v>6</v>
      </c>
      <c r="L27">
        <f t="shared" si="3"/>
        <v>0.23259374204500077</v>
      </c>
      <c r="M27">
        <f t="shared" si="4"/>
        <v>0.22250942827239392</v>
      </c>
      <c r="N27">
        <f t="shared" si="5"/>
        <v>0.23166940859391041</v>
      </c>
      <c r="O27">
        <f t="shared" si="6"/>
        <v>0.22756878974166825</v>
      </c>
      <c r="P27">
        <f t="shared" si="7"/>
        <v>0.23950348255631984</v>
      </c>
      <c r="Q27">
        <f t="shared" si="8"/>
        <v>0.31428730831880586</v>
      </c>
      <c r="R27">
        <f t="shared" si="9"/>
        <v>0.29515566764533929</v>
      </c>
      <c r="S27">
        <f t="shared" si="10"/>
        <v>-1.0490462299701089</v>
      </c>
    </row>
    <row r="28" spans="1:19" x14ac:dyDescent="0.15">
      <c r="A28">
        <v>270</v>
      </c>
      <c r="B28">
        <v>6.7341281447913737</v>
      </c>
      <c r="C28">
        <v>4.3820187690019408</v>
      </c>
      <c r="D28">
        <v>5.0153373830718566</v>
      </c>
      <c r="E28">
        <v>4.5647054073993933</v>
      </c>
      <c r="F28">
        <v>5.1826929600758174</v>
      </c>
      <c r="G28">
        <v>7.7373130436567559</v>
      </c>
      <c r="H28">
        <v>5.2602383461835176</v>
      </c>
      <c r="I28">
        <v>5.5537762934543791</v>
      </c>
      <c r="J28">
        <f t="shared" si="1"/>
        <v>1.1355378821890516</v>
      </c>
      <c r="K28">
        <f t="shared" si="2"/>
        <v>6</v>
      </c>
      <c r="L28">
        <f t="shared" si="3"/>
        <v>0.30543583951455788</v>
      </c>
      <c r="M28">
        <f t="shared" si="4"/>
        <v>0.19875261543899864</v>
      </c>
      <c r="N28">
        <f t="shared" si="5"/>
        <v>0.22747767062201579</v>
      </c>
      <c r="O28">
        <f t="shared" si="6"/>
        <v>0.2070386244912881</v>
      </c>
      <c r="P28">
        <f t="shared" si="7"/>
        <v>0.23506831785363771</v>
      </c>
      <c r="Q28">
        <f t="shared" si="8"/>
        <v>0.35093669949006517</v>
      </c>
      <c r="R28">
        <f t="shared" si="9"/>
        <v>0.23858549774642096</v>
      </c>
      <c r="S28">
        <f t="shared" si="10"/>
        <v>-1.0405652621288499</v>
      </c>
    </row>
    <row r="29" spans="1:19" x14ac:dyDescent="0.15">
      <c r="A29">
        <v>280</v>
      </c>
      <c r="B29">
        <v>6.2767121677667106</v>
      </c>
      <c r="C29">
        <v>4.7299217648434286</v>
      </c>
      <c r="D29">
        <v>5.2208912071222633</v>
      </c>
      <c r="E29">
        <v>6.2365782265048022</v>
      </c>
      <c r="F29">
        <v>4.7887460102994668</v>
      </c>
      <c r="G29">
        <v>5.724008735517387</v>
      </c>
      <c r="H29">
        <v>5.8996838374611684</v>
      </c>
      <c r="I29">
        <v>5.5537917070736036</v>
      </c>
      <c r="J29">
        <f t="shared" si="1"/>
        <v>0.5990833437097044</v>
      </c>
      <c r="K29">
        <f t="shared" si="2"/>
        <v>1</v>
      </c>
      <c r="L29">
        <f t="shared" si="3"/>
        <v>0.28468909547495097</v>
      </c>
      <c r="M29">
        <f t="shared" si="4"/>
        <v>0.21453224441541852</v>
      </c>
      <c r="N29">
        <f t="shared" si="5"/>
        <v>0.23680085299460321</v>
      </c>
      <c r="O29">
        <f t="shared" si="6"/>
        <v>0.28286876420432605</v>
      </c>
      <c r="P29">
        <f t="shared" si="7"/>
        <v>0.21720030068170332</v>
      </c>
      <c r="Q29">
        <f t="shared" si="8"/>
        <v>0.25962045508054105</v>
      </c>
      <c r="R29">
        <f t="shared" si="9"/>
        <v>0.26758844604987042</v>
      </c>
      <c r="S29">
        <f t="shared" si="10"/>
        <v>-1.0513139598693106</v>
      </c>
    </row>
    <row r="30" spans="1:19" x14ac:dyDescent="0.15">
      <c r="A30">
        <v>290</v>
      </c>
      <c r="B30">
        <v>4.5465483942318086</v>
      </c>
      <c r="C30">
        <v>7.3926994869158706</v>
      </c>
      <c r="D30">
        <v>4.8879337298221017</v>
      </c>
      <c r="E30">
        <v>4.3307500430339552</v>
      </c>
      <c r="F30">
        <v>5.3135531067379604</v>
      </c>
      <c r="G30">
        <v>5.4714647879032556</v>
      </c>
      <c r="H30">
        <v>6.9336633894909312</v>
      </c>
      <c r="I30">
        <v>5.5538018483051257</v>
      </c>
      <c r="J30">
        <f t="shared" si="1"/>
        <v>1.0891580521409279</v>
      </c>
      <c r="K30">
        <f t="shared" si="2"/>
        <v>2</v>
      </c>
      <c r="L30">
        <f t="shared" si="3"/>
        <v>0.20621508765909882</v>
      </c>
      <c r="M30">
        <f t="shared" si="4"/>
        <v>0.33530626764378924</v>
      </c>
      <c r="N30">
        <f t="shared" si="5"/>
        <v>0.22169909900132886</v>
      </c>
      <c r="O30">
        <f t="shared" si="6"/>
        <v>0.19642725037017597</v>
      </c>
      <c r="P30">
        <f t="shared" si="7"/>
        <v>0.24100366358739314</v>
      </c>
      <c r="Q30">
        <f t="shared" si="8"/>
        <v>0.24816596966010768</v>
      </c>
      <c r="R30">
        <f t="shared" si="9"/>
        <v>0.31448604076810716</v>
      </c>
      <c r="S30">
        <f t="shared" si="10"/>
        <v>-1.04153414282079</v>
      </c>
    </row>
    <row r="31" spans="1:19" x14ac:dyDescent="0.15">
      <c r="A31">
        <v>300</v>
      </c>
      <c r="B31">
        <v>4.912859539997565</v>
      </c>
      <c r="C31">
        <v>4.8942198420018528</v>
      </c>
      <c r="D31">
        <v>5.9262951911747974</v>
      </c>
      <c r="E31">
        <v>7.5833454791940831</v>
      </c>
      <c r="F31">
        <v>4.5188595006927699</v>
      </c>
      <c r="G31">
        <v>7.0290344525861652</v>
      </c>
      <c r="H31">
        <v>4.0120456387182006</v>
      </c>
      <c r="I31">
        <v>5.5538085206236332</v>
      </c>
      <c r="J31">
        <f t="shared" si="1"/>
        <v>1.2379754910385656</v>
      </c>
      <c r="K31">
        <f t="shared" si="2"/>
        <v>4</v>
      </c>
      <c r="L31">
        <f t="shared" si="3"/>
        <v>0.22282964412800746</v>
      </c>
      <c r="M31">
        <f t="shared" si="4"/>
        <v>0.22198421444754887</v>
      </c>
      <c r="N31">
        <f t="shared" si="5"/>
        <v>0.26879544137092443</v>
      </c>
      <c r="O31">
        <f t="shared" si="6"/>
        <v>0.34395328436957295</v>
      </c>
      <c r="P31">
        <f t="shared" si="7"/>
        <v>0.20495921900595077</v>
      </c>
      <c r="Q31">
        <f t="shared" si="8"/>
        <v>0.3188117292753001</v>
      </c>
      <c r="R31">
        <f t="shared" si="9"/>
        <v>0.18197196451933251</v>
      </c>
      <c r="S31">
        <f t="shared" si="10"/>
        <v>-1.0372060832514707</v>
      </c>
    </row>
    <row r="32" spans="1:19" x14ac:dyDescent="0.15">
      <c r="A32">
        <v>310</v>
      </c>
      <c r="B32">
        <v>4.4687207183904114</v>
      </c>
      <c r="C32">
        <v>6.4093476776007554</v>
      </c>
      <c r="D32">
        <v>6.7456738126574978</v>
      </c>
      <c r="E32">
        <v>5.769665480863412</v>
      </c>
      <c r="F32">
        <v>5.2663425059236264</v>
      </c>
      <c r="G32">
        <v>5.2357901718893798</v>
      </c>
      <c r="H32">
        <v>4.9811500069215429</v>
      </c>
      <c r="I32">
        <v>5.55381291060666</v>
      </c>
      <c r="J32">
        <f t="shared" si="1"/>
        <v>0.74529093477792352</v>
      </c>
      <c r="K32">
        <f t="shared" si="2"/>
        <v>3</v>
      </c>
      <c r="L32">
        <f t="shared" si="3"/>
        <v>0.20268510411899193</v>
      </c>
      <c r="M32">
        <f t="shared" si="4"/>
        <v>0.29070496529871387</v>
      </c>
      <c r="N32">
        <f t="shared" si="5"/>
        <v>0.30595950949552991</v>
      </c>
      <c r="O32">
        <f t="shared" si="6"/>
        <v>0.26169128088670746</v>
      </c>
      <c r="P32">
        <f t="shared" si="7"/>
        <v>0.23886236048420437</v>
      </c>
      <c r="Q32">
        <f t="shared" si="8"/>
        <v>0.23747661646593865</v>
      </c>
      <c r="R32">
        <f t="shared" si="9"/>
        <v>0.22592705416346984</v>
      </c>
      <c r="S32">
        <f t="shared" si="10"/>
        <v>-1.0489680093377951</v>
      </c>
    </row>
    <row r="33" spans="1:19" x14ac:dyDescent="0.15">
      <c r="A33">
        <v>320</v>
      </c>
      <c r="B33">
        <v>4.9541362575367618</v>
      </c>
      <c r="C33">
        <v>7.3348813291183257</v>
      </c>
      <c r="D33">
        <v>5.1647396577821647</v>
      </c>
      <c r="E33">
        <v>6.1952535472228618</v>
      </c>
      <c r="F33">
        <v>4.7872784455752218</v>
      </c>
      <c r="G33">
        <v>4.0834718330545838</v>
      </c>
      <c r="H33">
        <v>6.3569495223645456</v>
      </c>
      <c r="I33">
        <v>5.5538157989506374</v>
      </c>
      <c r="J33">
        <f t="shared" si="1"/>
        <v>1.0343491586174502</v>
      </c>
      <c r="K33">
        <f t="shared" si="2"/>
        <v>2</v>
      </c>
      <c r="L33">
        <f t="shared" si="3"/>
        <v>0.22470180762162043</v>
      </c>
      <c r="M33">
        <f t="shared" si="4"/>
        <v>0.33268384389621958</v>
      </c>
      <c r="N33">
        <f t="shared" si="5"/>
        <v>0.23425402061423015</v>
      </c>
      <c r="O33">
        <f t="shared" si="6"/>
        <v>0.28099442533851282</v>
      </c>
      <c r="P33">
        <f t="shared" si="7"/>
        <v>0.21713373722256593</v>
      </c>
      <c r="Q33">
        <f t="shared" si="8"/>
        <v>0.18521159987544569</v>
      </c>
      <c r="R33">
        <f t="shared" si="9"/>
        <v>0.288328373379244</v>
      </c>
      <c r="S33">
        <f t="shared" si="10"/>
        <v>-1.0426587367500866</v>
      </c>
    </row>
    <row r="34" spans="1:19" x14ac:dyDescent="0.15">
      <c r="A34">
        <v>330</v>
      </c>
      <c r="B34">
        <v>4.8349451896621192</v>
      </c>
      <c r="C34">
        <v>5.9514995162027944</v>
      </c>
      <c r="D34">
        <v>7.9863981180094106</v>
      </c>
      <c r="E34">
        <v>5.0627562570736808</v>
      </c>
      <c r="F34">
        <v>4.2066407486372057</v>
      </c>
      <c r="G34">
        <v>5.7875342625696238</v>
      </c>
      <c r="H34">
        <v>5.0469498029921871</v>
      </c>
      <c r="I34">
        <v>5.5538176993067179</v>
      </c>
      <c r="J34">
        <f t="shared" si="1"/>
        <v>1.131367161496541</v>
      </c>
      <c r="K34">
        <f t="shared" si="2"/>
        <v>3</v>
      </c>
      <c r="L34">
        <f t="shared" si="3"/>
        <v>0.21929572934449609</v>
      </c>
      <c r="M34">
        <f t="shared" si="4"/>
        <v>0.26993861892988996</v>
      </c>
      <c r="N34">
        <f t="shared" si="5"/>
        <v>0.36223430285603231</v>
      </c>
      <c r="O34">
        <f t="shared" si="6"/>
        <v>0.2296284202481251</v>
      </c>
      <c r="P34">
        <f t="shared" si="7"/>
        <v>0.19079809902191261</v>
      </c>
      <c r="Q34">
        <f t="shared" si="8"/>
        <v>0.2625017445761697</v>
      </c>
      <c r="R34">
        <f t="shared" si="9"/>
        <v>0.22891149632444485</v>
      </c>
      <c r="S34">
        <f t="shared" si="10"/>
        <v>-1.0408319446464878</v>
      </c>
    </row>
    <row r="35" spans="1:19" x14ac:dyDescent="0.15">
      <c r="A35">
        <v>340</v>
      </c>
      <c r="B35">
        <v>6.4260340269709992</v>
      </c>
      <c r="C35">
        <v>5.0736159056540364</v>
      </c>
      <c r="D35">
        <v>6.9996822845379061</v>
      </c>
      <c r="E35">
        <v>6.5713475845365723</v>
      </c>
      <c r="F35">
        <v>5.4161091939241226</v>
      </c>
      <c r="G35">
        <v>3.8118403875526239</v>
      </c>
      <c r="H35">
        <v>4.5781032642083019</v>
      </c>
      <c r="I35">
        <v>5.5538189496263657</v>
      </c>
      <c r="J35">
        <f t="shared" si="1"/>
        <v>1.0772129247674451</v>
      </c>
      <c r="K35">
        <f t="shared" si="2"/>
        <v>3</v>
      </c>
      <c r="L35">
        <f t="shared" si="3"/>
        <v>0.29146179810895312</v>
      </c>
      <c r="M35">
        <f t="shared" si="4"/>
        <v>0.23012097486093561</v>
      </c>
      <c r="N35">
        <f t="shared" si="5"/>
        <v>0.31748042047085945</v>
      </c>
      <c r="O35">
        <f t="shared" si="6"/>
        <v>0.29805269859281419</v>
      </c>
      <c r="P35">
        <f t="shared" si="7"/>
        <v>0.24565523895298252</v>
      </c>
      <c r="Q35">
        <f t="shared" si="8"/>
        <v>0.17289137418155012</v>
      </c>
      <c r="R35">
        <f t="shared" si="9"/>
        <v>0.20764630310300117</v>
      </c>
      <c r="S35">
        <f t="shared" si="10"/>
        <v>-1.0410718710425011</v>
      </c>
    </row>
    <row r="36" spans="1:19" x14ac:dyDescent="0.15">
      <c r="A36">
        <v>350</v>
      </c>
      <c r="B36">
        <v>5.7682551375238278</v>
      </c>
      <c r="C36">
        <v>6.5417820674188967</v>
      </c>
      <c r="D36">
        <v>7.1077516030148304</v>
      </c>
      <c r="E36">
        <v>6.5255006558748354</v>
      </c>
      <c r="F36">
        <v>4.2824381354626748</v>
      </c>
      <c r="G36">
        <v>4.900498908054268</v>
      </c>
      <c r="H36">
        <v>3.7505118984795018</v>
      </c>
      <c r="I36">
        <v>5.5538197722612619</v>
      </c>
      <c r="J36">
        <f t="shared" si="1"/>
        <v>1.1757112499235631</v>
      </c>
      <c r="K36">
        <f t="shared" si="2"/>
        <v>3</v>
      </c>
      <c r="L36">
        <f t="shared" si="3"/>
        <v>0.26162731278383394</v>
      </c>
      <c r="M36">
        <f t="shared" si="4"/>
        <v>0.29671171304169958</v>
      </c>
      <c r="N36">
        <f t="shared" si="5"/>
        <v>0.32238205618450355</v>
      </c>
      <c r="O36">
        <f t="shared" si="6"/>
        <v>0.29597324675526743</v>
      </c>
      <c r="P36">
        <f t="shared" si="7"/>
        <v>0.19423599595233465</v>
      </c>
      <c r="Q36">
        <f t="shared" si="8"/>
        <v>0.22226901030676791</v>
      </c>
      <c r="R36">
        <f t="shared" si="9"/>
        <v>0.17010973442901633</v>
      </c>
      <c r="S36">
        <f t="shared" si="10"/>
        <v>-1.0381630488922249</v>
      </c>
    </row>
    <row r="37" spans="1:19" x14ac:dyDescent="0.15">
      <c r="A37">
        <v>360</v>
      </c>
      <c r="B37">
        <v>7.531003449086759</v>
      </c>
      <c r="C37">
        <v>4.97787917312536</v>
      </c>
      <c r="D37">
        <v>5.6622984183672012</v>
      </c>
      <c r="E37">
        <v>5.0224234283717548</v>
      </c>
      <c r="F37">
        <v>4.4031400536926846</v>
      </c>
      <c r="G37">
        <v>5.8788186452390354</v>
      </c>
      <c r="H37">
        <v>5.4011790266549591</v>
      </c>
      <c r="I37">
        <v>5.5538203135053932</v>
      </c>
      <c r="J37">
        <f t="shared" si="1"/>
        <v>0.92490152649406832</v>
      </c>
      <c r="K37">
        <f t="shared" si="2"/>
        <v>1</v>
      </c>
      <c r="L37">
        <f t="shared" si="3"/>
        <v>0.34157923808414664</v>
      </c>
      <c r="M37">
        <f t="shared" si="4"/>
        <v>0.22577870090303739</v>
      </c>
      <c r="N37">
        <f t="shared" si="5"/>
        <v>0.2568214969793271</v>
      </c>
      <c r="O37">
        <f t="shared" si="6"/>
        <v>0.22779906815833778</v>
      </c>
      <c r="P37">
        <f t="shared" si="7"/>
        <v>0.19971060096918686</v>
      </c>
      <c r="Q37">
        <f t="shared" si="8"/>
        <v>0.26664207595325606</v>
      </c>
      <c r="R37">
        <f t="shared" si="9"/>
        <v>0.24497806024834548</v>
      </c>
      <c r="S37">
        <f t="shared" si="10"/>
        <v>-1.0456819891646694</v>
      </c>
    </row>
    <row r="38" spans="1:19" x14ac:dyDescent="0.15">
      <c r="A38">
        <v>370</v>
      </c>
      <c r="B38">
        <v>4.4515927985554322</v>
      </c>
      <c r="C38">
        <v>4.3300487916169761</v>
      </c>
      <c r="D38">
        <v>5.4777079008231553</v>
      </c>
      <c r="E38">
        <v>5.3194643555053753</v>
      </c>
      <c r="F38">
        <v>7.7141857524489756</v>
      </c>
      <c r="G38">
        <v>5.5177141364164797</v>
      </c>
      <c r="H38">
        <v>6.0660309519132429</v>
      </c>
      <c r="I38">
        <v>5.5538206696113761</v>
      </c>
      <c r="J38">
        <f t="shared" si="1"/>
        <v>1.049086696050799</v>
      </c>
      <c r="K38">
        <f t="shared" si="2"/>
        <v>5</v>
      </c>
      <c r="L38">
        <f t="shared" si="3"/>
        <v>0.20190824326017665</v>
      </c>
      <c r="M38">
        <f t="shared" si="4"/>
        <v>0.19639544412731119</v>
      </c>
      <c r="N38">
        <f t="shared" si="5"/>
        <v>0.24844913481450837</v>
      </c>
      <c r="O38">
        <f t="shared" si="6"/>
        <v>0.24127177657708304</v>
      </c>
      <c r="P38">
        <f t="shared" si="7"/>
        <v>0.34988772871703205</v>
      </c>
      <c r="Q38">
        <f t="shared" si="8"/>
        <v>0.25026367381518294</v>
      </c>
      <c r="R38">
        <f t="shared" si="9"/>
        <v>0.27513335304615205</v>
      </c>
      <c r="S38">
        <f t="shared" si="10"/>
        <v>-1.0426906346500249</v>
      </c>
    </row>
    <row r="39" spans="1:19" x14ac:dyDescent="0.15">
      <c r="A39">
        <v>380</v>
      </c>
      <c r="B39">
        <v>5.6854880924144577</v>
      </c>
      <c r="C39">
        <v>5.847980804685176</v>
      </c>
      <c r="D39">
        <v>5.3119633539441624</v>
      </c>
      <c r="E39">
        <v>5.4099951693522694</v>
      </c>
      <c r="F39">
        <v>5.2572542990443267</v>
      </c>
      <c r="G39">
        <v>6.3422105945362484</v>
      </c>
      <c r="H39">
        <v>5.0218540133767657</v>
      </c>
      <c r="I39">
        <v>5.5538209039076296</v>
      </c>
      <c r="J39">
        <f t="shared" si="1"/>
        <v>0.40979891239139299</v>
      </c>
      <c r="K39">
        <f t="shared" si="2"/>
        <v>6</v>
      </c>
      <c r="L39">
        <f t="shared" si="3"/>
        <v>0.25787329721365604</v>
      </c>
      <c r="M39">
        <f t="shared" si="4"/>
        <v>0.26524338238582379</v>
      </c>
      <c r="N39">
        <f t="shared" si="5"/>
        <v>0.24093155811675848</v>
      </c>
      <c r="O39">
        <f t="shared" si="6"/>
        <v>0.24537792878190107</v>
      </c>
      <c r="P39">
        <f t="shared" si="7"/>
        <v>0.23845015209758375</v>
      </c>
      <c r="Q39">
        <f t="shared" si="8"/>
        <v>0.28765986860802689</v>
      </c>
      <c r="R39">
        <f t="shared" si="9"/>
        <v>0.22777324154154535</v>
      </c>
      <c r="S39">
        <f t="shared" si="10"/>
        <v>-1.0537613090423503</v>
      </c>
    </row>
    <row r="40" spans="1:19" x14ac:dyDescent="0.15">
      <c r="A40">
        <v>390</v>
      </c>
      <c r="B40">
        <v>5.5259277407205278</v>
      </c>
      <c r="C40">
        <v>5.29839542388972</v>
      </c>
      <c r="D40">
        <v>5.3571382257995399</v>
      </c>
      <c r="E40">
        <v>6.9242787677318711</v>
      </c>
      <c r="F40">
        <v>6.0042229319924552</v>
      </c>
      <c r="G40">
        <v>4.9538134139354808</v>
      </c>
      <c r="H40">
        <v>4.8129709023534044</v>
      </c>
      <c r="I40">
        <v>5.5538210580604286</v>
      </c>
      <c r="J40">
        <f t="shared" si="1"/>
        <v>0.66489405563257886</v>
      </c>
      <c r="K40">
        <f t="shared" si="2"/>
        <v>4</v>
      </c>
      <c r="L40">
        <f t="shared" si="3"/>
        <v>0.2506362133736984</v>
      </c>
      <c r="M40">
        <f t="shared" si="4"/>
        <v>0.24031616559414087</v>
      </c>
      <c r="N40">
        <f t="shared" si="5"/>
        <v>0.24298052787400645</v>
      </c>
      <c r="O40">
        <f t="shared" si="6"/>
        <v>0.31406038806832565</v>
      </c>
      <c r="P40">
        <f t="shared" si="7"/>
        <v>0.27232996349856231</v>
      </c>
      <c r="Q40">
        <f t="shared" si="8"/>
        <v>0.22468716459667806</v>
      </c>
      <c r="R40">
        <f t="shared" si="9"/>
        <v>0.21829905468260052</v>
      </c>
      <c r="S40">
        <f t="shared" si="10"/>
        <v>-1.0505084873226087</v>
      </c>
    </row>
    <row r="41" spans="1:19" x14ac:dyDescent="0.15">
      <c r="A41">
        <v>400</v>
      </c>
      <c r="B41">
        <v>4.9470215305070093</v>
      </c>
      <c r="C41">
        <v>3.840892064819764</v>
      </c>
      <c r="D41">
        <v>5.2200664450772294</v>
      </c>
      <c r="E41">
        <v>4.5625017902750544</v>
      </c>
      <c r="F41">
        <v>6.8850666311137427</v>
      </c>
      <c r="G41">
        <v>6.086368733012768</v>
      </c>
      <c r="H41">
        <v>7.33483092158012</v>
      </c>
      <c r="I41">
        <v>5.5538211594836691</v>
      </c>
      <c r="J41">
        <f t="shared" si="1"/>
        <v>1.1725585803653691</v>
      </c>
      <c r="K41">
        <f t="shared" si="2"/>
        <v>7</v>
      </c>
      <c r="L41">
        <f t="shared" si="3"/>
        <v>0.22437910918515983</v>
      </c>
      <c r="M41">
        <f t="shared" si="4"/>
        <v>0.1742090538045995</v>
      </c>
      <c r="N41">
        <f t="shared" si="5"/>
        <v>0.23676344475374286</v>
      </c>
      <c r="O41">
        <f t="shared" si="6"/>
        <v>0.20693867634182175</v>
      </c>
      <c r="P41">
        <f t="shared" si="7"/>
        <v>0.3122818665419152</v>
      </c>
      <c r="Q41">
        <f t="shared" si="8"/>
        <v>0.27605580167059673</v>
      </c>
      <c r="R41">
        <f t="shared" si="9"/>
        <v>0.33268155759153117</v>
      </c>
      <c r="S41">
        <f t="shared" si="10"/>
        <v>-1.0387287384715873</v>
      </c>
    </row>
    <row r="42" spans="1:19" x14ac:dyDescent="0.15">
      <c r="A42">
        <v>410</v>
      </c>
      <c r="B42">
        <v>4.507982277955672</v>
      </c>
      <c r="C42">
        <v>6.6542490743213127</v>
      </c>
      <c r="D42">
        <v>6.2897998882283206</v>
      </c>
      <c r="E42">
        <v>6.575891666769702</v>
      </c>
      <c r="F42">
        <v>4.4290135966704618</v>
      </c>
      <c r="G42">
        <v>4.5012683912769544</v>
      </c>
      <c r="H42">
        <v>5.9185436882758831</v>
      </c>
      <c r="I42">
        <v>5.5538212262140432</v>
      </c>
      <c r="J42">
        <f t="shared" si="1"/>
        <v>0.9559658749982447</v>
      </c>
      <c r="K42">
        <f t="shared" si="2"/>
        <v>2</v>
      </c>
      <c r="L42">
        <f t="shared" si="3"/>
        <v>0.20446586729257982</v>
      </c>
      <c r="M42">
        <f t="shared" si="4"/>
        <v>0.3018128120900595</v>
      </c>
      <c r="N42">
        <f t="shared" si="5"/>
        <v>0.28528270741707235</v>
      </c>
      <c r="O42">
        <f t="shared" si="6"/>
        <v>0.29825880182427295</v>
      </c>
      <c r="P42">
        <f t="shared" si="7"/>
        <v>0.20088413184812415</v>
      </c>
      <c r="Q42">
        <f t="shared" si="8"/>
        <v>0.20416134953318646</v>
      </c>
      <c r="R42">
        <f t="shared" si="9"/>
        <v>0.26844386107062068</v>
      </c>
      <c r="S42">
        <f t="shared" si="10"/>
        <v>-1.0443087008662832</v>
      </c>
    </row>
    <row r="43" spans="1:19" x14ac:dyDescent="0.15">
      <c r="A43">
        <v>420</v>
      </c>
      <c r="B43">
        <v>6.9013802009776617</v>
      </c>
      <c r="C43">
        <v>3.827372627468244</v>
      </c>
      <c r="D43">
        <v>5.8938097102078419</v>
      </c>
      <c r="E43">
        <v>5.2829362564369431</v>
      </c>
      <c r="F43">
        <v>7.2952316980179406</v>
      </c>
      <c r="G43">
        <v>4.1484442578123888</v>
      </c>
      <c r="H43">
        <v>5.5275741399091984</v>
      </c>
      <c r="I43">
        <v>5.5538212701186023</v>
      </c>
      <c r="J43">
        <f t="shared" si="1"/>
        <v>1.1948577055053473</v>
      </c>
      <c r="K43">
        <f t="shared" si="2"/>
        <v>5</v>
      </c>
      <c r="L43">
        <f t="shared" si="3"/>
        <v>0.31302179141410813</v>
      </c>
      <c r="M43">
        <f t="shared" si="4"/>
        <v>0.17359586073662681</v>
      </c>
      <c r="N43">
        <f t="shared" si="5"/>
        <v>0.26732201675858602</v>
      </c>
      <c r="O43">
        <f t="shared" si="6"/>
        <v>0.23961499334324049</v>
      </c>
      <c r="P43">
        <f t="shared" si="7"/>
        <v>0.33088547919314282</v>
      </c>
      <c r="Q43">
        <f t="shared" si="8"/>
        <v>0.18815851544855461</v>
      </c>
      <c r="R43">
        <f t="shared" si="9"/>
        <v>0.25071088812112757</v>
      </c>
      <c r="S43">
        <f t="shared" si="10"/>
        <v>-1.0378229558567429</v>
      </c>
    </row>
    <row r="44" spans="1:19" x14ac:dyDescent="0.15">
      <c r="A44">
        <v>430</v>
      </c>
      <c r="B44">
        <v>4.8134353160897128</v>
      </c>
      <c r="C44">
        <v>5.3047957779203987</v>
      </c>
      <c r="D44">
        <v>6.9419293313548289</v>
      </c>
      <c r="E44">
        <v>4.0156793738769343</v>
      </c>
      <c r="F44">
        <v>4.0552627621941584</v>
      </c>
      <c r="G44">
        <v>5.140007763714495</v>
      </c>
      <c r="H44">
        <v>8.6056387678855657</v>
      </c>
      <c r="I44">
        <v>5.5538212990051568</v>
      </c>
      <c r="J44">
        <f t="shared" si="1"/>
        <v>1.5414936540698121</v>
      </c>
      <c r="K44">
        <f t="shared" si="2"/>
        <v>7</v>
      </c>
      <c r="L44">
        <f t="shared" si="3"/>
        <v>0.2183201188198402</v>
      </c>
      <c r="M44">
        <f t="shared" si="4"/>
        <v>0.24060646263995264</v>
      </c>
      <c r="N44">
        <f t="shared" si="5"/>
        <v>0.31486095417015325</v>
      </c>
      <c r="O44">
        <f t="shared" si="6"/>
        <v>0.18213677768072739</v>
      </c>
      <c r="P44">
        <f t="shared" si="7"/>
        <v>0.18393213784934156</v>
      </c>
      <c r="Q44">
        <f t="shared" si="8"/>
        <v>0.23313227082495913</v>
      </c>
      <c r="R44">
        <f t="shared" si="9"/>
        <v>0.39032083220174368</v>
      </c>
      <c r="S44">
        <f t="shared" si="10"/>
        <v>-1.0280441702965732</v>
      </c>
    </row>
    <row r="45" spans="1:19" x14ac:dyDescent="0.15">
      <c r="A45">
        <v>440</v>
      </c>
      <c r="B45">
        <v>5.5099008668207894</v>
      </c>
      <c r="C45">
        <v>5.6028315803356969</v>
      </c>
      <c r="D45">
        <v>5.5083877272163786</v>
      </c>
      <c r="E45">
        <v>5.5376458052339697</v>
      </c>
      <c r="F45">
        <v>5.5873241987824462</v>
      </c>
      <c r="G45">
        <v>5.730813675882386</v>
      </c>
      <c r="H45">
        <v>5.3998453718036803</v>
      </c>
      <c r="I45">
        <v>5.5538213180107636</v>
      </c>
      <c r="J45">
        <f t="shared" si="1"/>
        <v>9.4728333374428611E-2</v>
      </c>
      <c r="K45">
        <f t="shared" si="2"/>
        <v>6</v>
      </c>
      <c r="L45">
        <f t="shared" si="3"/>
        <v>0.24990929199960088</v>
      </c>
      <c r="M45">
        <f t="shared" si="4"/>
        <v>0.25412429502431566</v>
      </c>
      <c r="N45">
        <f t="shared" si="5"/>
        <v>0.24984066142776756</v>
      </c>
      <c r="O45">
        <f t="shared" si="6"/>
        <v>0.25116770264672589</v>
      </c>
      <c r="P45">
        <f t="shared" si="7"/>
        <v>0.25342093595517573</v>
      </c>
      <c r="Q45">
        <f t="shared" si="8"/>
        <v>0.25992910270775282</v>
      </c>
      <c r="R45">
        <f t="shared" si="9"/>
        <v>0.24491757045956145</v>
      </c>
      <c r="S45">
        <f t="shared" si="10"/>
        <v>-1.0557047352504081</v>
      </c>
    </row>
    <row r="46" spans="1:19" x14ac:dyDescent="0.15">
      <c r="A46">
        <v>450</v>
      </c>
      <c r="B46">
        <v>5.2033959332156092</v>
      </c>
      <c r="C46">
        <v>7.5430633869202444</v>
      </c>
      <c r="D46">
        <v>4.9221961989861933</v>
      </c>
      <c r="E46">
        <v>3.6946554391665352</v>
      </c>
      <c r="F46">
        <v>6.299119726836846</v>
      </c>
      <c r="G46">
        <v>4.8787422228516197</v>
      </c>
      <c r="H46">
        <v>6.3355764056301034</v>
      </c>
      <c r="I46">
        <v>5.5538213305153068</v>
      </c>
      <c r="J46">
        <f t="shared" si="1"/>
        <v>1.1684955244738462</v>
      </c>
      <c r="K46">
        <f t="shared" si="2"/>
        <v>2</v>
      </c>
      <c r="L46">
        <f t="shared" si="3"/>
        <v>0.23600733027594967</v>
      </c>
      <c r="M46">
        <f t="shared" si="4"/>
        <v>0.34212623350173654</v>
      </c>
      <c r="N46">
        <f t="shared" si="5"/>
        <v>0.22325312140897643</v>
      </c>
      <c r="O46">
        <f t="shared" si="6"/>
        <v>0.16757628627125257</v>
      </c>
      <c r="P46">
        <f t="shared" si="7"/>
        <v>0.28570542178607894</v>
      </c>
      <c r="Q46">
        <f t="shared" si="8"/>
        <v>0.22128220529399653</v>
      </c>
      <c r="R46">
        <f t="shared" si="9"/>
        <v>0.28735896565303726</v>
      </c>
      <c r="S46">
        <f t="shared" si="10"/>
        <v>-1.0387730287055315</v>
      </c>
    </row>
    <row r="47" spans="1:19" x14ac:dyDescent="0.15">
      <c r="A47">
        <v>460</v>
      </c>
      <c r="B47">
        <v>4.3692701490249908</v>
      </c>
      <c r="C47">
        <v>6.6576188522150339</v>
      </c>
      <c r="D47">
        <v>6.5033615477008286</v>
      </c>
      <c r="E47">
        <v>4.1120658315989624</v>
      </c>
      <c r="F47">
        <v>6.7819443561758384</v>
      </c>
      <c r="G47">
        <v>6.0096869758997737</v>
      </c>
      <c r="H47">
        <v>4.4428016585823684</v>
      </c>
      <c r="I47">
        <v>5.5538213387425426</v>
      </c>
      <c r="J47">
        <f t="shared" si="1"/>
        <v>1.1053299686654792</v>
      </c>
      <c r="K47">
        <f t="shared" si="2"/>
        <v>5</v>
      </c>
      <c r="L47">
        <f t="shared" si="3"/>
        <v>0.19817438387559669</v>
      </c>
      <c r="M47">
        <f t="shared" si="4"/>
        <v>0.30196565309899431</v>
      </c>
      <c r="N47">
        <f t="shared" si="5"/>
        <v>0.29496909641154972</v>
      </c>
      <c r="O47">
        <f t="shared" si="6"/>
        <v>0.18650852083725358</v>
      </c>
      <c r="P47">
        <f t="shared" si="7"/>
        <v>0.30760461093568325</v>
      </c>
      <c r="Q47">
        <f t="shared" si="8"/>
        <v>0.27257779288376149</v>
      </c>
      <c r="R47">
        <f t="shared" si="9"/>
        <v>0.20150950876029344</v>
      </c>
      <c r="S47">
        <f t="shared" si="10"/>
        <v>-1.0403221740412143</v>
      </c>
    </row>
    <row r="48" spans="1:19" x14ac:dyDescent="0.15">
      <c r="A48">
        <v>470</v>
      </c>
      <c r="B48">
        <v>5.6341644856106754</v>
      </c>
      <c r="C48">
        <v>6.0463917845547668</v>
      </c>
      <c r="D48">
        <v>6.5901437518274841</v>
      </c>
      <c r="E48">
        <v>4.7786760427441051</v>
      </c>
      <c r="F48">
        <v>4.9935905210230267</v>
      </c>
      <c r="G48">
        <v>5.6808480147259433</v>
      </c>
      <c r="H48">
        <v>5.1529348086029723</v>
      </c>
      <c r="I48">
        <v>5.5538213441555673</v>
      </c>
      <c r="J48">
        <f t="shared" si="1"/>
        <v>0.58731828736195546</v>
      </c>
      <c r="K48">
        <f t="shared" si="2"/>
        <v>3</v>
      </c>
      <c r="L48">
        <f t="shared" si="3"/>
        <v>0.25554544294745041</v>
      </c>
      <c r="M48">
        <f t="shared" si="4"/>
        <v>0.274242591029076</v>
      </c>
      <c r="N48">
        <f t="shared" si="5"/>
        <v>0.2989052251579043</v>
      </c>
      <c r="O48">
        <f t="shared" si="6"/>
        <v>0.21674356316082094</v>
      </c>
      <c r="P48">
        <f t="shared" si="7"/>
        <v>0.22649131115218163</v>
      </c>
      <c r="Q48">
        <f t="shared" si="8"/>
        <v>0.25766283997350087</v>
      </c>
      <c r="R48">
        <f t="shared" si="9"/>
        <v>0.23371859510080595</v>
      </c>
      <c r="S48">
        <f t="shared" si="10"/>
        <v>-1.051574728617368</v>
      </c>
    </row>
    <row r="49" spans="1:19" x14ac:dyDescent="0.15">
      <c r="A49">
        <v>480</v>
      </c>
      <c r="B49">
        <v>4.9429513406799606</v>
      </c>
      <c r="C49">
        <v>5.5559730569511219</v>
      </c>
      <c r="D49">
        <v>4.8884947698368606</v>
      </c>
      <c r="E49">
        <v>5.4795063692379493</v>
      </c>
      <c r="F49">
        <v>7.7250497220474061</v>
      </c>
      <c r="G49">
        <v>5.9755973471134318</v>
      </c>
      <c r="H49">
        <v>4.309176828152335</v>
      </c>
      <c r="I49">
        <v>5.5538213477170091</v>
      </c>
      <c r="J49">
        <f t="shared" si="1"/>
        <v>1.0185856155793951</v>
      </c>
      <c r="K49">
        <f t="shared" si="2"/>
        <v>5</v>
      </c>
      <c r="L49">
        <f t="shared" si="3"/>
        <v>0.22419450000932023</v>
      </c>
      <c r="M49">
        <f t="shared" si="4"/>
        <v>0.25199896088741625</v>
      </c>
      <c r="N49">
        <f t="shared" si="5"/>
        <v>0.221724545759131</v>
      </c>
      <c r="O49">
        <f t="shared" si="6"/>
        <v>0.24853070687525655</v>
      </c>
      <c r="P49">
        <f t="shared" si="7"/>
        <v>0.35038047931568583</v>
      </c>
      <c r="Q49">
        <f t="shared" si="8"/>
        <v>0.27103160989418629</v>
      </c>
      <c r="R49">
        <f t="shared" si="9"/>
        <v>0.19544876691148325</v>
      </c>
      <c r="S49">
        <f t="shared" si="10"/>
        <v>-1.0435695559819707</v>
      </c>
    </row>
    <row r="50" spans="1:19" x14ac:dyDescent="0.15">
      <c r="A50">
        <v>490</v>
      </c>
      <c r="B50">
        <v>7.5012774859071314</v>
      </c>
      <c r="C50">
        <v>4.7372013795393686</v>
      </c>
      <c r="D50">
        <v>5.6947230228505381</v>
      </c>
      <c r="E50">
        <v>4.3624485171149843</v>
      </c>
      <c r="F50">
        <v>6.5951116321239969</v>
      </c>
      <c r="G50">
        <v>5.3233470058202466</v>
      </c>
      <c r="H50">
        <v>4.6626404070653118</v>
      </c>
      <c r="I50">
        <v>5.5538213500602254</v>
      </c>
      <c r="J50">
        <f t="shared" si="1"/>
        <v>1.0576445145299391</v>
      </c>
      <c r="K50">
        <f t="shared" si="2"/>
        <v>1</v>
      </c>
      <c r="L50">
        <f t="shared" si="3"/>
        <v>0.34023097527655943</v>
      </c>
      <c r="M50">
        <f t="shared" si="4"/>
        <v>0.21486242156354968</v>
      </c>
      <c r="N50">
        <f t="shared" si="5"/>
        <v>0.25829216045325515</v>
      </c>
      <c r="O50">
        <f t="shared" si="6"/>
        <v>0.19786497917991924</v>
      </c>
      <c r="P50">
        <f t="shared" si="7"/>
        <v>0.29913055034571601</v>
      </c>
      <c r="Q50">
        <f t="shared" si="8"/>
        <v>0.24144787963496461</v>
      </c>
      <c r="R50">
        <f t="shared" si="9"/>
        <v>0.21148060394247425</v>
      </c>
      <c r="S50">
        <f t="shared" si="10"/>
        <v>-1.0423638992743114</v>
      </c>
    </row>
    <row r="51" spans="1:19" x14ac:dyDescent="0.15">
      <c r="A51">
        <v>500</v>
      </c>
      <c r="B51">
        <v>4.9245571998028712</v>
      </c>
      <c r="C51">
        <v>4.2254137030687113</v>
      </c>
      <c r="D51">
        <v>3.6151560054721359</v>
      </c>
      <c r="E51">
        <v>7.0349236184638073</v>
      </c>
      <c r="F51">
        <v>5.6419909822653702</v>
      </c>
      <c r="G51">
        <v>7.0644230519960391</v>
      </c>
      <c r="H51">
        <v>6.3702849001445028</v>
      </c>
      <c r="I51">
        <v>5.5538213516019193</v>
      </c>
      <c r="J51">
        <f t="shared" si="1"/>
        <v>1.2574936301862267</v>
      </c>
      <c r="K51">
        <f t="shared" si="2"/>
        <v>6</v>
      </c>
      <c r="L51">
        <f t="shared" si="3"/>
        <v>0.22336020791684078</v>
      </c>
      <c r="M51">
        <f t="shared" si="4"/>
        <v>0.19164957273516389</v>
      </c>
      <c r="N51">
        <f t="shared" si="5"/>
        <v>0.16397047780588173</v>
      </c>
      <c r="O51">
        <f t="shared" si="6"/>
        <v>0.31907884066451081</v>
      </c>
      <c r="P51">
        <f t="shared" si="7"/>
        <v>0.25590042469486984</v>
      </c>
      <c r="Q51">
        <f t="shared" si="8"/>
        <v>0.32041682890179884</v>
      </c>
      <c r="R51">
        <f t="shared" si="9"/>
        <v>0.28893321816685252</v>
      </c>
      <c r="S51">
        <f t="shared" si="10"/>
        <v>-1.0356096925179055</v>
      </c>
    </row>
    <row r="52" spans="1:19" x14ac:dyDescent="0.15">
      <c r="A52">
        <v>510</v>
      </c>
      <c r="B52">
        <v>4.5833646707017452</v>
      </c>
      <c r="C52">
        <v>5.5379976428038704</v>
      </c>
      <c r="D52">
        <v>4.7124141463147504</v>
      </c>
      <c r="E52">
        <v>5.5029666527824199</v>
      </c>
      <c r="F52">
        <v>5.2797763061065233</v>
      </c>
      <c r="G52">
        <v>6.8112594123683996</v>
      </c>
      <c r="H52">
        <v>6.4489706372361271</v>
      </c>
      <c r="I52">
        <v>5.5538213526162634</v>
      </c>
      <c r="J52">
        <f t="shared" si="1"/>
        <v>0.76626480428124932</v>
      </c>
      <c r="K52">
        <f t="shared" si="2"/>
        <v>6</v>
      </c>
      <c r="L52">
        <f t="shared" si="3"/>
        <v>0.20788494158370713</v>
      </c>
      <c r="M52">
        <f t="shared" si="4"/>
        <v>0.25118366073383452</v>
      </c>
      <c r="N52">
        <f t="shared" si="5"/>
        <v>0.21373816178909613</v>
      </c>
      <c r="O52">
        <f t="shared" si="6"/>
        <v>0.24959478098337956</v>
      </c>
      <c r="P52">
        <f t="shared" si="7"/>
        <v>0.23947166935812408</v>
      </c>
      <c r="Q52">
        <f t="shared" si="8"/>
        <v>0.30893423647978829</v>
      </c>
      <c r="R52">
        <f t="shared" si="9"/>
        <v>0.29250212028003714</v>
      </c>
      <c r="S52">
        <f t="shared" si="10"/>
        <v>-1.0486106137375899</v>
      </c>
    </row>
    <row r="53" spans="1:19" x14ac:dyDescent="0.15">
      <c r="A53">
        <v>520</v>
      </c>
      <c r="B53">
        <v>5.0965285758734717</v>
      </c>
      <c r="C53">
        <v>6.4486918768640971</v>
      </c>
      <c r="D53">
        <v>6.0437925572899989</v>
      </c>
      <c r="E53">
        <v>4.8274890066058553</v>
      </c>
      <c r="F53">
        <v>4.9989736793638349</v>
      </c>
      <c r="G53">
        <v>5.2790664885540277</v>
      </c>
      <c r="H53">
        <v>6.1822072884341734</v>
      </c>
      <c r="I53">
        <v>5.5538213532836371</v>
      </c>
      <c r="J53">
        <f t="shared" si="1"/>
        <v>0.60424160934801963</v>
      </c>
      <c r="K53">
        <f t="shared" si="2"/>
        <v>2</v>
      </c>
      <c r="L53">
        <f t="shared" si="3"/>
        <v>0.2311602111976255</v>
      </c>
      <c r="M53">
        <f t="shared" si="4"/>
        <v>0.29248947671186859</v>
      </c>
      <c r="N53">
        <f t="shared" si="5"/>
        <v>0.27412469942608986</v>
      </c>
      <c r="O53">
        <f t="shared" si="6"/>
        <v>0.21895754369040729</v>
      </c>
      <c r="P53">
        <f t="shared" si="7"/>
        <v>0.22673547185891488</v>
      </c>
      <c r="Q53">
        <f t="shared" si="8"/>
        <v>0.23943947458615253</v>
      </c>
      <c r="R53">
        <f t="shared" si="9"/>
        <v>0.28040269394879619</v>
      </c>
      <c r="S53">
        <f t="shared" si="10"/>
        <v>-1.0513155881558989</v>
      </c>
    </row>
    <row r="54" spans="1:19" x14ac:dyDescent="0.15">
      <c r="A54">
        <v>530</v>
      </c>
      <c r="B54">
        <v>7.2634993457498256</v>
      </c>
      <c r="C54">
        <v>4.7585376473902432</v>
      </c>
      <c r="D54">
        <v>6.0628629203907307</v>
      </c>
      <c r="E54">
        <v>6.5206367395521001</v>
      </c>
      <c r="F54">
        <v>4.8395099095432146</v>
      </c>
      <c r="G54">
        <v>4.4371303697786066</v>
      </c>
      <c r="H54">
        <v>4.9945725436543853</v>
      </c>
      <c r="I54">
        <v>5.5538213537227286</v>
      </c>
      <c r="J54">
        <f t="shared" si="1"/>
        <v>0.98701057609927323</v>
      </c>
      <c r="K54">
        <f t="shared" si="2"/>
        <v>1</v>
      </c>
      <c r="L54">
        <f t="shared" si="3"/>
        <v>0.3294462137906452</v>
      </c>
      <c r="M54">
        <f t="shared" si="4"/>
        <v>0.21583015795689109</v>
      </c>
      <c r="N54">
        <f t="shared" si="5"/>
        <v>0.27498966252721896</v>
      </c>
      <c r="O54">
        <f t="shared" si="6"/>
        <v>0.29575263699949489</v>
      </c>
      <c r="P54">
        <f t="shared" si="7"/>
        <v>0.2195027686254622</v>
      </c>
      <c r="Q54">
        <f t="shared" si="8"/>
        <v>0.20125227949175831</v>
      </c>
      <c r="R54">
        <f t="shared" si="9"/>
        <v>0.22653585216779379</v>
      </c>
      <c r="S54">
        <f t="shared" si="10"/>
        <v>-1.0440032993187121</v>
      </c>
    </row>
    <row r="55" spans="1:19" x14ac:dyDescent="0.15">
      <c r="A55">
        <v>540</v>
      </c>
      <c r="B55">
        <v>6.9215291393439244</v>
      </c>
      <c r="C55">
        <v>5.9281274578039316</v>
      </c>
      <c r="D55">
        <v>4.472829229235332</v>
      </c>
      <c r="E55">
        <v>5.926116113197704</v>
      </c>
      <c r="F55">
        <v>6.0803443036944591</v>
      </c>
      <c r="G55">
        <v>3.7856404814103199</v>
      </c>
      <c r="H55">
        <v>5.7621627533957129</v>
      </c>
      <c r="I55">
        <v>5.5538213540116264</v>
      </c>
      <c r="J55">
        <f t="shared" si="1"/>
        <v>0.98306903989595218</v>
      </c>
      <c r="K55">
        <f t="shared" si="2"/>
        <v>1</v>
      </c>
      <c r="L55">
        <f t="shared" si="3"/>
        <v>0.31393567481117218</v>
      </c>
      <c r="M55">
        <f t="shared" si="4"/>
        <v>0.2688785463971507</v>
      </c>
      <c r="N55">
        <f t="shared" si="5"/>
        <v>0.20287145139841573</v>
      </c>
      <c r="O55">
        <f t="shared" si="6"/>
        <v>0.26878731903777364</v>
      </c>
      <c r="P55">
        <f t="shared" si="7"/>
        <v>0.2757825552180686</v>
      </c>
      <c r="Q55">
        <f t="shared" si="8"/>
        <v>0.17170304064293657</v>
      </c>
      <c r="R55">
        <f t="shared" si="9"/>
        <v>0.26135098414547037</v>
      </c>
      <c r="S55">
        <f t="shared" si="10"/>
        <v>-1.0432344669938405</v>
      </c>
    </row>
    <row r="56" spans="1:19" x14ac:dyDescent="0.15">
      <c r="A56">
        <v>550</v>
      </c>
      <c r="B56">
        <v>6.3566748204086192</v>
      </c>
      <c r="C56">
        <v>6.2430705581647148</v>
      </c>
      <c r="D56">
        <v>5.1268801947031237</v>
      </c>
      <c r="E56">
        <v>4.7336702388797507</v>
      </c>
      <c r="F56">
        <v>4.3071387737533708</v>
      </c>
      <c r="G56">
        <v>6.0839527572065624</v>
      </c>
      <c r="H56">
        <v>6.0253621362957794</v>
      </c>
      <c r="I56">
        <v>5.5538213542017019</v>
      </c>
      <c r="J56">
        <f t="shared" si="1"/>
        <v>0.75896284767203703</v>
      </c>
      <c r="K56">
        <f t="shared" si="2"/>
        <v>1</v>
      </c>
      <c r="L56">
        <f t="shared" si="3"/>
        <v>0.28831591388623751</v>
      </c>
      <c r="M56">
        <f t="shared" si="4"/>
        <v>0.28316323302468643</v>
      </c>
      <c r="N56">
        <f t="shared" si="5"/>
        <v>0.23253685149589948</v>
      </c>
      <c r="O56">
        <f t="shared" si="6"/>
        <v>0.21470226171974738</v>
      </c>
      <c r="P56">
        <f t="shared" si="7"/>
        <v>0.19535632809194498</v>
      </c>
      <c r="Q56">
        <f t="shared" si="8"/>
        <v>0.2759462216948747</v>
      </c>
      <c r="R56">
        <f t="shared" si="9"/>
        <v>0.27328876179794565</v>
      </c>
      <c r="S56">
        <f t="shared" si="10"/>
        <v>-1.0484703383679026</v>
      </c>
    </row>
    <row r="57" spans="1:19" x14ac:dyDescent="0.15">
      <c r="A57">
        <v>560</v>
      </c>
      <c r="B57">
        <v>4.4664364201807114</v>
      </c>
      <c r="C57">
        <v>4.6896719208451634</v>
      </c>
      <c r="D57">
        <v>6.1677277876198922</v>
      </c>
      <c r="E57">
        <v>5.4111232859238729</v>
      </c>
      <c r="F57">
        <v>5.7187509524447444</v>
      </c>
      <c r="G57">
        <v>6.4660747682493254</v>
      </c>
      <c r="H57">
        <v>5.9569643450236196</v>
      </c>
      <c r="I57">
        <v>5.5538213543267618</v>
      </c>
      <c r="J57">
        <f t="shared" si="1"/>
        <v>0.691616782872438</v>
      </c>
      <c r="K57">
        <f t="shared" si="2"/>
        <v>6</v>
      </c>
      <c r="L57">
        <f t="shared" si="3"/>
        <v>0.20258149656558935</v>
      </c>
      <c r="M57">
        <f t="shared" si="4"/>
        <v>0.21270665621341067</v>
      </c>
      <c r="N57">
        <f t="shared" si="5"/>
        <v>0.27974595585414286</v>
      </c>
      <c r="O57">
        <f t="shared" si="6"/>
        <v>0.24542909609334945</v>
      </c>
      <c r="P57">
        <f t="shared" si="7"/>
        <v>0.25938198094517428</v>
      </c>
      <c r="Q57">
        <f t="shared" si="8"/>
        <v>0.29327790216343119</v>
      </c>
      <c r="R57">
        <f t="shared" si="9"/>
        <v>0.27018648391594363</v>
      </c>
      <c r="S57">
        <f t="shared" si="10"/>
        <v>-1.04975643786717</v>
      </c>
    </row>
    <row r="58" spans="1:19" x14ac:dyDescent="0.15">
      <c r="A58">
        <v>570</v>
      </c>
      <c r="B58">
        <v>8.1157112178211044</v>
      </c>
      <c r="C58">
        <v>4.9642179014858234</v>
      </c>
      <c r="D58">
        <v>3.9944251388888379</v>
      </c>
      <c r="E58">
        <v>5.1131737727336857</v>
      </c>
      <c r="F58">
        <v>4.823360386789993</v>
      </c>
      <c r="G58">
        <v>5.4660391704467663</v>
      </c>
      <c r="H58">
        <v>6.3998218926970942</v>
      </c>
      <c r="I58">
        <v>5.5538213544090427</v>
      </c>
      <c r="J58">
        <f t="shared" si="1"/>
        <v>1.2417611111405613</v>
      </c>
      <c r="K58">
        <f t="shared" si="2"/>
        <v>1</v>
      </c>
      <c r="L58">
        <f t="shared" si="3"/>
        <v>0.36809948010719051</v>
      </c>
      <c r="M58">
        <f t="shared" si="4"/>
        <v>0.22515907474173755</v>
      </c>
      <c r="N58">
        <f t="shared" si="5"/>
        <v>0.18117276200308541</v>
      </c>
      <c r="O58">
        <f t="shared" si="6"/>
        <v>0.23191517747797716</v>
      </c>
      <c r="P58">
        <f t="shared" si="7"/>
        <v>0.21877028434036511</v>
      </c>
      <c r="Q58">
        <f t="shared" si="8"/>
        <v>0.24791988316055252</v>
      </c>
      <c r="R58">
        <f t="shared" si="9"/>
        <v>0.29027290994625737</v>
      </c>
      <c r="S58">
        <f t="shared" si="10"/>
        <v>-1.037649929339215</v>
      </c>
    </row>
    <row r="59" spans="1:19" x14ac:dyDescent="0.15">
      <c r="A59">
        <v>580</v>
      </c>
      <c r="B59">
        <v>6.8850664939256774</v>
      </c>
      <c r="C59">
        <v>2.738182091616908</v>
      </c>
      <c r="D59">
        <v>6.28592187540883</v>
      </c>
      <c r="E59">
        <v>5.9666079837173358</v>
      </c>
      <c r="F59">
        <v>5.5710172498343624</v>
      </c>
      <c r="G59">
        <v>6.3334278675352866</v>
      </c>
      <c r="H59">
        <v>5.0965259192038577</v>
      </c>
      <c r="I59">
        <v>5.5538213544631798</v>
      </c>
      <c r="J59">
        <f t="shared" si="1"/>
        <v>1.2662432164835928</v>
      </c>
      <c r="K59">
        <f t="shared" si="2"/>
        <v>1</v>
      </c>
      <c r="L59">
        <f t="shared" si="3"/>
        <v>0.31228186031955785</v>
      </c>
      <c r="M59">
        <f t="shared" si="4"/>
        <v>0.12419409430805367</v>
      </c>
      <c r="N59">
        <f t="shared" si="5"/>
        <v>0.28510681469930671</v>
      </c>
      <c r="O59">
        <f t="shared" si="6"/>
        <v>0.2706238846925636</v>
      </c>
      <c r="P59">
        <f t="shared" si="7"/>
        <v>0.25268131138391903</v>
      </c>
      <c r="Q59">
        <f t="shared" si="8"/>
        <v>0.28726151569030867</v>
      </c>
      <c r="R59">
        <f t="shared" si="9"/>
        <v>0.23116009070064411</v>
      </c>
      <c r="S59">
        <f t="shared" si="10"/>
        <v>-1.0329601341381369</v>
      </c>
    </row>
    <row r="60" spans="1:19" x14ac:dyDescent="0.15">
      <c r="A60">
        <v>590</v>
      </c>
      <c r="B60">
        <v>5.2882791467847792</v>
      </c>
      <c r="C60">
        <v>7.0840028011906613</v>
      </c>
      <c r="D60">
        <v>4.7710308218119621</v>
      </c>
      <c r="E60">
        <v>5.8153809725306296</v>
      </c>
      <c r="F60">
        <v>7.6651745202388559</v>
      </c>
      <c r="G60">
        <v>4.2140246412263593</v>
      </c>
      <c r="H60">
        <v>4.0388565777083336</v>
      </c>
      <c r="I60">
        <v>5.5538213544987984</v>
      </c>
      <c r="J60">
        <f t="shared" si="1"/>
        <v>1.2895806668403413</v>
      </c>
      <c r="K60">
        <f t="shared" si="2"/>
        <v>5</v>
      </c>
      <c r="L60">
        <f t="shared" si="3"/>
        <v>0.23985732763859954</v>
      </c>
      <c r="M60">
        <f t="shared" si="4"/>
        <v>0.32130489592460554</v>
      </c>
      <c r="N60">
        <f t="shared" si="5"/>
        <v>0.21639680342838408</v>
      </c>
      <c r="O60">
        <f t="shared" si="6"/>
        <v>0.26376477121477576</v>
      </c>
      <c r="P60">
        <f t="shared" si="7"/>
        <v>0.34766475544805442</v>
      </c>
      <c r="Q60">
        <f t="shared" si="8"/>
        <v>0.19113300584033988</v>
      </c>
      <c r="R60">
        <f t="shared" si="9"/>
        <v>0.18318801231090279</v>
      </c>
      <c r="S60">
        <f t="shared" si="10"/>
        <v>-1.0355760631464916</v>
      </c>
    </row>
    <row r="61" spans="1:19" x14ac:dyDescent="0.15">
      <c r="A61">
        <v>600</v>
      </c>
      <c r="B61">
        <v>5.463308424975077</v>
      </c>
      <c r="C61">
        <v>5.1634107594512839</v>
      </c>
      <c r="D61">
        <v>6.8120350112749231</v>
      </c>
      <c r="E61">
        <v>4.7979569257571963</v>
      </c>
      <c r="F61">
        <v>6.0603096881008351</v>
      </c>
      <c r="G61">
        <v>7.0645155644820452</v>
      </c>
      <c r="H61">
        <v>3.5152131076142661</v>
      </c>
      <c r="I61">
        <v>5.5538213545222321</v>
      </c>
      <c r="J61">
        <f t="shared" si="1"/>
        <v>1.1345040877776074</v>
      </c>
      <c r="K61">
        <f t="shared" si="2"/>
        <v>6</v>
      </c>
      <c r="L61">
        <f t="shared" si="3"/>
        <v>0.24779602636458539</v>
      </c>
      <c r="M61">
        <f t="shared" si="4"/>
        <v>0.23419374656410891</v>
      </c>
      <c r="N61">
        <f t="shared" si="5"/>
        <v>0.30896941485745605</v>
      </c>
      <c r="O61">
        <f t="shared" si="6"/>
        <v>0.21761807468823233</v>
      </c>
      <c r="P61">
        <f t="shared" si="7"/>
        <v>0.27487385709091416</v>
      </c>
      <c r="Q61">
        <f t="shared" si="8"/>
        <v>0.32042102493552749</v>
      </c>
      <c r="R61">
        <f t="shared" si="9"/>
        <v>0.15943742731227817</v>
      </c>
      <c r="S61">
        <f t="shared" si="10"/>
        <v>-1.0391944907966497</v>
      </c>
    </row>
    <row r="62" spans="1:19" x14ac:dyDescent="0.15">
      <c r="A62">
        <v>610</v>
      </c>
      <c r="B62">
        <v>5.5685844200917662</v>
      </c>
      <c r="C62">
        <v>5.8033162989845399</v>
      </c>
      <c r="D62">
        <v>6.8236705083356757</v>
      </c>
      <c r="E62">
        <v>5.3834206745137676</v>
      </c>
      <c r="F62">
        <v>5.1532468355535661</v>
      </c>
      <c r="G62">
        <v>5.103754953569652</v>
      </c>
      <c r="H62">
        <v>5.0407557907145852</v>
      </c>
      <c r="I62">
        <v>5.5538213545376509</v>
      </c>
      <c r="J62">
        <f t="shared" si="1"/>
        <v>0.57697176507841719</v>
      </c>
      <c r="K62">
        <f t="shared" si="2"/>
        <v>3</v>
      </c>
      <c r="L62">
        <f t="shared" si="3"/>
        <v>0.25257096697424208</v>
      </c>
      <c r="M62">
        <f t="shared" si="4"/>
        <v>0.26321756100228977</v>
      </c>
      <c r="N62">
        <f t="shared" si="5"/>
        <v>0.30949715916770787</v>
      </c>
      <c r="O62">
        <f t="shared" si="6"/>
        <v>0.2441726052468936</v>
      </c>
      <c r="P62">
        <f t="shared" si="7"/>
        <v>0.2337327475213653</v>
      </c>
      <c r="Q62">
        <f t="shared" si="8"/>
        <v>0.23148797370686575</v>
      </c>
      <c r="R62">
        <f t="shared" si="9"/>
        <v>0.22863055819863326</v>
      </c>
      <c r="S62">
        <f t="shared" si="10"/>
        <v>-1.0518482770225468</v>
      </c>
    </row>
    <row r="63" spans="1:19" x14ac:dyDescent="0.15">
      <c r="A63">
        <v>620</v>
      </c>
      <c r="B63">
        <v>5.8592673203503391</v>
      </c>
      <c r="C63">
        <v>6.2027938268946894</v>
      </c>
      <c r="D63">
        <v>5.9022405111192677</v>
      </c>
      <c r="E63">
        <v>5.1492993317585016</v>
      </c>
      <c r="F63">
        <v>5.1811947445535527</v>
      </c>
      <c r="G63">
        <v>4.938850031375102</v>
      </c>
      <c r="H63">
        <v>5.6431037157831128</v>
      </c>
      <c r="I63">
        <v>5.5538213545477948</v>
      </c>
      <c r="J63">
        <f t="shared" si="1"/>
        <v>0.43498902158641328</v>
      </c>
      <c r="K63">
        <f t="shared" si="2"/>
        <v>2</v>
      </c>
      <c r="L63">
        <f t="shared" si="3"/>
        <v>0.26575529815476406</v>
      </c>
      <c r="M63">
        <f t="shared" si="4"/>
        <v>0.28133642531270703</v>
      </c>
      <c r="N63">
        <f t="shared" si="5"/>
        <v>0.26770440757426323</v>
      </c>
      <c r="O63">
        <f t="shared" si="6"/>
        <v>0.23355370294280839</v>
      </c>
      <c r="P63">
        <f t="shared" si="7"/>
        <v>0.23500036418450973</v>
      </c>
      <c r="Q63">
        <f t="shared" si="8"/>
        <v>0.22400847936585991</v>
      </c>
      <c r="R63">
        <f t="shared" si="9"/>
        <v>0.25595089428630619</v>
      </c>
      <c r="S63">
        <f t="shared" si="10"/>
        <v>-1.0534627536283585</v>
      </c>
    </row>
    <row r="64" spans="1:19" x14ac:dyDescent="0.15">
      <c r="A64">
        <v>630</v>
      </c>
      <c r="B64">
        <v>4.3878963927065291</v>
      </c>
      <c r="C64">
        <v>6.9644391024321424</v>
      </c>
      <c r="D64">
        <v>4.1595062734504351</v>
      </c>
      <c r="E64">
        <v>5.6736792094185287</v>
      </c>
      <c r="F64">
        <v>5.0776738347971726</v>
      </c>
      <c r="G64">
        <v>7.2702576478463392</v>
      </c>
      <c r="H64">
        <v>5.3432970212301418</v>
      </c>
      <c r="I64">
        <v>5.5538213545544703</v>
      </c>
      <c r="J64">
        <f t="shared" si="1"/>
        <v>1.1035588146975446</v>
      </c>
      <c r="K64">
        <f t="shared" si="2"/>
        <v>6</v>
      </c>
      <c r="L64">
        <f t="shared" si="3"/>
        <v>0.1990192033167405</v>
      </c>
      <c r="M64">
        <f t="shared" si="4"/>
        <v>0.3158819164504148</v>
      </c>
      <c r="N64">
        <f t="shared" si="5"/>
        <v>0.18866024870347389</v>
      </c>
      <c r="O64">
        <f t="shared" si="6"/>
        <v>0.25733768874080859</v>
      </c>
      <c r="P64">
        <f t="shared" si="7"/>
        <v>0.23030502793623728</v>
      </c>
      <c r="Q64">
        <f t="shared" si="8"/>
        <v>0.32975274607369037</v>
      </c>
      <c r="R64">
        <f t="shared" si="9"/>
        <v>0.24235274060197232</v>
      </c>
      <c r="S64">
        <f t="shared" si="10"/>
        <v>-1.0408985974087246</v>
      </c>
    </row>
    <row r="65" spans="1:19" x14ac:dyDescent="0.15">
      <c r="A65">
        <v>640</v>
      </c>
      <c r="B65">
        <v>4.9070547740353092</v>
      </c>
      <c r="C65">
        <v>5.9230772678859172</v>
      </c>
      <c r="D65">
        <v>4.6806333639794762</v>
      </c>
      <c r="E65">
        <v>5.9195533489486314</v>
      </c>
      <c r="F65">
        <v>5.3807792657986981</v>
      </c>
      <c r="G65">
        <v>5.909296352300629</v>
      </c>
      <c r="H65">
        <v>6.1563551089633766</v>
      </c>
      <c r="I65">
        <v>5.5538213545588624</v>
      </c>
      <c r="J65">
        <f t="shared" si="1"/>
        <v>0.53052898958361772</v>
      </c>
      <c r="K65">
        <f t="shared" si="2"/>
        <v>7</v>
      </c>
      <c r="L65">
        <f t="shared" si="3"/>
        <v>0.22256636081549158</v>
      </c>
      <c r="M65">
        <f t="shared" si="4"/>
        <v>0.26864948794085897</v>
      </c>
      <c r="N65">
        <f t="shared" si="5"/>
        <v>0.21229669977288668</v>
      </c>
      <c r="O65">
        <f t="shared" si="6"/>
        <v>0.26848965564841532</v>
      </c>
      <c r="P65">
        <f t="shared" si="7"/>
        <v>0.24405280044498881</v>
      </c>
      <c r="Q65">
        <f t="shared" si="8"/>
        <v>0.26802443516036983</v>
      </c>
      <c r="R65">
        <f t="shared" si="9"/>
        <v>0.2792301320417212</v>
      </c>
      <c r="S65">
        <f t="shared" si="10"/>
        <v>-1.0522507712528761</v>
      </c>
    </row>
    <row r="66" spans="1:19" x14ac:dyDescent="0.15">
      <c r="A66">
        <v>650</v>
      </c>
      <c r="B66">
        <v>4.7436189829840663</v>
      </c>
      <c r="C66">
        <v>4.756658830660097</v>
      </c>
      <c r="D66">
        <v>4.7275052330128871</v>
      </c>
      <c r="E66">
        <v>6.4281189970904471</v>
      </c>
      <c r="F66">
        <v>5.220497638184832</v>
      </c>
      <c r="G66">
        <v>6.762184002858338</v>
      </c>
      <c r="H66">
        <v>6.2381657971415843</v>
      </c>
      <c r="I66">
        <v>5.5538213545617499</v>
      </c>
      <c r="J66">
        <f t="shared" si="1"/>
        <v>0.82623612836194027</v>
      </c>
      <c r="K66">
        <f t="shared" si="2"/>
        <v>6</v>
      </c>
      <c r="L66">
        <f t="shared" si="3"/>
        <v>0.21515350098075958</v>
      </c>
      <c r="M66">
        <f t="shared" si="4"/>
        <v>0.21574494158545776</v>
      </c>
      <c r="N66">
        <f t="shared" si="5"/>
        <v>0.21442263922043187</v>
      </c>
      <c r="O66">
        <f t="shared" si="6"/>
        <v>0.29155636485688302</v>
      </c>
      <c r="P66">
        <f t="shared" si="7"/>
        <v>0.23678300212271206</v>
      </c>
      <c r="Q66">
        <f t="shared" si="8"/>
        <v>0.30670835235924032</v>
      </c>
      <c r="R66">
        <f t="shared" si="9"/>
        <v>0.2829407707001646</v>
      </c>
      <c r="S66">
        <f t="shared" si="10"/>
        <v>-1.0474211197066967</v>
      </c>
    </row>
    <row r="67" spans="1:19" x14ac:dyDescent="0.15">
      <c r="A67">
        <v>660</v>
      </c>
      <c r="B67">
        <v>5.0512951554288703</v>
      </c>
      <c r="C67">
        <v>5.1118270418273406</v>
      </c>
      <c r="D67">
        <v>3.509840467078881</v>
      </c>
      <c r="E67">
        <v>6.3375696000786066</v>
      </c>
      <c r="F67">
        <v>6.6687781204082679</v>
      </c>
      <c r="G67">
        <v>6.3507517782533149</v>
      </c>
      <c r="H67">
        <v>5.846687318870277</v>
      </c>
      <c r="I67">
        <v>5.5538213545636523</v>
      </c>
      <c r="J67">
        <f t="shared" ref="J67:J100" si="12">_xlfn.STDEV.P(B67:H67)</f>
        <v>1.0144673406707352</v>
      </c>
      <c r="K67">
        <f t="shared" ref="K67:K100" si="13">MATCH(MAX(B67:H67),B67:H67,0)</f>
        <v>5</v>
      </c>
      <c r="L67">
        <f t="shared" ref="L67:L100" si="14">B67/SUM($B$2:$H$2)</f>
        <v>0.22910858588688682</v>
      </c>
      <c r="M67">
        <f t="shared" ref="M67:M100" si="15">C67/SUM($B$2:$H$2)</f>
        <v>0.2318540946063514</v>
      </c>
      <c r="N67">
        <f t="shared" ref="N67:N100" si="16">D67/SUM($B$2:$H$2)</f>
        <v>0.15919374365538125</v>
      </c>
      <c r="O67">
        <f t="shared" ref="O67:O100" si="17">E67/SUM($B$2:$H$2)</f>
        <v>0.28744936978652041</v>
      </c>
      <c r="P67">
        <f t="shared" ref="P67:P100" si="18">F67/SUM($B$2:$H$2)</f>
        <v>0.30247179738013708</v>
      </c>
      <c r="Q67">
        <f t="shared" ref="Q67:Q100" si="19">G67/SUM($B$2:$H$2)</f>
        <v>0.2880472659908771</v>
      </c>
      <c r="R67">
        <f t="shared" ref="R67:R100" si="20">H67/SUM($B$2:$H$2)</f>
        <v>0.26518471452009879</v>
      </c>
      <c r="S67">
        <f t="shared" ref="S67:S100" si="21">SUM(L67*LOG(L67),M67*LOG(M67),N67*LOG(N67),O67*LOG(O67),P67*LOG(P67),Q67*LOG(Q67),R67*LOG(R67))</f>
        <v>-1.0421264490170092</v>
      </c>
    </row>
    <row r="68" spans="1:19" x14ac:dyDescent="0.15">
      <c r="A68">
        <v>670</v>
      </c>
      <c r="B68">
        <v>6.0892871739797521</v>
      </c>
      <c r="C68">
        <v>7.134602941601969</v>
      </c>
      <c r="D68">
        <v>4.4557605834633547</v>
      </c>
      <c r="E68">
        <v>5.6293532017854844</v>
      </c>
      <c r="F68">
        <v>5.3063940088582813</v>
      </c>
      <c r="G68">
        <v>4.9579459221201452</v>
      </c>
      <c r="H68">
        <v>5.3034056501453248</v>
      </c>
      <c r="I68">
        <v>5.5538213545649011</v>
      </c>
      <c r="J68">
        <f t="shared" si="12"/>
        <v>0.79964567457525448</v>
      </c>
      <c r="K68">
        <f t="shared" si="13"/>
        <v>2</v>
      </c>
      <c r="L68">
        <f t="shared" si="14"/>
        <v>0.27618817165935522</v>
      </c>
      <c r="M68">
        <f t="shared" si="15"/>
        <v>0.32359993635653383</v>
      </c>
      <c r="N68">
        <f t="shared" si="16"/>
        <v>0.20209727899797322</v>
      </c>
      <c r="O68">
        <f t="shared" si="17"/>
        <v>0.25532722041252182</v>
      </c>
      <c r="P68">
        <f t="shared" si="18"/>
        <v>0.24067895264871908</v>
      </c>
      <c r="Q68">
        <f t="shared" si="19"/>
        <v>0.22487460030914813</v>
      </c>
      <c r="R68">
        <f t="shared" si="20"/>
        <v>0.24054341144239849</v>
      </c>
      <c r="S68">
        <f t="shared" si="21"/>
        <v>-1.0480791798886728</v>
      </c>
    </row>
    <row r="69" spans="1:19" x14ac:dyDescent="0.15">
      <c r="A69">
        <v>680</v>
      </c>
      <c r="B69">
        <v>6.106944750297953</v>
      </c>
      <c r="C69">
        <v>5.4437251808217937</v>
      </c>
      <c r="D69">
        <v>4.7260459604942247</v>
      </c>
      <c r="E69">
        <v>7.0103505654313283</v>
      </c>
      <c r="F69">
        <v>4.0119794790818357</v>
      </c>
      <c r="G69">
        <v>5.6241498431459203</v>
      </c>
      <c r="H69">
        <v>5.9535537026870253</v>
      </c>
      <c r="I69">
        <v>5.5538213545657262</v>
      </c>
      <c r="J69">
        <f t="shared" si="12"/>
        <v>0.89974317914697888</v>
      </c>
      <c r="K69">
        <f t="shared" si="13"/>
        <v>4</v>
      </c>
      <c r="L69">
        <f t="shared" si="14"/>
        <v>0.27698905583182432</v>
      </c>
      <c r="M69">
        <f t="shared" si="15"/>
        <v>0.24690780082302019</v>
      </c>
      <c r="N69">
        <f t="shared" si="16"/>
        <v>0.21435645186592436</v>
      </c>
      <c r="O69">
        <f t="shared" si="17"/>
        <v>0.31796429533346948</v>
      </c>
      <c r="P69">
        <f t="shared" si="18"/>
        <v>0.1819689637561096</v>
      </c>
      <c r="Q69">
        <f t="shared" si="19"/>
        <v>0.25509121477375185</v>
      </c>
      <c r="R69">
        <f t="shared" si="20"/>
        <v>0.27003178944281164</v>
      </c>
      <c r="S69">
        <f t="shared" si="21"/>
        <v>-1.0455610977165124</v>
      </c>
    </row>
    <row r="70" spans="1:19" x14ac:dyDescent="0.15">
      <c r="A70">
        <v>690</v>
      </c>
      <c r="B70">
        <v>6.2019900794363538</v>
      </c>
      <c r="C70">
        <v>6.9578307635197509</v>
      </c>
      <c r="D70">
        <v>4.8019723316462164</v>
      </c>
      <c r="E70">
        <v>5.7996365312248539</v>
      </c>
      <c r="F70">
        <v>4.2398097692603818</v>
      </c>
      <c r="G70">
        <v>5.2834052197347976</v>
      </c>
      <c r="H70">
        <v>5.5921047871415102</v>
      </c>
      <c r="I70">
        <v>5.5538213545662662</v>
      </c>
      <c r="J70">
        <f t="shared" si="12"/>
        <v>0.82965432768939973</v>
      </c>
      <c r="K70">
        <f t="shared" si="13"/>
        <v>2</v>
      </c>
      <c r="L70">
        <f t="shared" si="14"/>
        <v>0.28129997021793962</v>
      </c>
      <c r="M70">
        <f t="shared" si="15"/>
        <v>0.31558218595819598</v>
      </c>
      <c r="N70">
        <f t="shared" si="16"/>
        <v>0.21780019906162329</v>
      </c>
      <c r="O70">
        <f t="shared" si="17"/>
        <v>0.26305065996762983</v>
      </c>
      <c r="P70">
        <f t="shared" si="18"/>
        <v>0.19230252653533192</v>
      </c>
      <c r="Q70">
        <f t="shared" si="19"/>
        <v>0.23963626383223355</v>
      </c>
      <c r="R70">
        <f t="shared" si="20"/>
        <v>0.25363776625412893</v>
      </c>
      <c r="S70">
        <f t="shared" si="21"/>
        <v>-1.0472368463035995</v>
      </c>
    </row>
    <row r="71" spans="1:19" x14ac:dyDescent="0.15">
      <c r="A71">
        <v>700</v>
      </c>
      <c r="B71">
        <v>3.8466393442766691</v>
      </c>
      <c r="C71">
        <v>5.9105571872033593</v>
      </c>
      <c r="D71">
        <v>6.3897987906168119</v>
      </c>
      <c r="E71">
        <v>5.1392721589661701</v>
      </c>
      <c r="F71">
        <v>6.3544146856003341</v>
      </c>
      <c r="G71">
        <v>5.7287133404739814</v>
      </c>
      <c r="H71">
        <v>5.5073539748290337</v>
      </c>
      <c r="I71">
        <v>5.5538213545666224</v>
      </c>
      <c r="J71">
        <f t="shared" si="12"/>
        <v>0.80942098224707126</v>
      </c>
      <c r="K71">
        <f t="shared" si="13"/>
        <v>3</v>
      </c>
      <c r="L71">
        <f t="shared" si="14"/>
        <v>0.17446972973593033</v>
      </c>
      <c r="M71">
        <f t="shared" si="15"/>
        <v>0.26808162209811809</v>
      </c>
      <c r="N71">
        <f t="shared" si="16"/>
        <v>0.28981829807481579</v>
      </c>
      <c r="O71">
        <f t="shared" si="17"/>
        <v>0.23309890643850484</v>
      </c>
      <c r="P71">
        <f t="shared" si="18"/>
        <v>0.28821340229784154</v>
      </c>
      <c r="Q71">
        <f t="shared" si="19"/>
        <v>0.25983383904556306</v>
      </c>
      <c r="R71">
        <f t="shared" si="20"/>
        <v>0.24979377413642265</v>
      </c>
      <c r="S71">
        <f t="shared" si="21"/>
        <v>-1.0471592945125507</v>
      </c>
    </row>
    <row r="72" spans="1:19" x14ac:dyDescent="0.15">
      <c r="A72">
        <v>710</v>
      </c>
      <c r="B72">
        <v>7.9495176656046356</v>
      </c>
      <c r="C72">
        <v>4.2257322595656763</v>
      </c>
      <c r="D72">
        <v>4.5754606194117384</v>
      </c>
      <c r="E72">
        <v>7.501565021364681</v>
      </c>
      <c r="F72">
        <v>3.7858751687507688</v>
      </c>
      <c r="G72">
        <v>4.6536628404660236</v>
      </c>
      <c r="H72">
        <v>6.1849359068044807</v>
      </c>
      <c r="I72">
        <v>5.5538213545668587</v>
      </c>
      <c r="J72">
        <f t="shared" si="12"/>
        <v>1.5394016102332597</v>
      </c>
      <c r="K72">
        <f t="shared" si="13"/>
        <v>1</v>
      </c>
      <c r="L72">
        <f t="shared" si="14"/>
        <v>0.36056153814176978</v>
      </c>
      <c r="M72">
        <f t="shared" si="15"/>
        <v>0.19166402131246912</v>
      </c>
      <c r="N72">
        <f t="shared" si="16"/>
        <v>0.20752644223688424</v>
      </c>
      <c r="O72">
        <f t="shared" si="17"/>
        <v>0.3402440168510556</v>
      </c>
      <c r="P72">
        <f t="shared" si="18"/>
        <v>0.17171368521686092</v>
      </c>
      <c r="Q72">
        <f t="shared" si="19"/>
        <v>0.21107341380113839</v>
      </c>
      <c r="R72">
        <f t="shared" si="20"/>
        <v>0.28052645426709283</v>
      </c>
      <c r="S72">
        <f t="shared" si="21"/>
        <v>-1.0271246809307264</v>
      </c>
    </row>
    <row r="73" spans="1:19" x14ac:dyDescent="0.15">
      <c r="A73">
        <v>720</v>
      </c>
      <c r="B73">
        <v>3.7932451892853249</v>
      </c>
      <c r="C73">
        <v>6.0128841509159656</v>
      </c>
      <c r="D73">
        <v>6.0694208978893354</v>
      </c>
      <c r="E73">
        <v>7.4020057367540844</v>
      </c>
      <c r="F73">
        <v>5.1305822414176614</v>
      </c>
      <c r="G73">
        <v>5.6523818882839452</v>
      </c>
      <c r="H73">
        <v>4.8162293774227622</v>
      </c>
      <c r="I73">
        <v>5.5538213545670123</v>
      </c>
      <c r="J73">
        <f t="shared" si="12"/>
        <v>1.050502120405665</v>
      </c>
      <c r="K73">
        <f t="shared" si="13"/>
        <v>4</v>
      </c>
      <c r="L73">
        <f t="shared" si="14"/>
        <v>0.1720479628487698</v>
      </c>
      <c r="M73">
        <f t="shared" si="15"/>
        <v>0.27272280524678</v>
      </c>
      <c r="N73">
        <f t="shared" si="16"/>
        <v>0.2752871088067872</v>
      </c>
      <c r="O73">
        <f t="shared" si="17"/>
        <v>0.33572836567503411</v>
      </c>
      <c r="P73">
        <f t="shared" si="18"/>
        <v>0.2327047630238456</v>
      </c>
      <c r="Q73">
        <f t="shared" si="19"/>
        <v>0.25637171883048188</v>
      </c>
      <c r="R73">
        <f t="shared" si="20"/>
        <v>0.21844684739562104</v>
      </c>
      <c r="S73">
        <f t="shared" si="21"/>
        <v>-1.0419698017474273</v>
      </c>
    </row>
    <row r="74" spans="1:19" x14ac:dyDescent="0.15">
      <c r="A74">
        <v>730</v>
      </c>
      <c r="B74">
        <v>4.9275292029908586</v>
      </c>
      <c r="C74">
        <v>3.8257618917395759</v>
      </c>
      <c r="D74">
        <v>5.1437491733825693</v>
      </c>
      <c r="E74">
        <v>6.4316872687507383</v>
      </c>
      <c r="F74">
        <v>7.129814943909226</v>
      </c>
      <c r="G74">
        <v>5.2551492660581181</v>
      </c>
      <c r="H74">
        <v>6.1630577351387004</v>
      </c>
      <c r="I74">
        <v>5.5538213545671127</v>
      </c>
      <c r="J74">
        <f t="shared" si="12"/>
        <v>1.0184981170313179</v>
      </c>
      <c r="K74">
        <f t="shared" si="13"/>
        <v>5</v>
      </c>
      <c r="L74">
        <f t="shared" si="14"/>
        <v>0.22349500729535646</v>
      </c>
      <c r="M74">
        <f t="shared" si="15"/>
        <v>0.17352280355551236</v>
      </c>
      <c r="N74">
        <f t="shared" si="16"/>
        <v>0.23330196771494482</v>
      </c>
      <c r="O74">
        <f t="shared" si="17"/>
        <v>0.29171820882936816</v>
      </c>
      <c r="P74">
        <f t="shared" si="18"/>
        <v>0.32338276999684584</v>
      </c>
      <c r="Q74">
        <f t="shared" si="19"/>
        <v>0.23835467537015531</v>
      </c>
      <c r="R74">
        <f t="shared" si="20"/>
        <v>0.27953413906516877</v>
      </c>
      <c r="S74">
        <f t="shared" si="21"/>
        <v>-1.0427012532663635</v>
      </c>
    </row>
    <row r="75" spans="1:19" x14ac:dyDescent="0.15">
      <c r="A75">
        <v>740</v>
      </c>
      <c r="B75">
        <v>5.5186195040189361</v>
      </c>
      <c r="C75">
        <v>5.3112150067618709</v>
      </c>
      <c r="D75">
        <v>5.8359460385112554</v>
      </c>
      <c r="E75">
        <v>6.5912787810489979</v>
      </c>
      <c r="F75">
        <v>5.6111663140862102</v>
      </c>
      <c r="G75">
        <v>4.6770174544996923</v>
      </c>
      <c r="H75">
        <v>5.3315063830432896</v>
      </c>
      <c r="I75">
        <v>5.5538213545671784</v>
      </c>
      <c r="J75">
        <f t="shared" si="12"/>
        <v>0.53951125096831021</v>
      </c>
      <c r="K75">
        <f t="shared" si="13"/>
        <v>4</v>
      </c>
      <c r="L75">
        <f t="shared" si="14"/>
        <v>0.25030473803430375</v>
      </c>
      <c r="M75">
        <f t="shared" si="15"/>
        <v>0.24089761577931598</v>
      </c>
      <c r="N75">
        <f t="shared" si="16"/>
        <v>0.26469752866420493</v>
      </c>
      <c r="O75">
        <f t="shared" si="17"/>
        <v>0.29895670600229762</v>
      </c>
      <c r="P75">
        <f t="shared" si="18"/>
        <v>0.25450232857899158</v>
      </c>
      <c r="Q75">
        <f t="shared" si="19"/>
        <v>0.2121326951201952</v>
      </c>
      <c r="R75">
        <f t="shared" si="20"/>
        <v>0.24181795964806382</v>
      </c>
      <c r="S75">
        <f t="shared" si="21"/>
        <v>-1.0522331259414281</v>
      </c>
    </row>
    <row r="76" spans="1:19" x14ac:dyDescent="0.15">
      <c r="A76">
        <v>750</v>
      </c>
      <c r="B76">
        <v>4.8983616134094374</v>
      </c>
      <c r="C76">
        <v>3.866848268190878</v>
      </c>
      <c r="D76">
        <v>5.828266102161642</v>
      </c>
      <c r="E76">
        <v>4.7301403242080227</v>
      </c>
      <c r="F76">
        <v>7.6481838736336636</v>
      </c>
      <c r="G76">
        <v>5.5208828349714327</v>
      </c>
      <c r="H76">
        <v>6.3840664653954846</v>
      </c>
      <c r="I76">
        <v>5.5538213545672219</v>
      </c>
      <c r="J76">
        <f t="shared" si="12"/>
        <v>1.1405526403014503</v>
      </c>
      <c r="K76">
        <f t="shared" si="13"/>
        <v>5</v>
      </c>
      <c r="L76">
        <f t="shared" si="14"/>
        <v>0.2221720703065039</v>
      </c>
      <c r="M76">
        <f t="shared" si="15"/>
        <v>0.17538633386176605</v>
      </c>
      <c r="N76">
        <f t="shared" si="16"/>
        <v>0.26434919436525384</v>
      </c>
      <c r="O76">
        <f t="shared" si="17"/>
        <v>0.21454215748234765</v>
      </c>
      <c r="P76">
        <f t="shared" si="18"/>
        <v>0.34689412080936466</v>
      </c>
      <c r="Q76">
        <f t="shared" si="19"/>
        <v>0.25040739458830918</v>
      </c>
      <c r="R76">
        <f t="shared" si="20"/>
        <v>0.28955830041384156</v>
      </c>
      <c r="S76">
        <f t="shared" si="21"/>
        <v>-1.0398506532653315</v>
      </c>
    </row>
    <row r="77" spans="1:19" x14ac:dyDescent="0.15">
      <c r="A77">
        <v>760</v>
      </c>
      <c r="B77">
        <v>7.5154431827504444</v>
      </c>
      <c r="C77">
        <v>4.6841763229879998</v>
      </c>
      <c r="D77">
        <v>7.1036510968917259</v>
      </c>
      <c r="E77">
        <v>3.8133737642538792</v>
      </c>
      <c r="F77">
        <v>5.5336489681103354</v>
      </c>
      <c r="G77">
        <v>5.2566217515111413</v>
      </c>
      <c r="H77">
        <v>4.9698343954652424</v>
      </c>
      <c r="I77">
        <v>5.553821354567253</v>
      </c>
      <c r="J77">
        <f t="shared" si="12"/>
        <v>1.222710573171035</v>
      </c>
      <c r="K77">
        <f t="shared" si="13"/>
        <v>1</v>
      </c>
      <c r="L77">
        <f t="shared" si="14"/>
        <v>0.34087348035139864</v>
      </c>
      <c r="M77">
        <f t="shared" si="15"/>
        <v>0.21245739565450145</v>
      </c>
      <c r="N77">
        <f t="shared" si="16"/>
        <v>0.32219607197047967</v>
      </c>
      <c r="O77">
        <f t="shared" si="17"/>
        <v>0.17296092263533211</v>
      </c>
      <c r="P77">
        <f t="shared" si="18"/>
        <v>0.25098642048576725</v>
      </c>
      <c r="Q77">
        <f t="shared" si="19"/>
        <v>0.23842146201585718</v>
      </c>
      <c r="R77">
        <f t="shared" si="20"/>
        <v>0.22541381871405997</v>
      </c>
      <c r="S77">
        <f t="shared" si="21"/>
        <v>-1.0375205937949523</v>
      </c>
    </row>
    <row r="78" spans="1:19" x14ac:dyDescent="0.15">
      <c r="A78">
        <v>770</v>
      </c>
      <c r="B78">
        <v>4.3753540079407403</v>
      </c>
      <c r="C78">
        <v>7.4299847079139187</v>
      </c>
      <c r="D78">
        <v>5.7358724851400824</v>
      </c>
      <c r="E78">
        <v>8.1660306039432946</v>
      </c>
      <c r="F78">
        <v>5.7336539554153019</v>
      </c>
      <c r="G78">
        <v>3.8782268799407871</v>
      </c>
      <c r="H78">
        <v>3.5576268416767798</v>
      </c>
      <c r="I78">
        <v>5.5538213545672717</v>
      </c>
      <c r="J78">
        <f t="shared" si="12"/>
        <v>1.6296495299469889</v>
      </c>
      <c r="K78">
        <f t="shared" si="13"/>
        <v>4</v>
      </c>
      <c r="L78">
        <f t="shared" si="14"/>
        <v>0.19845032584098049</v>
      </c>
      <c r="M78">
        <f t="shared" si="15"/>
        <v>0.33699739120606259</v>
      </c>
      <c r="N78">
        <f t="shared" si="16"/>
        <v>0.26015855210630101</v>
      </c>
      <c r="O78">
        <f t="shared" si="17"/>
        <v>0.37038178653404047</v>
      </c>
      <c r="P78">
        <f t="shared" si="18"/>
        <v>0.26005792757489815</v>
      </c>
      <c r="Q78">
        <f t="shared" si="19"/>
        <v>0.17590242677797108</v>
      </c>
      <c r="R78">
        <f t="shared" si="20"/>
        <v>0.16136116178714871</v>
      </c>
      <c r="S78">
        <f t="shared" si="21"/>
        <v>-1.0231696274951629</v>
      </c>
    </row>
    <row r="79" spans="1:19" x14ac:dyDescent="0.15">
      <c r="A79">
        <v>780</v>
      </c>
      <c r="B79">
        <v>5.2601984753901654</v>
      </c>
      <c r="C79">
        <v>3.918655820602619</v>
      </c>
      <c r="D79">
        <v>6.67979816097544</v>
      </c>
      <c r="E79">
        <v>5.5785450452997178</v>
      </c>
      <c r="F79">
        <v>4.2984463897532548</v>
      </c>
      <c r="G79">
        <v>7.1104824934864412</v>
      </c>
      <c r="H79">
        <v>6.030623096463346</v>
      </c>
      <c r="I79">
        <v>5.5538213545672832</v>
      </c>
      <c r="J79">
        <f t="shared" si="12"/>
        <v>1.0859436878897297</v>
      </c>
      <c r="K79">
        <f t="shared" si="13"/>
        <v>6</v>
      </c>
      <c r="L79">
        <f t="shared" si="14"/>
        <v>0.23858368935059335</v>
      </c>
      <c r="M79">
        <f t="shared" si="15"/>
        <v>0.17773613816068096</v>
      </c>
      <c r="N79">
        <f t="shared" si="16"/>
        <v>0.30297162679676648</v>
      </c>
      <c r="O79">
        <f t="shared" si="17"/>
        <v>0.25302274511939571</v>
      </c>
      <c r="P79">
        <f t="shared" si="18"/>
        <v>0.19496207280790914</v>
      </c>
      <c r="Q79">
        <f t="shared" si="19"/>
        <v>0.3225059195571458</v>
      </c>
      <c r="R79">
        <f t="shared" si="20"/>
        <v>0.27352738003491461</v>
      </c>
      <c r="S79">
        <f t="shared" si="21"/>
        <v>-1.040889419065733</v>
      </c>
    </row>
    <row r="80" spans="1:19" x14ac:dyDescent="0.15">
      <c r="A80">
        <v>790</v>
      </c>
      <c r="B80">
        <v>5.078004626377445</v>
      </c>
      <c r="C80">
        <v>5.9655136230794588</v>
      </c>
      <c r="D80">
        <v>5.4066310139747156</v>
      </c>
      <c r="E80">
        <v>6.2549372233948883</v>
      </c>
      <c r="F80">
        <v>5.2539119470668556</v>
      </c>
      <c r="G80">
        <v>5.1997539126530414</v>
      </c>
      <c r="H80">
        <v>5.7179971354246373</v>
      </c>
      <c r="I80">
        <v>5.5538213545672921</v>
      </c>
      <c r="J80">
        <f t="shared" si="12"/>
        <v>0.40556550181104295</v>
      </c>
      <c r="K80">
        <f t="shared" si="13"/>
        <v>4</v>
      </c>
      <c r="L80">
        <f t="shared" si="14"/>
        <v>0.23032003145292904</v>
      </c>
      <c r="M80">
        <f t="shared" si="15"/>
        <v>0.27057424842889671</v>
      </c>
      <c r="N80">
        <f t="shared" si="16"/>
        <v>0.24522534279008334</v>
      </c>
      <c r="O80">
        <f t="shared" si="17"/>
        <v>0.28370146229191828</v>
      </c>
      <c r="P80">
        <f t="shared" si="18"/>
        <v>0.23829855502959779</v>
      </c>
      <c r="Q80">
        <f t="shared" si="19"/>
        <v>0.23584214131842776</v>
      </c>
      <c r="R80">
        <f t="shared" si="20"/>
        <v>0.25934779051555573</v>
      </c>
      <c r="S80">
        <f t="shared" si="21"/>
        <v>-1.053796105666843</v>
      </c>
    </row>
    <row r="81" spans="1:19" x14ac:dyDescent="0.15">
      <c r="A81">
        <v>800</v>
      </c>
      <c r="B81">
        <v>3.4658465254687481</v>
      </c>
      <c r="C81">
        <v>4.4527330549599791</v>
      </c>
      <c r="D81">
        <v>6.0590359104571698</v>
      </c>
      <c r="E81">
        <v>6.7697502771409273</v>
      </c>
      <c r="F81">
        <v>6.1300433537076273</v>
      </c>
      <c r="G81">
        <v>4.3518308504266354</v>
      </c>
      <c r="H81">
        <v>7.647509509809991</v>
      </c>
      <c r="I81">
        <v>5.5538213545672974</v>
      </c>
      <c r="J81">
        <f t="shared" si="12"/>
        <v>1.3869855431554956</v>
      </c>
      <c r="K81">
        <f t="shared" si="13"/>
        <v>7</v>
      </c>
      <c r="L81">
        <f t="shared" si="14"/>
        <v>0.15719833664792199</v>
      </c>
      <c r="M81">
        <f t="shared" si="15"/>
        <v>0.20195996119079754</v>
      </c>
      <c r="N81">
        <f t="shared" si="16"/>
        <v>0.27481608311697386</v>
      </c>
      <c r="O81">
        <f t="shared" si="17"/>
        <v>0.30705153135551283</v>
      </c>
      <c r="P81">
        <f t="shared" si="18"/>
        <v>0.27803672542948482</v>
      </c>
      <c r="Q81">
        <f t="shared" si="19"/>
        <v>0.19738339999566362</v>
      </c>
      <c r="R81">
        <f t="shared" si="20"/>
        <v>0.34686353409105564</v>
      </c>
      <c r="S81">
        <f t="shared" si="21"/>
        <v>-1.0313946455445455</v>
      </c>
    </row>
    <row r="82" spans="1:19" x14ac:dyDescent="0.15">
      <c r="A82">
        <v>810</v>
      </c>
      <c r="B82">
        <v>3.577776037048916</v>
      </c>
      <c r="C82">
        <v>4.267660596301897</v>
      </c>
      <c r="D82">
        <v>8.4713170412616012</v>
      </c>
      <c r="E82">
        <v>5.9689334923992368</v>
      </c>
      <c r="F82">
        <v>5.974179600651075</v>
      </c>
      <c r="G82">
        <v>5.3588510016919999</v>
      </c>
      <c r="H82">
        <v>5.2580317126163818</v>
      </c>
      <c r="I82">
        <v>5.5538213545673019</v>
      </c>
      <c r="J82">
        <f t="shared" si="12"/>
        <v>1.441490784256737</v>
      </c>
      <c r="K82">
        <f t="shared" si="13"/>
        <v>3</v>
      </c>
      <c r="L82">
        <f t="shared" si="14"/>
        <v>0.16227505684107507</v>
      </c>
      <c r="M82">
        <f t="shared" si="15"/>
        <v>0.19356573990990655</v>
      </c>
      <c r="N82">
        <f t="shared" si="16"/>
        <v>0.38422848164732659</v>
      </c>
      <c r="O82">
        <f t="shared" si="17"/>
        <v>0.27072936140480947</v>
      </c>
      <c r="P82">
        <f t="shared" si="18"/>
        <v>0.27096730601228236</v>
      </c>
      <c r="Q82">
        <f t="shared" si="19"/>
        <v>0.24305821323005636</v>
      </c>
      <c r="R82">
        <f t="shared" si="20"/>
        <v>0.23848541278195523</v>
      </c>
      <c r="S82">
        <f t="shared" si="21"/>
        <v>-1.0308792872609107</v>
      </c>
    </row>
    <row r="83" spans="1:19" x14ac:dyDescent="0.15">
      <c r="A83">
        <v>820</v>
      </c>
      <c r="B83">
        <v>6.4900679214973804</v>
      </c>
      <c r="C83">
        <v>5.0594210678212468</v>
      </c>
      <c r="D83">
        <v>6.9508116210419324</v>
      </c>
      <c r="E83">
        <v>6.1679779948147697</v>
      </c>
      <c r="F83">
        <v>4.7090972241595601</v>
      </c>
      <c r="G83">
        <v>2.940640292839968</v>
      </c>
      <c r="H83">
        <v>6.5587333597962658</v>
      </c>
      <c r="I83">
        <v>5.5538213545673027</v>
      </c>
      <c r="J83">
        <f t="shared" si="12"/>
        <v>1.3094099934771419</v>
      </c>
      <c r="K83">
        <f t="shared" si="13"/>
        <v>3</v>
      </c>
      <c r="L83">
        <f t="shared" si="14"/>
        <v>0.29436614532533029</v>
      </c>
      <c r="M83">
        <f t="shared" si="15"/>
        <v>0.22947714805559263</v>
      </c>
      <c r="N83">
        <f t="shared" si="16"/>
        <v>0.31526382289332866</v>
      </c>
      <c r="O83">
        <f t="shared" si="17"/>
        <v>0.27975730435286117</v>
      </c>
      <c r="P83">
        <f t="shared" si="18"/>
        <v>0.21358771812641375</v>
      </c>
      <c r="Q83">
        <f t="shared" si="19"/>
        <v>0.13337687035976903</v>
      </c>
      <c r="R83">
        <f t="shared" si="20"/>
        <v>0.29748056271411683</v>
      </c>
      <c r="S83">
        <f t="shared" si="21"/>
        <v>-1.0323780936718274</v>
      </c>
    </row>
    <row r="84" spans="1:19" x14ac:dyDescent="0.15">
      <c r="A84">
        <v>830</v>
      </c>
      <c r="B84">
        <v>5.0077759820122578</v>
      </c>
      <c r="C84">
        <v>6.9538642621670164</v>
      </c>
      <c r="D84">
        <v>6.9650200669732083</v>
      </c>
      <c r="E84">
        <v>5.9809192932024224</v>
      </c>
      <c r="F84">
        <v>4.7726360762894311</v>
      </c>
      <c r="G84">
        <v>4.1938003691037373</v>
      </c>
      <c r="H84">
        <v>5.0027334322230654</v>
      </c>
      <c r="I84">
        <v>5.5538213545673054</v>
      </c>
      <c r="J84">
        <f t="shared" si="12"/>
        <v>1.0138882415972794</v>
      </c>
      <c r="K84">
        <f t="shared" si="13"/>
        <v>3</v>
      </c>
      <c r="L84">
        <f t="shared" si="14"/>
        <v>0.22713471265761603</v>
      </c>
      <c r="M84">
        <f t="shared" si="15"/>
        <v>0.31540227971873047</v>
      </c>
      <c r="N84">
        <f t="shared" si="16"/>
        <v>0.31590826691308987</v>
      </c>
      <c r="O84">
        <f t="shared" si="17"/>
        <v>0.271272994233271</v>
      </c>
      <c r="P84">
        <f t="shared" si="18"/>
        <v>0.21646961199965245</v>
      </c>
      <c r="Q84">
        <f t="shared" si="19"/>
        <v>0.19021570557495632</v>
      </c>
      <c r="R84">
        <f t="shared" si="20"/>
        <v>0.22690600073009692</v>
      </c>
      <c r="S84">
        <f t="shared" si="21"/>
        <v>-1.0431912928032518</v>
      </c>
    </row>
    <row r="85" spans="1:19" x14ac:dyDescent="0.15">
      <c r="A85">
        <v>840</v>
      </c>
      <c r="B85">
        <v>4.195636396665912</v>
      </c>
      <c r="C85">
        <v>5.6339536286873599</v>
      </c>
      <c r="D85">
        <v>4.5902774796405774</v>
      </c>
      <c r="E85">
        <v>5.3399261572080814</v>
      </c>
      <c r="F85">
        <v>5.7687276869581829</v>
      </c>
      <c r="G85">
        <v>6.3733414832914432</v>
      </c>
      <c r="H85">
        <v>6.9748866495195934</v>
      </c>
      <c r="I85">
        <v>5.5538213545673063</v>
      </c>
      <c r="J85">
        <f t="shared" si="12"/>
        <v>0.89142582907473489</v>
      </c>
      <c r="K85">
        <f t="shared" si="13"/>
        <v>7</v>
      </c>
      <c r="L85">
        <f t="shared" si="14"/>
        <v>0.19029898118358257</v>
      </c>
      <c r="M85">
        <f t="shared" si="15"/>
        <v>0.25553587923556287</v>
      </c>
      <c r="N85">
        <f t="shared" si="16"/>
        <v>0.20819848174157732</v>
      </c>
      <c r="O85">
        <f t="shared" si="17"/>
        <v>0.24219985033016128</v>
      </c>
      <c r="P85">
        <f t="shared" si="18"/>
        <v>0.26164874592708437</v>
      </c>
      <c r="Q85">
        <f t="shared" si="19"/>
        <v>0.28907185378819183</v>
      </c>
      <c r="R85">
        <f t="shared" si="20"/>
        <v>0.31635577962125327</v>
      </c>
      <c r="S85">
        <f t="shared" si="21"/>
        <v>-1.0458682604177307</v>
      </c>
    </row>
    <row r="86" spans="1:19" x14ac:dyDescent="0.15">
      <c r="A86">
        <v>850</v>
      </c>
      <c r="B86">
        <v>4.3442986023133381</v>
      </c>
      <c r="C86">
        <v>5.9935909511065608</v>
      </c>
      <c r="D86">
        <v>7.1615540554579624</v>
      </c>
      <c r="E86">
        <v>5.3785860196992594</v>
      </c>
      <c r="F86">
        <v>5.1328446569002457</v>
      </c>
      <c r="G86">
        <v>4.9321174062747879</v>
      </c>
      <c r="H86">
        <v>5.933757790218988</v>
      </c>
      <c r="I86">
        <v>5.5538213545673063</v>
      </c>
      <c r="J86">
        <f t="shared" si="12"/>
        <v>0.84345745263144034</v>
      </c>
      <c r="K86">
        <f t="shared" si="13"/>
        <v>3</v>
      </c>
      <c r="L86">
        <f t="shared" si="14"/>
        <v>0.19704176430408615</v>
      </c>
      <c r="M86">
        <f t="shared" si="15"/>
        <v>0.27184773507377391</v>
      </c>
      <c r="N86">
        <f t="shared" si="16"/>
        <v>0.32482234197600884</v>
      </c>
      <c r="O86">
        <f t="shared" si="17"/>
        <v>0.24395332268792203</v>
      </c>
      <c r="P86">
        <f t="shared" si="18"/>
        <v>0.23280737805542742</v>
      </c>
      <c r="Q86">
        <f t="shared" si="19"/>
        <v>0.2237031116990385</v>
      </c>
      <c r="R86">
        <f t="shared" si="20"/>
        <v>0.26913391803115633</v>
      </c>
      <c r="S86">
        <f t="shared" si="21"/>
        <v>-1.0471386832363241</v>
      </c>
    </row>
    <row r="87" spans="1:19" x14ac:dyDescent="0.15">
      <c r="A87">
        <v>860</v>
      </c>
      <c r="B87">
        <v>5.0653255588729724</v>
      </c>
      <c r="C87">
        <v>8.8898937419426343</v>
      </c>
      <c r="D87">
        <v>4.9219584998116597</v>
      </c>
      <c r="E87">
        <v>3.421242163790319</v>
      </c>
      <c r="F87">
        <v>6.1041205855359566</v>
      </c>
      <c r="G87">
        <v>4.027561396028692</v>
      </c>
      <c r="H87">
        <v>6.4466475359889142</v>
      </c>
      <c r="I87">
        <v>5.5538213545673072</v>
      </c>
      <c r="J87">
        <f t="shared" si="12"/>
        <v>1.6794807481246359</v>
      </c>
      <c r="K87">
        <f t="shared" si="13"/>
        <v>2</v>
      </c>
      <c r="L87">
        <f t="shared" si="14"/>
        <v>0.22974495453959679</v>
      </c>
      <c r="M87">
        <f t="shared" si="15"/>
        <v>0.40321361576192338</v>
      </c>
      <c r="N87">
        <f t="shared" si="16"/>
        <v>0.22324234022908729</v>
      </c>
      <c r="O87">
        <f t="shared" si="17"/>
        <v>0.1551752431809823</v>
      </c>
      <c r="P87">
        <f t="shared" si="18"/>
        <v>0.27686096187274589</v>
      </c>
      <c r="Q87">
        <f t="shared" si="19"/>
        <v>0.18267570348270515</v>
      </c>
      <c r="R87">
        <f t="shared" si="20"/>
        <v>0.29239675276037264</v>
      </c>
      <c r="S87">
        <f t="shared" si="21"/>
        <v>-1.0221858949706804</v>
      </c>
    </row>
    <row r="88" spans="1:19" x14ac:dyDescent="0.15">
      <c r="A88">
        <v>870</v>
      </c>
      <c r="B88">
        <v>6.9881765719552931</v>
      </c>
      <c r="C88">
        <v>4.1119645663909372</v>
      </c>
      <c r="D88">
        <v>5.361432098195186</v>
      </c>
      <c r="E88">
        <v>4.5927811971817452</v>
      </c>
      <c r="F88">
        <v>6.7327588398587324</v>
      </c>
      <c r="G88">
        <v>6.0579449943944663</v>
      </c>
      <c r="H88">
        <v>5.0316912139947876</v>
      </c>
      <c r="I88">
        <v>5.5538213545673072</v>
      </c>
      <c r="J88">
        <f t="shared" si="12"/>
        <v>1.0009703734366673</v>
      </c>
      <c r="K88">
        <f t="shared" si="13"/>
        <v>1</v>
      </c>
      <c r="L88">
        <f t="shared" si="14"/>
        <v>0.31695856271788486</v>
      </c>
      <c r="M88">
        <f t="shared" si="15"/>
        <v>0.18650392781152528</v>
      </c>
      <c r="N88">
        <f t="shared" si="16"/>
        <v>0.24317528248688783</v>
      </c>
      <c r="O88">
        <f t="shared" si="17"/>
        <v>0.20831204136691431</v>
      </c>
      <c r="P88">
        <f t="shared" si="18"/>
        <v>0.30537373276626617</v>
      </c>
      <c r="Q88">
        <f t="shared" si="19"/>
        <v>0.27476660308685158</v>
      </c>
      <c r="R88">
        <f t="shared" si="20"/>
        <v>0.22821942159108341</v>
      </c>
      <c r="S88">
        <f t="shared" si="21"/>
        <v>-1.0433395485529731</v>
      </c>
    </row>
    <row r="89" spans="1:19" x14ac:dyDescent="0.15">
      <c r="A89">
        <v>880</v>
      </c>
      <c r="B89">
        <v>4.7431937751649631</v>
      </c>
      <c r="C89">
        <v>6.3153369631814904</v>
      </c>
      <c r="D89">
        <v>5.2438251893563201</v>
      </c>
      <c r="E89">
        <v>5.5269215088553389</v>
      </c>
      <c r="F89">
        <v>6.2411414582242957</v>
      </c>
      <c r="G89">
        <v>5.1318651527363377</v>
      </c>
      <c r="H89">
        <v>5.6744654344524079</v>
      </c>
      <c r="I89">
        <v>5.5538213545673063</v>
      </c>
      <c r="J89">
        <f t="shared" si="12"/>
        <v>0.53436949147858526</v>
      </c>
      <c r="K89">
        <f t="shared" si="13"/>
        <v>2</v>
      </c>
      <c r="L89">
        <f t="shared" si="14"/>
        <v>0.21513421508295613</v>
      </c>
      <c r="M89">
        <f t="shared" si="15"/>
        <v>0.28644097731621293</v>
      </c>
      <c r="N89">
        <f t="shared" si="16"/>
        <v>0.23784105596764718</v>
      </c>
      <c r="O89">
        <f t="shared" si="17"/>
        <v>0.25068128712311522</v>
      </c>
      <c r="P89">
        <f t="shared" si="18"/>
        <v>0.28307573598763269</v>
      </c>
      <c r="Q89">
        <f t="shared" si="19"/>
        <v>0.23276295126844349</v>
      </c>
      <c r="R89">
        <f t="shared" si="20"/>
        <v>0.25737334908140608</v>
      </c>
      <c r="S89">
        <f t="shared" si="21"/>
        <v>-1.052275184585586</v>
      </c>
    </row>
    <row r="90" spans="1:19" x14ac:dyDescent="0.15">
      <c r="A90">
        <v>890</v>
      </c>
      <c r="B90">
        <v>5.3721954523585316</v>
      </c>
      <c r="C90">
        <v>4.790418538647085</v>
      </c>
      <c r="D90">
        <v>6.9993179222051811</v>
      </c>
      <c r="E90">
        <v>6.3800440319429237</v>
      </c>
      <c r="F90">
        <v>3.596444476579999</v>
      </c>
      <c r="G90">
        <v>4.4747503834965618</v>
      </c>
      <c r="H90">
        <v>7.2635786767408712</v>
      </c>
      <c r="I90">
        <v>5.5538213545673072</v>
      </c>
      <c r="J90">
        <f t="shared" si="12"/>
        <v>1.2709312992101309</v>
      </c>
      <c r="K90">
        <f t="shared" si="13"/>
        <v>7</v>
      </c>
      <c r="L90">
        <f t="shared" si="14"/>
        <v>0.24366346953117757</v>
      </c>
      <c r="M90">
        <f t="shared" si="15"/>
        <v>0.2172761605538327</v>
      </c>
      <c r="N90">
        <f t="shared" si="16"/>
        <v>0.31746389430554295</v>
      </c>
      <c r="O90">
        <f t="shared" si="17"/>
        <v>0.28937585729543658</v>
      </c>
      <c r="P90">
        <f t="shared" si="18"/>
        <v>0.16312179013423544</v>
      </c>
      <c r="Q90">
        <f t="shared" si="19"/>
        <v>0.2029585880480308</v>
      </c>
      <c r="R90">
        <f t="shared" si="20"/>
        <v>0.32944981195915768</v>
      </c>
      <c r="S90">
        <f t="shared" si="21"/>
        <v>-1.0353904101591667</v>
      </c>
    </row>
    <row r="91" spans="1:19" x14ac:dyDescent="0.15">
      <c r="A91">
        <v>900</v>
      </c>
      <c r="B91">
        <v>8.0196643850441429</v>
      </c>
      <c r="C91">
        <v>5.278460471628021</v>
      </c>
      <c r="D91">
        <v>4.1709771936050899</v>
      </c>
      <c r="E91">
        <v>5.2644289674822904</v>
      </c>
      <c r="F91">
        <v>4.7821420650474771</v>
      </c>
      <c r="G91">
        <v>5.3165870528511414</v>
      </c>
      <c r="H91">
        <v>6.0444893463129903</v>
      </c>
      <c r="I91">
        <v>5.553821354567309</v>
      </c>
      <c r="J91">
        <f t="shared" si="12"/>
        <v>1.1367079981823838</v>
      </c>
      <c r="K91">
        <f t="shared" si="13"/>
        <v>1</v>
      </c>
      <c r="L91">
        <f t="shared" si="14"/>
        <v>0.36374314111702205</v>
      </c>
      <c r="M91">
        <f t="shared" si="15"/>
        <v>0.23941198783737452</v>
      </c>
      <c r="N91">
        <f t="shared" si="16"/>
        <v>0.18918052839701543</v>
      </c>
      <c r="O91">
        <f t="shared" si="17"/>
        <v>0.23877556926079632</v>
      </c>
      <c r="P91">
        <f t="shared" si="18"/>
        <v>0.21690076947012255</v>
      </c>
      <c r="Q91">
        <f t="shared" si="19"/>
        <v>0.24114127247427453</v>
      </c>
      <c r="R91">
        <f t="shared" si="20"/>
        <v>0.27415630327080831</v>
      </c>
      <c r="S91">
        <f t="shared" si="21"/>
        <v>-1.0407211377823766</v>
      </c>
    </row>
    <row r="92" spans="1:19" x14ac:dyDescent="0.15">
      <c r="A92">
        <v>910</v>
      </c>
      <c r="B92">
        <v>6.8429066884730272</v>
      </c>
      <c r="C92">
        <v>4.0150619227984672</v>
      </c>
      <c r="D92">
        <v>5.9765937171741594</v>
      </c>
      <c r="E92">
        <v>5.5760373365774596</v>
      </c>
      <c r="F92">
        <v>4.4122541207513306</v>
      </c>
      <c r="G92">
        <v>5.2579648146091493</v>
      </c>
      <c r="H92">
        <v>6.7959308815875668</v>
      </c>
      <c r="I92">
        <v>5.553821354567309</v>
      </c>
      <c r="J92">
        <f t="shared" si="12"/>
        <v>1.0101127607536831</v>
      </c>
      <c r="K92">
        <f t="shared" si="13"/>
        <v>1</v>
      </c>
      <c r="L92">
        <f t="shared" si="14"/>
        <v>0.3103696431334087</v>
      </c>
      <c r="M92">
        <f t="shared" si="15"/>
        <v>0.18210877231990624</v>
      </c>
      <c r="N92">
        <f t="shared" si="16"/>
        <v>0.27107680165760722</v>
      </c>
      <c r="O92">
        <f t="shared" si="17"/>
        <v>0.25290900446843506</v>
      </c>
      <c r="P92">
        <f t="shared" si="18"/>
        <v>0.20012398228056014</v>
      </c>
      <c r="Q92">
        <f t="shared" si="19"/>
        <v>0.23848237852888468</v>
      </c>
      <c r="R92">
        <f t="shared" si="20"/>
        <v>0.308238989438612</v>
      </c>
      <c r="S92">
        <f t="shared" si="21"/>
        <v>-1.0429139971843016</v>
      </c>
    </row>
    <row r="93" spans="1:19" x14ac:dyDescent="0.15">
      <c r="A93">
        <v>920</v>
      </c>
      <c r="B93">
        <v>5.0831895053667218</v>
      </c>
      <c r="C93">
        <v>5.7021174245569126</v>
      </c>
      <c r="D93">
        <v>3.2850554288962628</v>
      </c>
      <c r="E93">
        <v>6.6308956142206288</v>
      </c>
      <c r="F93">
        <v>6.6518495575463454</v>
      </c>
      <c r="G93">
        <v>4.6698353525177732</v>
      </c>
      <c r="H93">
        <v>6.8538065988665098</v>
      </c>
      <c r="I93">
        <v>5.553821354567309</v>
      </c>
      <c r="J93">
        <f t="shared" si="12"/>
        <v>1.2087734438502149</v>
      </c>
      <c r="K93">
        <f t="shared" si="13"/>
        <v>7</v>
      </c>
      <c r="L93">
        <f t="shared" si="14"/>
        <v>0.23055519892120716</v>
      </c>
      <c r="M93">
        <f t="shared" si="15"/>
        <v>0.25862754392745313</v>
      </c>
      <c r="N93">
        <f t="shared" si="16"/>
        <v>0.14899830255723046</v>
      </c>
      <c r="O93">
        <f t="shared" si="17"/>
        <v>0.30075358310925382</v>
      </c>
      <c r="P93">
        <f t="shared" si="18"/>
        <v>0.30170397863681458</v>
      </c>
      <c r="Q93">
        <f t="shared" si="19"/>
        <v>0.21180694079815673</v>
      </c>
      <c r="R93">
        <f t="shared" si="20"/>
        <v>0.31086402387729783</v>
      </c>
      <c r="S93">
        <f t="shared" si="21"/>
        <v>-1.0364631892899501</v>
      </c>
    </row>
    <row r="94" spans="1:19" x14ac:dyDescent="0.15">
      <c r="A94">
        <v>930</v>
      </c>
      <c r="B94">
        <v>7.5005307546326971</v>
      </c>
      <c r="C94">
        <v>5.3400817573297834</v>
      </c>
      <c r="D94">
        <v>4.2263890229433976</v>
      </c>
      <c r="E94">
        <v>5.1916260688266833</v>
      </c>
      <c r="F94">
        <v>5.2010964661966899</v>
      </c>
      <c r="G94">
        <v>7.1125532126343147</v>
      </c>
      <c r="H94">
        <v>4.3044721994075852</v>
      </c>
      <c r="I94">
        <v>5.5538213545673072</v>
      </c>
      <c r="J94">
        <f t="shared" si="12"/>
        <v>1.1858425146891984</v>
      </c>
      <c r="K94">
        <f t="shared" si="13"/>
        <v>1</v>
      </c>
      <c r="L94">
        <f t="shared" si="14"/>
        <v>0.34019710623088723</v>
      </c>
      <c r="M94">
        <f t="shared" si="15"/>
        <v>0.24220690779220816</v>
      </c>
      <c r="N94">
        <f t="shared" si="16"/>
        <v>0.1916938097378337</v>
      </c>
      <c r="O94">
        <f t="shared" si="17"/>
        <v>0.23547349154682115</v>
      </c>
      <c r="P94">
        <f t="shared" si="18"/>
        <v>0.23590303471990165</v>
      </c>
      <c r="Q94">
        <f t="shared" si="19"/>
        <v>0.32259983993224567</v>
      </c>
      <c r="R94">
        <f t="shared" si="20"/>
        <v>0.19523538186751604</v>
      </c>
      <c r="S94">
        <f t="shared" si="21"/>
        <v>-1.0388557691408757</v>
      </c>
    </row>
    <row r="95" spans="1:19" x14ac:dyDescent="0.15">
      <c r="A95">
        <v>940</v>
      </c>
      <c r="B95">
        <v>5.9701434306608654</v>
      </c>
      <c r="C95">
        <v>3.854401246554553</v>
      </c>
      <c r="D95">
        <v>5.2193678030506971</v>
      </c>
      <c r="E95">
        <v>6.2115062098703469</v>
      </c>
      <c r="F95">
        <v>6.606693310282151</v>
      </c>
      <c r="G95">
        <v>5.1515988208208876</v>
      </c>
      <c r="H95">
        <v>5.8630386607316547</v>
      </c>
      <c r="I95">
        <v>5.5538213545673072</v>
      </c>
      <c r="J95">
        <f t="shared" si="12"/>
        <v>0.84275898823818685</v>
      </c>
      <c r="K95">
        <f t="shared" si="13"/>
        <v>5</v>
      </c>
      <c r="L95">
        <f t="shared" si="14"/>
        <v>0.27078423985392053</v>
      </c>
      <c r="M95">
        <f t="shared" si="15"/>
        <v>0.17482178171467225</v>
      </c>
      <c r="N95">
        <f t="shared" si="16"/>
        <v>0.23673175686344647</v>
      </c>
      <c r="O95">
        <f t="shared" si="17"/>
        <v>0.28173158767836542</v>
      </c>
      <c r="P95">
        <f t="shared" si="18"/>
        <v>0.29965585362405639</v>
      </c>
      <c r="Q95">
        <f t="shared" si="19"/>
        <v>0.23365799949866881</v>
      </c>
      <c r="R95">
        <f t="shared" si="20"/>
        <v>0.26592635259428393</v>
      </c>
      <c r="S95">
        <f t="shared" si="21"/>
        <v>-1.0465198436107317</v>
      </c>
    </row>
    <row r="96" spans="1:19" x14ac:dyDescent="0.15">
      <c r="A96">
        <v>950</v>
      </c>
      <c r="B96">
        <v>4.1799648476947606</v>
      </c>
      <c r="C96">
        <v>5.7200113525095437</v>
      </c>
      <c r="D96">
        <v>4.592381792250718</v>
      </c>
      <c r="E96">
        <v>6.8495279375850506</v>
      </c>
      <c r="F96">
        <v>6.6027532973179364</v>
      </c>
      <c r="G96">
        <v>6.820709660263983</v>
      </c>
      <c r="H96">
        <v>4.111400594349166</v>
      </c>
      <c r="I96">
        <v>5.5538213545673072</v>
      </c>
      <c r="J96">
        <f t="shared" si="12"/>
        <v>1.1528947571406671</v>
      </c>
      <c r="K96">
        <f t="shared" si="13"/>
        <v>4</v>
      </c>
      <c r="L96">
        <f t="shared" si="14"/>
        <v>0.18958817607064463</v>
      </c>
      <c r="M96">
        <f t="shared" si="15"/>
        <v>0.25943914816023744</v>
      </c>
      <c r="N96">
        <f t="shared" si="16"/>
        <v>0.20829392579533748</v>
      </c>
      <c r="O96">
        <f t="shared" si="17"/>
        <v>0.31066995918586315</v>
      </c>
      <c r="P96">
        <f t="shared" si="18"/>
        <v>0.29947714880265291</v>
      </c>
      <c r="Q96">
        <f t="shared" si="19"/>
        <v>0.30936286574515814</v>
      </c>
      <c r="R96">
        <f t="shared" si="20"/>
        <v>0.1864783480675202</v>
      </c>
      <c r="S96">
        <f t="shared" si="21"/>
        <v>-1.0390428102498788</v>
      </c>
    </row>
    <row r="97" spans="1:19" x14ac:dyDescent="0.15">
      <c r="A97">
        <v>960</v>
      </c>
      <c r="B97">
        <v>5.9892413195830851</v>
      </c>
      <c r="C97">
        <v>4.4245325307994419</v>
      </c>
      <c r="D97">
        <v>4.5602361951682164</v>
      </c>
      <c r="E97">
        <v>5.5256316649763653</v>
      </c>
      <c r="F97">
        <v>6.7009212385343728</v>
      </c>
      <c r="G97">
        <v>5.280991470291827</v>
      </c>
      <c r="H97">
        <v>6.3951950626178453</v>
      </c>
      <c r="I97">
        <v>5.5538213545673072</v>
      </c>
      <c r="J97">
        <f t="shared" si="12"/>
        <v>0.80632091512255055</v>
      </c>
      <c r="K97">
        <f t="shared" si="13"/>
        <v>5</v>
      </c>
      <c r="L97">
        <f t="shared" si="14"/>
        <v>0.27165045142734084</v>
      </c>
      <c r="M97">
        <f t="shared" si="15"/>
        <v>0.20068088681226995</v>
      </c>
      <c r="N97">
        <f t="shared" si="16"/>
        <v>0.20683591709391638</v>
      </c>
      <c r="O97">
        <f t="shared" si="17"/>
        <v>0.25062278444250885</v>
      </c>
      <c r="P97">
        <f t="shared" si="18"/>
        <v>0.30392969364500932</v>
      </c>
      <c r="Q97">
        <f t="shared" si="19"/>
        <v>0.23952678483634279</v>
      </c>
      <c r="R97">
        <f t="shared" si="20"/>
        <v>0.2900630535700256</v>
      </c>
      <c r="S97">
        <f t="shared" si="21"/>
        <v>-1.0476703255153086</v>
      </c>
    </row>
    <row r="98" spans="1:19" x14ac:dyDescent="0.15">
      <c r="A98">
        <v>970</v>
      </c>
      <c r="B98">
        <v>3.727491630256468</v>
      </c>
      <c r="C98">
        <v>6.7505094145619653</v>
      </c>
      <c r="D98">
        <v>6.8346588180644723</v>
      </c>
      <c r="E98">
        <v>7.4316220839804217</v>
      </c>
      <c r="F98">
        <v>4.0769345751197532</v>
      </c>
      <c r="G98">
        <v>5.7325284898575664</v>
      </c>
      <c r="H98">
        <v>4.3230044701305053</v>
      </c>
      <c r="I98">
        <v>5.5538213545673072</v>
      </c>
      <c r="J98">
        <f t="shared" si="12"/>
        <v>1.3970511681314786</v>
      </c>
      <c r="K98">
        <f t="shared" si="13"/>
        <v>4</v>
      </c>
      <c r="L98">
        <f t="shared" si="14"/>
        <v>0.16906561783376101</v>
      </c>
      <c r="M98">
        <f t="shared" si="15"/>
        <v>0.30617883501109666</v>
      </c>
      <c r="N98">
        <f t="shared" si="16"/>
        <v>0.30999554938759949</v>
      </c>
      <c r="O98">
        <f t="shared" si="17"/>
        <v>0.33707165669711359</v>
      </c>
      <c r="P98">
        <f t="shared" si="18"/>
        <v>0.18491509336079132</v>
      </c>
      <c r="Q98">
        <f t="shared" si="19"/>
        <v>0.26000688050390686</v>
      </c>
      <c r="R98">
        <f t="shared" si="20"/>
        <v>0.19607593903314471</v>
      </c>
      <c r="S98">
        <f t="shared" si="21"/>
        <v>-1.0311562355773738</v>
      </c>
    </row>
    <row r="99" spans="1:19" x14ac:dyDescent="0.15">
      <c r="A99">
        <v>980</v>
      </c>
      <c r="B99">
        <v>6.059568064843778</v>
      </c>
      <c r="C99">
        <v>3.1338178866168032</v>
      </c>
      <c r="D99">
        <v>7.2919481126178516</v>
      </c>
      <c r="E99">
        <v>5.8913623393149104</v>
      </c>
      <c r="F99">
        <v>5.4283169496418902</v>
      </c>
      <c r="G99">
        <v>5.5464369686721584</v>
      </c>
      <c r="H99">
        <v>5.5252991602637671</v>
      </c>
      <c r="I99">
        <v>5.553821354567309</v>
      </c>
      <c r="J99">
        <f t="shared" si="12"/>
        <v>1.1503933776670985</v>
      </c>
      <c r="K99">
        <f t="shared" si="13"/>
        <v>3</v>
      </c>
      <c r="L99">
        <f t="shared" si="14"/>
        <v>0.27484021972654388</v>
      </c>
      <c r="M99">
        <f t="shared" si="15"/>
        <v>0.14213871142694073</v>
      </c>
      <c r="N99">
        <f t="shared" si="16"/>
        <v>0.33073654756580667</v>
      </c>
      <c r="O99">
        <f t="shared" si="17"/>
        <v>0.26721101281461379</v>
      </c>
      <c r="P99">
        <f t="shared" si="18"/>
        <v>0.24620893885831163</v>
      </c>
      <c r="Q99">
        <f t="shared" si="19"/>
        <v>0.25156643821090274</v>
      </c>
      <c r="R99">
        <f t="shared" si="20"/>
        <v>0.25060770322429449</v>
      </c>
      <c r="S99">
        <f t="shared" si="21"/>
        <v>-1.0379300349836222</v>
      </c>
    </row>
    <row r="100" spans="1:19" x14ac:dyDescent="0.15">
      <c r="A100">
        <v>990</v>
      </c>
      <c r="B100">
        <v>5.7883558684010676</v>
      </c>
      <c r="C100">
        <v>3.320622003766188</v>
      </c>
      <c r="D100">
        <v>4.7821457525812727</v>
      </c>
      <c r="E100">
        <v>5.5375166031951544</v>
      </c>
      <c r="F100">
        <v>6.0253316279754952</v>
      </c>
      <c r="G100">
        <v>6.3464736516768463</v>
      </c>
      <c r="H100">
        <v>7.0763039743751364</v>
      </c>
      <c r="I100">
        <v>5.553821354567309</v>
      </c>
      <c r="J100">
        <f t="shared" si="12"/>
        <v>1.1216383290192056</v>
      </c>
      <c r="K100">
        <f t="shared" si="13"/>
        <v>7</v>
      </c>
      <c r="L100">
        <f t="shared" si="14"/>
        <v>0.26253900966253002</v>
      </c>
      <c r="M100">
        <f t="shared" si="15"/>
        <v>0.15061147451067114</v>
      </c>
      <c r="N100">
        <f t="shared" si="16"/>
        <v>0.21690093672339666</v>
      </c>
      <c r="O100">
        <f t="shared" si="17"/>
        <v>0.25116184250680218</v>
      </c>
      <c r="P100">
        <f t="shared" si="18"/>
        <v>0.27328737805023284</v>
      </c>
      <c r="Q100">
        <f t="shared" si="19"/>
        <v>0.28785322555173815</v>
      </c>
      <c r="R100">
        <f t="shared" si="20"/>
        <v>0.320955704822043</v>
      </c>
      <c r="S100">
        <f t="shared" si="21"/>
        <v>-1.0390359091705736</v>
      </c>
    </row>
  </sheetData>
  <phoneticPr fontId="1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4.1222582783935762</v>
      </c>
      <c r="C2">
        <v>2.0229082974020431</v>
      </c>
      <c r="D2">
        <v>2.208396034634541</v>
      </c>
      <c r="E2">
        <v>2.2901946210666169</v>
      </c>
      <c r="F2">
        <v>4.2542602240147076</v>
      </c>
      <c r="G2">
        <v>2.4931721840239289</v>
      </c>
      <c r="H2">
        <v>1.262070553517697</v>
      </c>
      <c r="I2">
        <v>2.664751456150444</v>
      </c>
      <c r="J2">
        <f>_xlfn.STDEV.P(B2:H2)</f>
        <v>1.0287532784272591</v>
      </c>
      <c r="K2">
        <f>MATCH(MAX(B2:H2),B2:H2,0)</f>
        <v>5</v>
      </c>
      <c r="L2">
        <f>B2/SUM($B$2:$H$2)</f>
        <v>0.22099398366451767</v>
      </c>
      <c r="M2">
        <f t="shared" ref="M2:R2" si="0">C2/SUM($B$2:$H$2)</f>
        <v>0.10844797512423161</v>
      </c>
      <c r="N2">
        <f t="shared" si="0"/>
        <v>0.11839195999941057</v>
      </c>
      <c r="O2">
        <f t="shared" si="0"/>
        <v>0.12277717660956323</v>
      </c>
      <c r="P2">
        <f t="shared" si="0"/>
        <v>0.22807059891863243</v>
      </c>
      <c r="Q2">
        <f t="shared" si="0"/>
        <v>0.1336587898426701</v>
      </c>
      <c r="R2">
        <f t="shared" si="0"/>
        <v>6.7659515840974571E-2</v>
      </c>
      <c r="S2">
        <f>SUM(L2*LOG(L2),M2*LOG(M2),N2*LOG(N2),O2*LOG(O2),P2*LOG(P2),Q2*LOG(Q2),R2*LOG(R2))</f>
        <v>-0.81342603334222163</v>
      </c>
      <c r="U2" s="2" t="s">
        <v>20</v>
      </c>
      <c r="V2" s="2">
        <f>SUM(S2:S100)</f>
        <v>-95.65033301807712</v>
      </c>
    </row>
    <row r="3" spans="1:22" x14ac:dyDescent="0.15">
      <c r="A3">
        <v>20</v>
      </c>
      <c r="B3">
        <v>3.5909428405420689</v>
      </c>
      <c r="C3">
        <v>4.4275783750164921</v>
      </c>
      <c r="D3">
        <v>3.75228031288054</v>
      </c>
      <c r="E3">
        <v>2.0977409746549278</v>
      </c>
      <c r="F3">
        <v>3.0585379724792712</v>
      </c>
      <c r="G3">
        <v>2.5745787785571621</v>
      </c>
      <c r="H3">
        <v>2.730876516868137</v>
      </c>
      <c r="I3">
        <v>3.176076538714085</v>
      </c>
      <c r="J3">
        <f t="shared" ref="J3:J66" si="1">_xlfn.STDEV.P(B3:H3)</f>
        <v>0.73746740385274523</v>
      </c>
      <c r="K3">
        <f t="shared" ref="K3:K66" si="2">MATCH(MAX(B3:H3),B3:H3,0)</f>
        <v>2</v>
      </c>
      <c r="L3">
        <f t="shared" ref="L3:L66" si="3">B3/SUM($B$2:$H$2)</f>
        <v>0.19251019947062212</v>
      </c>
      <c r="M3">
        <f t="shared" ref="M3:M66" si="4">C3/SUM($B$2:$H$2)</f>
        <v>0.23736217311038324</v>
      </c>
      <c r="N3">
        <f t="shared" ref="N3:N66" si="5">D3/SUM($B$2:$H$2)</f>
        <v>0.2011594903006807</v>
      </c>
      <c r="O3">
        <f t="shared" ref="O3:O66" si="6">E3/SUM($B$2:$H$2)</f>
        <v>0.11245974982090121</v>
      </c>
      <c r="P3">
        <f t="shared" ref="P3:P66" si="7">F3/SUM($B$2:$H$2)</f>
        <v>0.1639680109977954</v>
      </c>
      <c r="Q3">
        <f t="shared" ref="Q3:Q66" si="8">G3/SUM($B$2:$H$2)</f>
        <v>0.13802299179400249</v>
      </c>
      <c r="R3">
        <f t="shared" ref="R3:R66" si="9">H3/SUM($B$2:$H$2)</f>
        <v>0.14640210282839333</v>
      </c>
      <c r="S3">
        <f t="shared" ref="S3:S66" si="10">SUM(L3*LOG(L3),M3*LOG(M3),N3*LOG(N3),O3*LOG(O3),P3*LOG(P3),Q3*LOG(Q3),R3*LOG(R3))</f>
        <v>-0.9024541812917799</v>
      </c>
      <c r="U3" s="2" t="s">
        <v>1</v>
      </c>
      <c r="V3" s="2">
        <f>COUNTIF($K$2:$K$101,RIGHT(U3,1))</f>
        <v>16</v>
      </c>
    </row>
    <row r="4" spans="1:22" x14ac:dyDescent="0.15">
      <c r="A4">
        <v>30</v>
      </c>
      <c r="B4">
        <v>4.1160218941727322</v>
      </c>
      <c r="C4">
        <v>2.626305614312348</v>
      </c>
      <c r="D4">
        <v>3.927482656200366</v>
      </c>
      <c r="E4">
        <v>3.8828835934773198</v>
      </c>
      <c r="F4">
        <v>2.4062661494819411</v>
      </c>
      <c r="G4">
        <v>4.0702396113163646</v>
      </c>
      <c r="H4">
        <v>3.151795699582256</v>
      </c>
      <c r="I4">
        <v>3.454427888363333</v>
      </c>
      <c r="J4">
        <f t="shared" si="1"/>
        <v>0.66550749535202114</v>
      </c>
      <c r="K4">
        <f t="shared" si="2"/>
        <v>1</v>
      </c>
      <c r="L4">
        <f t="shared" si="3"/>
        <v>0.22065965153403216</v>
      </c>
      <c r="M4">
        <f t="shared" si="4"/>
        <v>0.14079606391221858</v>
      </c>
      <c r="N4">
        <f t="shared" si="5"/>
        <v>0.21055207591341318</v>
      </c>
      <c r="O4">
        <f t="shared" si="6"/>
        <v>0.20816112321873861</v>
      </c>
      <c r="P4">
        <f t="shared" si="7"/>
        <v>0.12899976328953416</v>
      </c>
      <c r="Q4">
        <f t="shared" si="8"/>
        <v>0.21820526648913702</v>
      </c>
      <c r="R4">
        <f t="shared" si="9"/>
        <v>0.1689675513536264</v>
      </c>
      <c r="S4">
        <f t="shared" si="10"/>
        <v>-0.93851282317191376</v>
      </c>
      <c r="U4" s="2" t="s">
        <v>2</v>
      </c>
      <c r="V4" s="2">
        <f t="shared" ref="V4:V9" si="11">COUNTIF($K$2:$K$101,RIGHT(U4,1))</f>
        <v>10</v>
      </c>
    </row>
    <row r="5" spans="1:22" x14ac:dyDescent="0.15">
      <c r="A5">
        <v>40</v>
      </c>
      <c r="B5">
        <v>3.7215064916800178</v>
      </c>
      <c r="C5">
        <v>3.4915740542568559</v>
      </c>
      <c r="D5">
        <v>3.4837243761724328</v>
      </c>
      <c r="E5">
        <v>3.7797551998928198</v>
      </c>
      <c r="F5">
        <v>2.108723364257425</v>
      </c>
      <c r="G5">
        <v>4.8559677463035387</v>
      </c>
      <c r="H5">
        <v>3.8004318643093842</v>
      </c>
      <c r="I5">
        <v>3.6059547281246398</v>
      </c>
      <c r="J5">
        <f t="shared" si="1"/>
        <v>0.74772394357843652</v>
      </c>
      <c r="K5">
        <f t="shared" si="2"/>
        <v>6</v>
      </c>
      <c r="L5">
        <f t="shared" si="3"/>
        <v>0.19950970785610928</v>
      </c>
      <c r="M5">
        <f t="shared" si="4"/>
        <v>0.18718304565103297</v>
      </c>
      <c r="N5">
        <f t="shared" si="5"/>
        <v>0.18676222494713551</v>
      </c>
      <c r="O5">
        <f t="shared" si="6"/>
        <v>0.20263241710960991</v>
      </c>
      <c r="P5">
        <f t="shared" si="7"/>
        <v>0.11304851497449014</v>
      </c>
      <c r="Q5">
        <f t="shared" si="8"/>
        <v>0.26032809793282197</v>
      </c>
      <c r="R5">
        <f t="shared" si="9"/>
        <v>0.20374089167129886</v>
      </c>
      <c r="S5">
        <f t="shared" si="10"/>
        <v>-0.95241458833012804</v>
      </c>
      <c r="U5" s="2" t="s">
        <v>3</v>
      </c>
      <c r="V5" s="2">
        <f t="shared" si="11"/>
        <v>10</v>
      </c>
    </row>
    <row r="6" spans="1:22" x14ac:dyDescent="0.15">
      <c r="A6">
        <v>50</v>
      </c>
      <c r="B6">
        <v>2.7061807793421822</v>
      </c>
      <c r="C6">
        <v>3.6654176819700059</v>
      </c>
      <c r="D6">
        <v>3.7857865308861851</v>
      </c>
      <c r="E6">
        <v>5.3217274108852788</v>
      </c>
      <c r="F6">
        <v>3.5420828117266971</v>
      </c>
      <c r="G6">
        <v>4.0307721571567132</v>
      </c>
      <c r="H6">
        <v>2.767125111922466</v>
      </c>
      <c r="I6">
        <v>3.6884417834127889</v>
      </c>
      <c r="J6">
        <f t="shared" si="1"/>
        <v>0.81327382251179114</v>
      </c>
      <c r="K6">
        <f t="shared" si="2"/>
        <v>4</v>
      </c>
      <c r="L6">
        <f t="shared" si="3"/>
        <v>0.14507816603287529</v>
      </c>
      <c r="M6">
        <f t="shared" si="4"/>
        <v>0.19650279061325107</v>
      </c>
      <c r="N6">
        <f t="shared" si="5"/>
        <v>0.20295575635062962</v>
      </c>
      <c r="O6">
        <f t="shared" si="6"/>
        <v>0.28529744161651749</v>
      </c>
      <c r="P6">
        <f t="shared" si="7"/>
        <v>0.18989081667588856</v>
      </c>
      <c r="Q6">
        <f t="shared" si="8"/>
        <v>0.21608941897770037</v>
      </c>
      <c r="R6">
        <f t="shared" si="9"/>
        <v>0.14834538752389276</v>
      </c>
      <c r="S6">
        <f t="shared" si="10"/>
        <v>-0.9601790585723905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3.4908704525004439</v>
      </c>
      <c r="C7">
        <v>2.505088668317065</v>
      </c>
      <c r="D7">
        <v>4.2810792121674659</v>
      </c>
      <c r="E7">
        <v>2.7136008957452442</v>
      </c>
      <c r="F7">
        <v>5.2247260749450248</v>
      </c>
      <c r="G7">
        <v>4.2808539181855076</v>
      </c>
      <c r="H7">
        <v>3.637199094375045</v>
      </c>
      <c r="I7">
        <v>3.733345473747971</v>
      </c>
      <c r="J7">
        <f t="shared" si="1"/>
        <v>0.88159967341913414</v>
      </c>
      <c r="K7">
        <f t="shared" si="2"/>
        <v>5</v>
      </c>
      <c r="L7">
        <f t="shared" si="3"/>
        <v>0.18714532560911376</v>
      </c>
      <c r="M7">
        <f t="shared" si="4"/>
        <v>0.13429763174857853</v>
      </c>
      <c r="N7">
        <f t="shared" si="5"/>
        <v>0.22950836303467401</v>
      </c>
      <c r="O7">
        <f t="shared" si="6"/>
        <v>0.14547595796448762</v>
      </c>
      <c r="P7">
        <f t="shared" si="7"/>
        <v>0.2800972066475988</v>
      </c>
      <c r="Q7">
        <f t="shared" si="8"/>
        <v>0.22949628503974837</v>
      </c>
      <c r="R7">
        <f t="shared" si="9"/>
        <v>0.19498999406707571</v>
      </c>
      <c r="S7">
        <f t="shared" si="10"/>
        <v>-0.96174986213360092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3.3195273564251879</v>
      </c>
      <c r="C8">
        <v>3.5589932904086741</v>
      </c>
      <c r="D8">
        <v>4.7054206138071377</v>
      </c>
      <c r="E8">
        <v>2.578225550878634</v>
      </c>
      <c r="F8">
        <v>3.3573818726124851</v>
      </c>
      <c r="G8">
        <v>4.0536317259461914</v>
      </c>
      <c r="H8">
        <v>4.7313482675435186</v>
      </c>
      <c r="I8">
        <v>3.7577898110888319</v>
      </c>
      <c r="J8">
        <f t="shared" si="1"/>
        <v>0.72866169319846008</v>
      </c>
      <c r="K8">
        <f t="shared" si="2"/>
        <v>7</v>
      </c>
      <c r="L8">
        <f t="shared" si="3"/>
        <v>0.1779596339765557</v>
      </c>
      <c r="M8">
        <f t="shared" si="4"/>
        <v>0.19079738627857254</v>
      </c>
      <c r="N8">
        <f t="shared" si="5"/>
        <v>0.25225727648186358</v>
      </c>
      <c r="O8">
        <f t="shared" si="6"/>
        <v>0.13821849500811784</v>
      </c>
      <c r="P8">
        <f t="shared" si="7"/>
        <v>0.17998901199388456</v>
      </c>
      <c r="Q8">
        <f t="shared" si="8"/>
        <v>0.21731491889315172</v>
      </c>
      <c r="R8">
        <f t="shared" si="9"/>
        <v>0.25364725622095696</v>
      </c>
      <c r="S8">
        <f t="shared" si="10"/>
        <v>-0.96957959623269285</v>
      </c>
      <c r="U8" s="2" t="s">
        <v>6</v>
      </c>
      <c r="V8" s="2">
        <f t="shared" si="11"/>
        <v>12</v>
      </c>
    </row>
    <row r="9" spans="1:22" x14ac:dyDescent="0.15">
      <c r="A9">
        <v>80</v>
      </c>
      <c r="B9">
        <v>2.0810321739555082</v>
      </c>
      <c r="C9">
        <v>3.7657707414847512</v>
      </c>
      <c r="D9">
        <v>3.0711879257566852</v>
      </c>
      <c r="E9">
        <v>3.7310416765577461</v>
      </c>
      <c r="F9">
        <v>4.1582461899320347</v>
      </c>
      <c r="G9">
        <v>3.214599609338797</v>
      </c>
      <c r="H9">
        <v>6.3757981478943053</v>
      </c>
      <c r="I9">
        <v>3.77109663784569</v>
      </c>
      <c r="J9">
        <f t="shared" si="1"/>
        <v>1.2300909686061834</v>
      </c>
      <c r="K9">
        <f t="shared" si="2"/>
        <v>7</v>
      </c>
      <c r="L9">
        <f t="shared" si="3"/>
        <v>0.1115639921610342</v>
      </c>
      <c r="M9">
        <f t="shared" si="4"/>
        <v>0.20188271125318932</v>
      </c>
      <c r="N9">
        <f t="shared" si="5"/>
        <v>0.16464617412566113</v>
      </c>
      <c r="O9">
        <f t="shared" si="6"/>
        <v>0.20002088846363006</v>
      </c>
      <c r="P9">
        <f t="shared" si="7"/>
        <v>0.22292329313460491</v>
      </c>
      <c r="Q9">
        <f t="shared" si="8"/>
        <v>0.17233446464956223</v>
      </c>
      <c r="R9">
        <f t="shared" si="9"/>
        <v>0.34180610155584468</v>
      </c>
      <c r="S9">
        <f t="shared" si="10"/>
        <v>-0.9516094328665573</v>
      </c>
      <c r="U9" s="2" t="s">
        <v>7</v>
      </c>
      <c r="V9" s="2">
        <f t="shared" si="11"/>
        <v>18</v>
      </c>
    </row>
    <row r="10" spans="1:22" x14ac:dyDescent="0.15">
      <c r="A10">
        <v>90</v>
      </c>
      <c r="B10">
        <v>3.8689891334187121</v>
      </c>
      <c r="C10">
        <v>2.3369219464775641</v>
      </c>
      <c r="D10">
        <v>3.1165260394246941</v>
      </c>
      <c r="E10">
        <v>5.3042340839278239</v>
      </c>
      <c r="F10">
        <v>3.2338498716830841</v>
      </c>
      <c r="G10">
        <v>4.2607974354628464</v>
      </c>
      <c r="H10">
        <v>4.3270650549498457</v>
      </c>
      <c r="I10">
        <v>3.7783405093349378</v>
      </c>
      <c r="J10">
        <f t="shared" si="1"/>
        <v>0.90099846257868998</v>
      </c>
      <c r="K10">
        <f t="shared" si="2"/>
        <v>4</v>
      </c>
      <c r="L10">
        <f t="shared" si="3"/>
        <v>0.20741624216766197</v>
      </c>
      <c r="M10">
        <f t="shared" si="4"/>
        <v>0.12528222532101313</v>
      </c>
      <c r="N10">
        <f t="shared" si="5"/>
        <v>0.16707674729082256</v>
      </c>
      <c r="O10">
        <f t="shared" si="6"/>
        <v>0.2843596255577478</v>
      </c>
      <c r="P10">
        <f t="shared" si="7"/>
        <v>0.17336646989395679</v>
      </c>
      <c r="Q10">
        <f t="shared" si="8"/>
        <v>0.22842105837614718</v>
      </c>
      <c r="R10">
        <f t="shared" si="9"/>
        <v>0.2319736609132457</v>
      </c>
      <c r="S10">
        <f t="shared" si="10"/>
        <v>-0.96546451431082547</v>
      </c>
    </row>
    <row r="11" spans="1:22" x14ac:dyDescent="0.15">
      <c r="A11">
        <v>100</v>
      </c>
      <c r="B11">
        <v>4.8474954347849781</v>
      </c>
      <c r="C11">
        <v>3.3511042688144221</v>
      </c>
      <c r="D11">
        <v>4.6630460045584234</v>
      </c>
      <c r="E11">
        <v>2.9130974482072372</v>
      </c>
      <c r="F11">
        <v>3.9184678128617501</v>
      </c>
      <c r="G11">
        <v>3.986318337313814</v>
      </c>
      <c r="H11">
        <v>2.7964578134139781</v>
      </c>
      <c r="I11">
        <v>3.7822838742792291</v>
      </c>
      <c r="J11">
        <f t="shared" si="1"/>
        <v>0.74487272582256669</v>
      </c>
      <c r="K11">
        <f t="shared" si="2"/>
        <v>1</v>
      </c>
      <c r="L11">
        <f t="shared" si="3"/>
        <v>0.25987389789321086</v>
      </c>
      <c r="M11">
        <f t="shared" si="4"/>
        <v>0.17965247008469054</v>
      </c>
      <c r="N11">
        <f t="shared" si="5"/>
        <v>0.24998557658542964</v>
      </c>
      <c r="O11">
        <f t="shared" si="6"/>
        <v>0.15617095446361381</v>
      </c>
      <c r="P11">
        <f t="shared" si="7"/>
        <v>0.2100687907801273</v>
      </c>
      <c r="Q11">
        <f t="shared" si="8"/>
        <v>0.213706252743872</v>
      </c>
      <c r="R11">
        <f t="shared" si="9"/>
        <v>0.14991791163967369</v>
      </c>
      <c r="S11">
        <f t="shared" si="10"/>
        <v>-0.9716068814006803</v>
      </c>
    </row>
    <row r="12" spans="1:22" x14ac:dyDescent="0.15">
      <c r="A12">
        <v>110</v>
      </c>
      <c r="B12">
        <v>2.1710418786878982</v>
      </c>
      <c r="C12">
        <v>4.0877902026621831</v>
      </c>
      <c r="D12">
        <v>3.7255234069381529</v>
      </c>
      <c r="E12">
        <v>3.2795092617809041</v>
      </c>
      <c r="F12">
        <v>4.1807207211986066</v>
      </c>
      <c r="G12">
        <v>4.549706579647002</v>
      </c>
      <c r="H12">
        <v>4.4967216870228679</v>
      </c>
      <c r="I12">
        <v>3.7844305339910882</v>
      </c>
      <c r="J12">
        <f t="shared" si="1"/>
        <v>0.77492097363024459</v>
      </c>
      <c r="K12">
        <f t="shared" si="2"/>
        <v>6</v>
      </c>
      <c r="L12">
        <f t="shared" si="3"/>
        <v>0.11638940626027632</v>
      </c>
      <c r="M12">
        <f t="shared" si="4"/>
        <v>0.21914615248784058</v>
      </c>
      <c r="N12">
        <f t="shared" si="5"/>
        <v>0.19972505440768051</v>
      </c>
      <c r="O12">
        <f t="shared" si="6"/>
        <v>0.17581426666649227</v>
      </c>
      <c r="P12">
        <f t="shared" si="7"/>
        <v>0.22412815121485311</v>
      </c>
      <c r="Q12">
        <f t="shared" si="8"/>
        <v>0.2439094577869779</v>
      </c>
      <c r="R12">
        <f t="shared" si="9"/>
        <v>0.2410689413262754</v>
      </c>
      <c r="S12">
        <f t="shared" si="10"/>
        <v>-0.96962414489059312</v>
      </c>
    </row>
    <row r="13" spans="1:22" x14ac:dyDescent="0.15">
      <c r="A13">
        <v>120</v>
      </c>
      <c r="B13">
        <v>3.0214935126536799</v>
      </c>
      <c r="C13">
        <v>3.4720054644153362</v>
      </c>
      <c r="D13">
        <v>4.1482217227330311</v>
      </c>
      <c r="E13">
        <v>4.6362187049095791</v>
      </c>
      <c r="F13">
        <v>3.6969131050415802</v>
      </c>
      <c r="G13">
        <v>3.8290775625401139</v>
      </c>
      <c r="H13">
        <v>3.695263744304365</v>
      </c>
      <c r="I13">
        <v>3.7855991166568121</v>
      </c>
      <c r="J13">
        <f t="shared" si="1"/>
        <v>0.47134507446586998</v>
      </c>
      <c r="K13">
        <f t="shared" si="2"/>
        <v>4</v>
      </c>
      <c r="L13">
        <f t="shared" si="3"/>
        <v>0.16198206004647658</v>
      </c>
      <c r="M13">
        <f t="shared" si="4"/>
        <v>0.18613397489133771</v>
      </c>
      <c r="N13">
        <f t="shared" si="5"/>
        <v>0.2223858821353879</v>
      </c>
      <c r="O13">
        <f t="shared" si="6"/>
        <v>0.24854736689065277</v>
      </c>
      <c r="P13">
        <f t="shared" si="7"/>
        <v>0.1981912580846534</v>
      </c>
      <c r="Q13">
        <f t="shared" si="8"/>
        <v>0.20527658558937317</v>
      </c>
      <c r="R13">
        <f t="shared" si="9"/>
        <v>0.19810283596861872</v>
      </c>
      <c r="S13">
        <f t="shared" si="10"/>
        <v>-0.97918630196345013</v>
      </c>
    </row>
    <row r="14" spans="1:22" x14ac:dyDescent="0.15">
      <c r="A14">
        <v>130</v>
      </c>
      <c r="B14">
        <v>2.5429752345212289</v>
      </c>
      <c r="C14">
        <v>5.3551144467044329</v>
      </c>
      <c r="D14">
        <v>4.6203015819197519</v>
      </c>
      <c r="E14">
        <v>4.0352632987897161</v>
      </c>
      <c r="F14">
        <v>2.901659363841091</v>
      </c>
      <c r="G14">
        <v>3.0560345357220009</v>
      </c>
      <c r="H14">
        <v>3.992298365548022</v>
      </c>
      <c r="I14">
        <v>3.786235261006607</v>
      </c>
      <c r="J14">
        <f t="shared" si="1"/>
        <v>0.935253105861232</v>
      </c>
      <c r="K14">
        <f t="shared" si="2"/>
        <v>2</v>
      </c>
      <c r="L14">
        <f t="shared" si="3"/>
        <v>0.13632872796511411</v>
      </c>
      <c r="M14">
        <f t="shared" si="4"/>
        <v>0.2870873183176203</v>
      </c>
      <c r="N14">
        <f t="shared" si="5"/>
        <v>0.2476940510185161</v>
      </c>
      <c r="O14">
        <f t="shared" si="6"/>
        <v>0.21633018877271323</v>
      </c>
      <c r="P14">
        <f t="shared" si="7"/>
        <v>0.1555577595449901</v>
      </c>
      <c r="Q14">
        <f t="shared" si="8"/>
        <v>0.16383380192488478</v>
      </c>
      <c r="R14">
        <f t="shared" si="9"/>
        <v>0.21402684164749086</v>
      </c>
      <c r="S14">
        <f t="shared" si="10"/>
        <v>-0.96524819632036718</v>
      </c>
    </row>
    <row r="15" spans="1:22" x14ac:dyDescent="0.15">
      <c r="A15">
        <v>140</v>
      </c>
      <c r="B15">
        <v>4.861114910150989</v>
      </c>
      <c r="C15">
        <v>2.922970350148498</v>
      </c>
      <c r="D15">
        <v>4.1472563356408889</v>
      </c>
      <c r="E15">
        <v>4.166404603732869</v>
      </c>
      <c r="F15">
        <v>2.4804589331540878</v>
      </c>
      <c r="G15">
        <v>4.7023965132214069</v>
      </c>
      <c r="H15">
        <v>3.2254692777426648</v>
      </c>
      <c r="I15">
        <v>3.7865815605416291</v>
      </c>
      <c r="J15">
        <f t="shared" si="1"/>
        <v>0.84804973059239186</v>
      </c>
      <c r="K15">
        <f t="shared" si="2"/>
        <v>1</v>
      </c>
      <c r="L15">
        <f t="shared" si="3"/>
        <v>0.26060403703377155</v>
      </c>
      <c r="M15">
        <f t="shared" si="4"/>
        <v>0.15670024005975522</v>
      </c>
      <c r="N15">
        <f t="shared" si="5"/>
        <v>0.22233412779956935</v>
      </c>
      <c r="O15">
        <f t="shared" si="6"/>
        <v>0.22336066513909089</v>
      </c>
      <c r="P15">
        <f t="shared" si="7"/>
        <v>0.1329772333352143</v>
      </c>
      <c r="Q15">
        <f t="shared" si="8"/>
        <v>0.25209515465680821</v>
      </c>
      <c r="R15">
        <f t="shared" si="9"/>
        <v>0.1729171868274213</v>
      </c>
      <c r="S15">
        <f t="shared" si="10"/>
        <v>-0.96809081287368393</v>
      </c>
    </row>
    <row r="16" spans="1:22" x14ac:dyDescent="0.15">
      <c r="A16">
        <v>150</v>
      </c>
      <c r="B16">
        <v>2.881403430522389</v>
      </c>
      <c r="C16">
        <v>4.0373170355762182</v>
      </c>
      <c r="D16">
        <v>5.0704816951979979</v>
      </c>
      <c r="E16">
        <v>3.8699230511471221</v>
      </c>
      <c r="F16">
        <v>2.5913627662336101</v>
      </c>
      <c r="G16">
        <v>4.5976457450837964</v>
      </c>
      <c r="H16">
        <v>3.4592568118070082</v>
      </c>
      <c r="I16">
        <v>3.7867700765097352</v>
      </c>
      <c r="J16">
        <f t="shared" si="1"/>
        <v>0.82211186286238147</v>
      </c>
      <c r="K16">
        <f t="shared" si="2"/>
        <v>3</v>
      </c>
      <c r="L16">
        <f t="shared" si="3"/>
        <v>0.15447184034861039</v>
      </c>
      <c r="M16">
        <f t="shared" si="4"/>
        <v>0.21644028946102439</v>
      </c>
      <c r="N16">
        <f t="shared" si="5"/>
        <v>0.2718281760250339</v>
      </c>
      <c r="O16">
        <f t="shared" si="6"/>
        <v>0.2074663094330485</v>
      </c>
      <c r="P16">
        <f t="shared" si="7"/>
        <v>0.13892278022255283</v>
      </c>
      <c r="Q16">
        <f t="shared" si="8"/>
        <v>0.24647947315912436</v>
      </c>
      <c r="R16">
        <f t="shared" si="9"/>
        <v>0.18545052049910896</v>
      </c>
      <c r="S16">
        <f t="shared" si="10"/>
        <v>-0.96935395721917728</v>
      </c>
    </row>
    <row r="17" spans="1:19" x14ac:dyDescent="0.15">
      <c r="A17">
        <v>160</v>
      </c>
      <c r="B17">
        <v>3.1951709052737649</v>
      </c>
      <c r="C17">
        <v>3.9358287694015441</v>
      </c>
      <c r="D17">
        <v>4.1087639833732617</v>
      </c>
      <c r="E17">
        <v>4.7742472112677206</v>
      </c>
      <c r="F17">
        <v>3.6052817758130411</v>
      </c>
      <c r="G17">
        <v>3.628794292834681</v>
      </c>
      <c r="H17">
        <v>3.260021958059331</v>
      </c>
      <c r="I17">
        <v>3.786872699431906</v>
      </c>
      <c r="J17">
        <f t="shared" si="1"/>
        <v>0.5051671716442161</v>
      </c>
      <c r="K17">
        <f t="shared" si="2"/>
        <v>4</v>
      </c>
      <c r="L17">
        <f t="shared" si="3"/>
        <v>0.17129289315675328</v>
      </c>
      <c r="M17">
        <f t="shared" si="4"/>
        <v>0.21099951046988211</v>
      </c>
      <c r="N17">
        <f t="shared" si="5"/>
        <v>0.22027055543370685</v>
      </c>
      <c r="O17">
        <f t="shared" si="6"/>
        <v>0.25594706565267111</v>
      </c>
      <c r="P17">
        <f t="shared" si="7"/>
        <v>0.19327890880735846</v>
      </c>
      <c r="Q17">
        <f t="shared" si="8"/>
        <v>0.19453941323276697</v>
      </c>
      <c r="R17">
        <f t="shared" si="9"/>
        <v>0.17476955365011401</v>
      </c>
      <c r="S17">
        <f t="shared" si="10"/>
        <v>-0.97871631754481714</v>
      </c>
    </row>
    <row r="18" spans="1:19" x14ac:dyDescent="0.15">
      <c r="A18">
        <v>170</v>
      </c>
      <c r="B18">
        <v>5.2545749566130997</v>
      </c>
      <c r="C18">
        <v>3.351671622264643</v>
      </c>
      <c r="D18">
        <v>3.6247839678146878</v>
      </c>
      <c r="E18">
        <v>3.4001604889659882</v>
      </c>
      <c r="F18">
        <v>2.687408183595402</v>
      </c>
      <c r="G18">
        <v>3.8900676795706142</v>
      </c>
      <c r="H18">
        <v>4.299833052926596</v>
      </c>
      <c r="I18">
        <v>3.7869285645358608</v>
      </c>
      <c r="J18">
        <f t="shared" si="1"/>
        <v>0.75611494892013631</v>
      </c>
      <c r="K18">
        <f t="shared" si="2"/>
        <v>1</v>
      </c>
      <c r="L18">
        <f t="shared" si="3"/>
        <v>0.28169740314725367</v>
      </c>
      <c r="M18">
        <f t="shared" si="4"/>
        <v>0.17968288586425663</v>
      </c>
      <c r="N18">
        <f t="shared" si="5"/>
        <v>0.19432441998341066</v>
      </c>
      <c r="O18">
        <f t="shared" si="6"/>
        <v>0.18228237068350572</v>
      </c>
      <c r="P18">
        <f t="shared" si="7"/>
        <v>0.14407176846202216</v>
      </c>
      <c r="Q18">
        <f t="shared" si="8"/>
        <v>0.20854626158162756</v>
      </c>
      <c r="R18">
        <f t="shared" si="9"/>
        <v>0.23051375515192515</v>
      </c>
      <c r="S18">
        <f t="shared" si="10"/>
        <v>-0.97206681132530182</v>
      </c>
    </row>
    <row r="19" spans="1:19" x14ac:dyDescent="0.15">
      <c r="A19">
        <v>180</v>
      </c>
      <c r="B19">
        <v>2.6402629399946131</v>
      </c>
      <c r="C19">
        <v>3.1323739271735902</v>
      </c>
      <c r="D19">
        <v>4.6966098844250661</v>
      </c>
      <c r="E19">
        <v>3.5481334570984382</v>
      </c>
      <c r="F19">
        <v>4.0814542666092422</v>
      </c>
      <c r="G19">
        <v>2.7182676489261879</v>
      </c>
      <c r="H19">
        <v>5.6916107075356441</v>
      </c>
      <c r="I19">
        <v>3.7869589759661109</v>
      </c>
      <c r="J19">
        <f t="shared" si="1"/>
        <v>1.0340228400358216</v>
      </c>
      <c r="K19">
        <f t="shared" si="2"/>
        <v>7</v>
      </c>
      <c r="L19">
        <f t="shared" si="3"/>
        <v>0.14154431518506916</v>
      </c>
      <c r="M19">
        <f t="shared" si="4"/>
        <v>0.16792635146643997</v>
      </c>
      <c r="N19">
        <f t="shared" si="5"/>
        <v>0.25178493388379308</v>
      </c>
      <c r="O19">
        <f t="shared" si="6"/>
        <v>0.19021519135940873</v>
      </c>
      <c r="P19">
        <f t="shared" si="7"/>
        <v>0.21880648339046208</v>
      </c>
      <c r="Q19">
        <f t="shared" si="8"/>
        <v>0.14572614228254488</v>
      </c>
      <c r="R19">
        <f t="shared" si="9"/>
        <v>0.30512685978911758</v>
      </c>
      <c r="S19">
        <f t="shared" si="10"/>
        <v>-0.96181194562714389</v>
      </c>
    </row>
    <row r="20" spans="1:19" x14ac:dyDescent="0.15">
      <c r="A20">
        <v>190</v>
      </c>
      <c r="B20">
        <v>2.566480201626467</v>
      </c>
      <c r="C20">
        <v>3.0360506363578139</v>
      </c>
      <c r="D20">
        <v>4.6849258063725356</v>
      </c>
      <c r="E20">
        <v>4.8601862403021219</v>
      </c>
      <c r="F20">
        <v>3.4010596801438719</v>
      </c>
      <c r="G20">
        <v>4.0658802711657556</v>
      </c>
      <c r="H20">
        <v>3.8942458818334651</v>
      </c>
      <c r="I20">
        <v>3.7869755311145759</v>
      </c>
      <c r="J20">
        <f t="shared" si="1"/>
        <v>0.77917711137320333</v>
      </c>
      <c r="K20">
        <f t="shared" si="2"/>
        <v>4</v>
      </c>
      <c r="L20">
        <f t="shared" si="3"/>
        <v>0.13758882764002198</v>
      </c>
      <c r="M20">
        <f t="shared" si="4"/>
        <v>0.16276246645015477</v>
      </c>
      <c r="N20">
        <f t="shared" si="5"/>
        <v>0.25115855126050873</v>
      </c>
      <c r="O20">
        <f t="shared" si="6"/>
        <v>0.26055425110684749</v>
      </c>
      <c r="P20">
        <f t="shared" si="7"/>
        <v>0.18233057626089957</v>
      </c>
      <c r="Q20">
        <f t="shared" si="8"/>
        <v>0.2179715625625584</v>
      </c>
      <c r="R20">
        <f t="shared" si="9"/>
        <v>0.20877025471846308</v>
      </c>
      <c r="S20">
        <f t="shared" si="10"/>
        <v>-0.97076000892247116</v>
      </c>
    </row>
    <row r="21" spans="1:19" x14ac:dyDescent="0.15">
      <c r="A21">
        <v>200</v>
      </c>
      <c r="B21">
        <v>3.0898460528816818</v>
      </c>
      <c r="C21">
        <v>3.683558922448769</v>
      </c>
      <c r="D21">
        <v>3.7863610384346131</v>
      </c>
      <c r="E21">
        <v>5.2560748388821654</v>
      </c>
      <c r="F21">
        <v>2.3419734397246099</v>
      </c>
      <c r="G21">
        <v>3.4059318859567651</v>
      </c>
      <c r="H21">
        <v>4.9451456246545131</v>
      </c>
      <c r="I21">
        <v>3.7869845432833018</v>
      </c>
      <c r="J21">
        <f t="shared" si="1"/>
        <v>0.94336183988753686</v>
      </c>
      <c r="K21">
        <f t="shared" si="2"/>
        <v>4</v>
      </c>
      <c r="L21">
        <f t="shared" si="3"/>
        <v>0.16564643504154891</v>
      </c>
      <c r="M21">
        <f t="shared" si="4"/>
        <v>0.19747534127147431</v>
      </c>
      <c r="N21">
        <f t="shared" si="5"/>
        <v>0.20298655566091009</v>
      </c>
      <c r="O21">
        <f t="shared" si="6"/>
        <v>0.28177781173285976</v>
      </c>
      <c r="P21">
        <f t="shared" si="7"/>
        <v>0.12555303552763464</v>
      </c>
      <c r="Q21">
        <f t="shared" si="8"/>
        <v>0.1825917748804689</v>
      </c>
      <c r="R21">
        <f t="shared" si="9"/>
        <v>0.26510891787679003</v>
      </c>
      <c r="S21">
        <f t="shared" si="10"/>
        <v>-0.9648852165610371</v>
      </c>
    </row>
    <row r="22" spans="1:19" x14ac:dyDescent="0.15">
      <c r="A22">
        <v>210</v>
      </c>
      <c r="B22">
        <v>4.3003654180984663</v>
      </c>
      <c r="C22">
        <v>4.0223581073834493</v>
      </c>
      <c r="D22">
        <v>3.2698257085305662</v>
      </c>
      <c r="E22">
        <v>4.0513158961261846</v>
      </c>
      <c r="F22">
        <v>4.2628878230375538</v>
      </c>
      <c r="G22">
        <v>3.3089612077364139</v>
      </c>
      <c r="H22">
        <v>3.293211983912689</v>
      </c>
      <c r="I22">
        <v>3.7869894492607612</v>
      </c>
      <c r="J22">
        <f t="shared" si="1"/>
        <v>0.43998158126853026</v>
      </c>
      <c r="K22">
        <f t="shared" si="2"/>
        <v>1</v>
      </c>
      <c r="L22">
        <f t="shared" si="3"/>
        <v>0.23054229521228781</v>
      </c>
      <c r="M22">
        <f t="shared" si="4"/>
        <v>0.21563834234625998</v>
      </c>
      <c r="N22">
        <f t="shared" si="5"/>
        <v>0.17529513204068867</v>
      </c>
      <c r="O22">
        <f t="shared" si="6"/>
        <v>0.21719076741528462</v>
      </c>
      <c r="P22">
        <f t="shared" si="7"/>
        <v>0.22853312391070107</v>
      </c>
      <c r="Q22">
        <f t="shared" si="8"/>
        <v>0.17739318346981217</v>
      </c>
      <c r="R22">
        <f t="shared" si="9"/>
        <v>0.17654886866045835</v>
      </c>
      <c r="S22">
        <f t="shared" si="10"/>
        <v>-0.97988252186612057</v>
      </c>
    </row>
    <row r="23" spans="1:19" x14ac:dyDescent="0.15">
      <c r="A23">
        <v>220</v>
      </c>
      <c r="B23">
        <v>2.9467149893549291</v>
      </c>
      <c r="C23">
        <v>5.0802258457263676</v>
      </c>
      <c r="D23">
        <v>3.1619269827124339</v>
      </c>
      <c r="E23">
        <v>3.810059248739492</v>
      </c>
      <c r="F23">
        <v>2.553350529417175</v>
      </c>
      <c r="G23">
        <v>4.4618272293837444</v>
      </c>
      <c r="H23">
        <v>4.4948400142481004</v>
      </c>
      <c r="I23">
        <v>3.78699211994032</v>
      </c>
      <c r="J23">
        <f t="shared" si="1"/>
        <v>0.86586705381583517</v>
      </c>
      <c r="K23">
        <f t="shared" si="2"/>
        <v>2</v>
      </c>
      <c r="L23">
        <f t="shared" si="3"/>
        <v>0.15797318853957507</v>
      </c>
      <c r="M23">
        <f t="shared" si="4"/>
        <v>0.272350559266758</v>
      </c>
      <c r="N23">
        <f t="shared" si="5"/>
        <v>0.1695106887475899</v>
      </c>
      <c r="O23">
        <f t="shared" si="6"/>
        <v>0.20425701509050109</v>
      </c>
      <c r="P23">
        <f t="shared" si="7"/>
        <v>0.13688494681310992</v>
      </c>
      <c r="Q23">
        <f t="shared" si="8"/>
        <v>0.23919825184475951</v>
      </c>
      <c r="R23">
        <f t="shared" si="9"/>
        <v>0.24096806497783588</v>
      </c>
      <c r="S23">
        <f t="shared" si="10"/>
        <v>-0.96775392357519752</v>
      </c>
    </row>
    <row r="24" spans="1:19" x14ac:dyDescent="0.15">
      <c r="A24">
        <v>230</v>
      </c>
      <c r="B24">
        <v>4.0556798262934803</v>
      </c>
      <c r="C24">
        <v>5.0467971036918531</v>
      </c>
      <c r="D24">
        <v>3.7615437108230729</v>
      </c>
      <c r="E24">
        <v>4.4368600438594239</v>
      </c>
      <c r="F24">
        <v>3.4002852479573691</v>
      </c>
      <c r="G24">
        <v>2.8166996442827412</v>
      </c>
      <c r="H24">
        <v>2.9910894395871899</v>
      </c>
      <c r="I24">
        <v>3.7869935737850189</v>
      </c>
      <c r="J24">
        <f t="shared" si="1"/>
        <v>0.73744233580193252</v>
      </c>
      <c r="K24">
        <f t="shared" si="2"/>
        <v>2</v>
      </c>
      <c r="L24">
        <f t="shared" si="3"/>
        <v>0.21742471741234309</v>
      </c>
      <c r="M24">
        <f t="shared" si="4"/>
        <v>0.27055844669830925</v>
      </c>
      <c r="N24">
        <f t="shared" si="5"/>
        <v>0.20165610042924059</v>
      </c>
      <c r="O24">
        <f t="shared" si="6"/>
        <v>0.23785976274066076</v>
      </c>
      <c r="P24">
        <f t="shared" si="7"/>
        <v>0.18228905900447964</v>
      </c>
      <c r="Q24">
        <f t="shared" si="8"/>
        <v>0.15100307480467909</v>
      </c>
      <c r="R24">
        <f t="shared" si="9"/>
        <v>0.16035209977401907</v>
      </c>
      <c r="S24">
        <f t="shared" si="10"/>
        <v>-0.97246835460713532</v>
      </c>
    </row>
    <row r="25" spans="1:19" x14ac:dyDescent="0.15">
      <c r="A25">
        <v>240</v>
      </c>
      <c r="B25">
        <v>2.4896109161217632</v>
      </c>
      <c r="C25">
        <v>3.3120474946870271</v>
      </c>
      <c r="D25">
        <v>3.456173796672283</v>
      </c>
      <c r="E25">
        <v>4.6931732042811278</v>
      </c>
      <c r="F25">
        <v>5.4919873123900427</v>
      </c>
      <c r="G25">
        <v>3.8342571293350161</v>
      </c>
      <c r="H25">
        <v>3.2317107030400951</v>
      </c>
      <c r="I25">
        <v>3.786994365218193</v>
      </c>
      <c r="J25">
        <f t="shared" si="1"/>
        <v>0.93020392119261874</v>
      </c>
      <c r="K25">
        <f t="shared" si="2"/>
        <v>5</v>
      </c>
      <c r="L25">
        <f t="shared" si="3"/>
        <v>0.13346787051461118</v>
      </c>
      <c r="M25">
        <f t="shared" si="4"/>
        <v>0.17755863910162514</v>
      </c>
      <c r="N25">
        <f t="shared" si="5"/>
        <v>0.18528524026912141</v>
      </c>
      <c r="O25">
        <f t="shared" si="6"/>
        <v>0.25160069369691046</v>
      </c>
      <c r="P25">
        <f t="shared" si="7"/>
        <v>0.29442506326242007</v>
      </c>
      <c r="Q25">
        <f t="shared" si="8"/>
        <v>0.20555426181011399</v>
      </c>
      <c r="R25">
        <f t="shared" si="9"/>
        <v>0.17325178920967696</v>
      </c>
      <c r="S25">
        <f t="shared" si="10"/>
        <v>-0.96593802878189594</v>
      </c>
    </row>
    <row r="26" spans="1:19" x14ac:dyDescent="0.15">
      <c r="A26">
        <v>250</v>
      </c>
      <c r="B26">
        <v>3.6832413979473082</v>
      </c>
      <c r="C26">
        <v>5.3345571152166542</v>
      </c>
      <c r="D26">
        <v>2.5188675521360642</v>
      </c>
      <c r="E26">
        <v>3.3608652055805139</v>
      </c>
      <c r="F26">
        <v>2.7848579834050011</v>
      </c>
      <c r="G26">
        <v>4.9206877182084154</v>
      </c>
      <c r="H26">
        <v>3.9058865998749859</v>
      </c>
      <c r="I26">
        <v>3.7869947960527059</v>
      </c>
      <c r="J26">
        <f t="shared" si="1"/>
        <v>0.96355888899877695</v>
      </c>
      <c r="K26">
        <f t="shared" si="2"/>
        <v>2</v>
      </c>
      <c r="L26">
        <f t="shared" si="3"/>
        <v>0.19745831880472187</v>
      </c>
      <c r="M26">
        <f t="shared" si="4"/>
        <v>0.28598524118606156</v>
      </c>
      <c r="N26">
        <f t="shared" si="5"/>
        <v>0.13503631676537417</v>
      </c>
      <c r="O26">
        <f t="shared" si="6"/>
        <v>0.18017575323546794</v>
      </c>
      <c r="P26">
        <f t="shared" si="7"/>
        <v>0.14929604554822778</v>
      </c>
      <c r="Q26">
        <f t="shared" si="8"/>
        <v>0.26379773118915639</v>
      </c>
      <c r="R26">
        <f t="shared" si="9"/>
        <v>0.20939431281453016</v>
      </c>
      <c r="S26">
        <f t="shared" si="10"/>
        <v>-0.96428295489606319</v>
      </c>
    </row>
    <row r="27" spans="1:19" x14ac:dyDescent="0.15">
      <c r="A27">
        <v>260</v>
      </c>
      <c r="B27">
        <v>2.542301834966834</v>
      </c>
      <c r="C27">
        <v>3.9892590070182838</v>
      </c>
      <c r="D27">
        <v>4.5091164624042488</v>
      </c>
      <c r="E27">
        <v>3.2586133885117858</v>
      </c>
      <c r="F27">
        <v>3.69298289837772</v>
      </c>
      <c r="G27">
        <v>4.8362348397942378</v>
      </c>
      <c r="H27">
        <v>3.6804567830372652</v>
      </c>
      <c r="I27">
        <v>3.7869950305871969</v>
      </c>
      <c r="J27">
        <f t="shared" si="1"/>
        <v>0.70830897674628501</v>
      </c>
      <c r="K27">
        <f t="shared" si="2"/>
        <v>6</v>
      </c>
      <c r="L27">
        <f t="shared" si="3"/>
        <v>0.13629262706117423</v>
      </c>
      <c r="M27">
        <f t="shared" si="4"/>
        <v>0.21386390184510337</v>
      </c>
      <c r="N27">
        <f t="shared" si="5"/>
        <v>0.24173342438463088</v>
      </c>
      <c r="O27">
        <f t="shared" si="6"/>
        <v>0.17469404033324784</v>
      </c>
      <c r="P27">
        <f t="shared" si="7"/>
        <v>0.19798055997487612</v>
      </c>
      <c r="Q27">
        <f t="shared" si="8"/>
        <v>0.25927021816783324</v>
      </c>
      <c r="R27">
        <f t="shared" si="9"/>
        <v>0.19730903579031991</v>
      </c>
      <c r="S27">
        <f t="shared" si="10"/>
        <v>-0.97298749395400685</v>
      </c>
    </row>
    <row r="28" spans="1:19" x14ac:dyDescent="0.15">
      <c r="A28">
        <v>270</v>
      </c>
      <c r="B28">
        <v>2.8949501158377799</v>
      </c>
      <c r="C28">
        <v>3.641805034198311</v>
      </c>
      <c r="D28">
        <v>3.7704204161095429</v>
      </c>
      <c r="E28">
        <v>5.6046002913841386</v>
      </c>
      <c r="F28">
        <v>3.51210849799735</v>
      </c>
      <c r="G28">
        <v>3.6423874971584009</v>
      </c>
      <c r="H28">
        <v>3.4426942551438602</v>
      </c>
      <c r="I28">
        <v>3.7869951582613401</v>
      </c>
      <c r="J28">
        <f t="shared" si="1"/>
        <v>0.78702013365042189</v>
      </c>
      <c r="K28">
        <f t="shared" si="2"/>
        <v>4</v>
      </c>
      <c r="L28">
        <f t="shared" si="3"/>
        <v>0.15519807721954815</v>
      </c>
      <c r="M28">
        <f t="shared" si="4"/>
        <v>0.19523691818519751</v>
      </c>
      <c r="N28">
        <f t="shared" si="5"/>
        <v>0.20213197999102228</v>
      </c>
      <c r="O28">
        <f t="shared" si="6"/>
        <v>0.30046223734505229</v>
      </c>
      <c r="P28">
        <f t="shared" si="7"/>
        <v>0.18828389577202906</v>
      </c>
      <c r="Q28">
        <f t="shared" si="8"/>
        <v>0.1952681439845517</v>
      </c>
      <c r="R28">
        <f t="shared" si="9"/>
        <v>0.18456260297199933</v>
      </c>
      <c r="S28">
        <f t="shared" si="10"/>
        <v>-0.97183968515902841</v>
      </c>
    </row>
    <row r="29" spans="1:19" x14ac:dyDescent="0.15">
      <c r="A29">
        <v>280</v>
      </c>
      <c r="B29">
        <v>3.9118858549644688</v>
      </c>
      <c r="C29">
        <v>4.634110503373094</v>
      </c>
      <c r="D29">
        <v>3.7095320130253802</v>
      </c>
      <c r="E29">
        <v>4.4663353751516777</v>
      </c>
      <c r="F29">
        <v>2.478843226389257</v>
      </c>
      <c r="G29">
        <v>4.0461079999541436</v>
      </c>
      <c r="H29">
        <v>3.2621516214874759</v>
      </c>
      <c r="I29">
        <v>3.7869952277636432</v>
      </c>
      <c r="J29">
        <f t="shared" si="1"/>
        <v>0.68186377387750186</v>
      </c>
      <c r="K29">
        <f t="shared" si="2"/>
        <v>2</v>
      </c>
      <c r="L29">
        <f t="shared" si="3"/>
        <v>0.20971593246854203</v>
      </c>
      <c r="M29">
        <f t="shared" si="4"/>
        <v>0.24843434635082937</v>
      </c>
      <c r="N29">
        <f t="shared" si="5"/>
        <v>0.19886775687645708</v>
      </c>
      <c r="O29">
        <f t="shared" si="6"/>
        <v>0.23943993323028009</v>
      </c>
      <c r="P29">
        <f t="shared" si="7"/>
        <v>0.13289061540633171</v>
      </c>
      <c r="Q29">
        <f t="shared" si="8"/>
        <v>0.21691157245857778</v>
      </c>
      <c r="R29">
        <f t="shared" si="9"/>
        <v>0.17488372476047775</v>
      </c>
      <c r="S29">
        <f t="shared" si="10"/>
        <v>-0.97353110268413323</v>
      </c>
    </row>
    <row r="30" spans="1:19" x14ac:dyDescent="0.15">
      <c r="A30">
        <v>290</v>
      </c>
      <c r="B30">
        <v>3.3549025879319512</v>
      </c>
      <c r="C30">
        <v>3.9785883512001239</v>
      </c>
      <c r="D30">
        <v>3.7028169974030058</v>
      </c>
      <c r="E30">
        <v>5.5655509252982478</v>
      </c>
      <c r="F30">
        <v>2.706115136995094</v>
      </c>
      <c r="G30">
        <v>3.3169900335306912</v>
      </c>
      <c r="H30">
        <v>3.8840028268324089</v>
      </c>
      <c r="I30">
        <v>3.7869952655987889</v>
      </c>
      <c r="J30">
        <f t="shared" si="1"/>
        <v>0.82742072952615864</v>
      </c>
      <c r="K30">
        <f t="shared" si="2"/>
        <v>4</v>
      </c>
      <c r="L30">
        <f t="shared" si="3"/>
        <v>0.1798560977121518</v>
      </c>
      <c r="M30">
        <f t="shared" si="4"/>
        <v>0.21329184871831894</v>
      </c>
      <c r="N30">
        <f t="shared" si="5"/>
        <v>0.19850776534935261</v>
      </c>
      <c r="O30">
        <f t="shared" si="6"/>
        <v>0.29836880350658401</v>
      </c>
      <c r="P30">
        <f t="shared" si="7"/>
        <v>0.14507464695114863</v>
      </c>
      <c r="Q30">
        <f t="shared" si="8"/>
        <v>0.17782360827015176</v>
      </c>
      <c r="R30">
        <f t="shared" si="9"/>
        <v>0.20822112524216538</v>
      </c>
      <c r="S30">
        <f t="shared" si="10"/>
        <v>-0.97014332496282596</v>
      </c>
    </row>
    <row r="31" spans="1:19" x14ac:dyDescent="0.15">
      <c r="A31">
        <v>300</v>
      </c>
      <c r="B31">
        <v>2.3742248240030239</v>
      </c>
      <c r="C31">
        <v>5.3959031013998304</v>
      </c>
      <c r="D31">
        <v>3.3470910398214242</v>
      </c>
      <c r="E31">
        <v>5.4586986353551064</v>
      </c>
      <c r="F31">
        <v>3.0786876634473632</v>
      </c>
      <c r="G31">
        <v>3.5534169054325222</v>
      </c>
      <c r="H31">
        <v>3.3009448339071641</v>
      </c>
      <c r="I31">
        <v>3.786995286195205</v>
      </c>
      <c r="J31">
        <f t="shared" si="1"/>
        <v>1.0931681455300446</v>
      </c>
      <c r="K31">
        <f t="shared" si="2"/>
        <v>4</v>
      </c>
      <c r="L31">
        <f t="shared" si="3"/>
        <v>0.12728203002750363</v>
      </c>
      <c r="M31">
        <f t="shared" si="4"/>
        <v>0.28927399529919096</v>
      </c>
      <c r="N31">
        <f t="shared" si="5"/>
        <v>0.17943732115354055</v>
      </c>
      <c r="O31">
        <f t="shared" si="6"/>
        <v>0.29264045956899526</v>
      </c>
      <c r="P31">
        <f t="shared" si="7"/>
        <v>0.16504823454904335</v>
      </c>
      <c r="Q31">
        <f t="shared" si="8"/>
        <v>0.19049843666234251</v>
      </c>
      <c r="R31">
        <f t="shared" si="9"/>
        <v>0.17696342621846395</v>
      </c>
      <c r="S31">
        <f t="shared" si="10"/>
        <v>-0.95923290488066226</v>
      </c>
    </row>
    <row r="32" spans="1:19" x14ac:dyDescent="0.15">
      <c r="A32">
        <v>310</v>
      </c>
      <c r="B32">
        <v>4.6651471991815434</v>
      </c>
      <c r="C32">
        <v>3.358545609516709</v>
      </c>
      <c r="D32">
        <v>5.5499690419534122</v>
      </c>
      <c r="E32">
        <v>3.9076495382794438</v>
      </c>
      <c r="F32">
        <v>2.5231967234104702</v>
      </c>
      <c r="G32">
        <v>3.1258872820002739</v>
      </c>
      <c r="H32">
        <v>3.3785716875094529</v>
      </c>
      <c r="I32">
        <v>3.7869952974073291</v>
      </c>
      <c r="J32">
        <f t="shared" si="1"/>
        <v>0.94705666267625788</v>
      </c>
      <c r="K32">
        <f t="shared" si="2"/>
        <v>3</v>
      </c>
      <c r="L32">
        <f t="shared" si="3"/>
        <v>0.25009822148510796</v>
      </c>
      <c r="M32">
        <f t="shared" si="4"/>
        <v>0.18005139984952909</v>
      </c>
      <c r="N32">
        <f t="shared" si="5"/>
        <v>0.29753345980882984</v>
      </c>
      <c r="O32">
        <f t="shared" si="6"/>
        <v>0.20948882382151834</v>
      </c>
      <c r="P32">
        <f t="shared" si="7"/>
        <v>0.13526840334056806</v>
      </c>
      <c r="Q32">
        <f t="shared" si="8"/>
        <v>0.16757860286345141</v>
      </c>
      <c r="R32">
        <f t="shared" si="9"/>
        <v>0.18112499651764408</v>
      </c>
      <c r="S32">
        <f t="shared" si="10"/>
        <v>-0.96537300541759719</v>
      </c>
    </row>
    <row r="33" spans="1:19" x14ac:dyDescent="0.15">
      <c r="A33">
        <v>320</v>
      </c>
      <c r="B33">
        <v>3.860446354935287</v>
      </c>
      <c r="C33">
        <v>2.7008414926663629</v>
      </c>
      <c r="D33">
        <v>4.0108466486664609</v>
      </c>
      <c r="E33">
        <v>3.9369045220527781</v>
      </c>
      <c r="F33">
        <v>4.5058454971189983</v>
      </c>
      <c r="G33">
        <v>4.4333513038244359</v>
      </c>
      <c r="H33">
        <v>3.0607313053119962</v>
      </c>
      <c r="I33">
        <v>3.7869953035109019</v>
      </c>
      <c r="J33">
        <f t="shared" si="1"/>
        <v>0.62331927514498331</v>
      </c>
      <c r="K33">
        <f t="shared" si="2"/>
        <v>5</v>
      </c>
      <c r="L33">
        <f t="shared" si="3"/>
        <v>0.206958264398896</v>
      </c>
      <c r="M33">
        <f t="shared" si="4"/>
        <v>0.1447919272402696</v>
      </c>
      <c r="N33">
        <f t="shared" si="5"/>
        <v>0.21502121383371847</v>
      </c>
      <c r="O33">
        <f t="shared" si="6"/>
        <v>0.21105718149575642</v>
      </c>
      <c r="P33">
        <f t="shared" si="7"/>
        <v>0.24155806815996039</v>
      </c>
      <c r="Q33">
        <f t="shared" si="8"/>
        <v>0.2376716594279597</v>
      </c>
      <c r="R33">
        <f t="shared" si="9"/>
        <v>0.16408559542057324</v>
      </c>
      <c r="S33">
        <f t="shared" si="10"/>
        <v>-0.97536628128962777</v>
      </c>
    </row>
    <row r="34" spans="1:19" x14ac:dyDescent="0.15">
      <c r="A34">
        <v>330</v>
      </c>
      <c r="B34">
        <v>4.7324603666270901</v>
      </c>
      <c r="C34">
        <v>3.985235396427758</v>
      </c>
      <c r="D34">
        <v>3.0301217437416939</v>
      </c>
      <c r="E34">
        <v>3.2344358913340918</v>
      </c>
      <c r="F34">
        <v>3.3776992221244999</v>
      </c>
      <c r="G34">
        <v>3.9667912747584411</v>
      </c>
      <c r="H34">
        <v>4.182223252821065</v>
      </c>
      <c r="I34">
        <v>3.7869953068335209</v>
      </c>
      <c r="J34">
        <f t="shared" si="1"/>
        <v>0.55644763775051231</v>
      </c>
      <c r="K34">
        <f t="shared" si="2"/>
        <v>1</v>
      </c>
      <c r="L34">
        <f t="shared" si="3"/>
        <v>0.2537068757765768</v>
      </c>
      <c r="M34">
        <f t="shared" si="4"/>
        <v>0.21364819635722174</v>
      </c>
      <c r="N34">
        <f t="shared" si="5"/>
        <v>0.16244461892351553</v>
      </c>
      <c r="O34">
        <f t="shared" si="6"/>
        <v>0.17339788636726722</v>
      </c>
      <c r="P34">
        <f t="shared" si="7"/>
        <v>0.18107822370817681</v>
      </c>
      <c r="Q34">
        <f t="shared" si="8"/>
        <v>0.21265940825913976</v>
      </c>
      <c r="R34">
        <f t="shared" si="9"/>
        <v>0.22420870183211292</v>
      </c>
      <c r="S34">
        <f t="shared" si="10"/>
        <v>-0.97744625475617752</v>
      </c>
    </row>
    <row r="35" spans="1:19" x14ac:dyDescent="0.15">
      <c r="A35">
        <v>340</v>
      </c>
      <c r="B35">
        <v>3.3058757407328212</v>
      </c>
      <c r="C35">
        <v>2.291170162996865</v>
      </c>
      <c r="D35">
        <v>3.0073295655657639</v>
      </c>
      <c r="E35">
        <v>3.593707893292267</v>
      </c>
      <c r="F35">
        <v>3.8823415886642301</v>
      </c>
      <c r="G35">
        <v>4.758766795856948</v>
      </c>
      <c r="H35">
        <v>5.6697754133869323</v>
      </c>
      <c r="I35">
        <v>3.7869953086422621</v>
      </c>
      <c r="J35">
        <f t="shared" si="1"/>
        <v>1.0428326300534927</v>
      </c>
      <c r="K35">
        <f t="shared" si="2"/>
        <v>7</v>
      </c>
      <c r="L35">
        <f t="shared" si="3"/>
        <v>0.17722777179530275</v>
      </c>
      <c r="M35">
        <f t="shared" si="4"/>
        <v>0.12282947534555638</v>
      </c>
      <c r="N35">
        <f t="shared" si="5"/>
        <v>0.16122273181423594</v>
      </c>
      <c r="O35">
        <f t="shared" si="6"/>
        <v>0.19265843375897607</v>
      </c>
      <c r="P35">
        <f t="shared" si="7"/>
        <v>0.2081320663778711</v>
      </c>
      <c r="Q35">
        <f t="shared" si="8"/>
        <v>0.25511716164390497</v>
      </c>
      <c r="R35">
        <f t="shared" si="9"/>
        <v>0.30395627116692897</v>
      </c>
      <c r="S35">
        <f t="shared" si="10"/>
        <v>-0.9610432535312573</v>
      </c>
    </row>
    <row r="36" spans="1:19" x14ac:dyDescent="0.15">
      <c r="A36">
        <v>350</v>
      </c>
      <c r="B36">
        <v>5.1993846120799576</v>
      </c>
      <c r="C36">
        <v>4.4609006680013046</v>
      </c>
      <c r="D36">
        <v>3.7584115110151841</v>
      </c>
      <c r="E36">
        <v>3.5929253050450192</v>
      </c>
      <c r="F36">
        <v>3.228573576181704</v>
      </c>
      <c r="G36">
        <v>3.1488540947951669</v>
      </c>
      <c r="H36">
        <v>3.1199174002699008</v>
      </c>
      <c r="I36">
        <v>3.7869953096268909</v>
      </c>
      <c r="J36">
        <f t="shared" si="1"/>
        <v>0.72225086199365518</v>
      </c>
      <c r="K36">
        <f t="shared" si="2"/>
        <v>1</v>
      </c>
      <c r="L36">
        <f t="shared" si="3"/>
        <v>0.27873865256092473</v>
      </c>
      <c r="M36">
        <f t="shared" si="4"/>
        <v>0.23914857895257602</v>
      </c>
      <c r="N36">
        <f t="shared" si="5"/>
        <v>0.20148818341229707</v>
      </c>
      <c r="O36">
        <f t="shared" si="6"/>
        <v>0.19261647925669878</v>
      </c>
      <c r="P36">
        <f t="shared" si="7"/>
        <v>0.17308360805389383</v>
      </c>
      <c r="Q36">
        <f t="shared" si="8"/>
        <v>0.1688098521226799</v>
      </c>
      <c r="R36">
        <f t="shared" si="9"/>
        <v>0.16725855791320748</v>
      </c>
      <c r="S36">
        <f t="shared" si="10"/>
        <v>-0.97336423683855711</v>
      </c>
    </row>
    <row r="37" spans="1:19" x14ac:dyDescent="0.15">
      <c r="A37">
        <v>360</v>
      </c>
      <c r="B37">
        <v>3.3813039389521431</v>
      </c>
      <c r="C37">
        <v>4.314532094448734</v>
      </c>
      <c r="D37">
        <v>4.5949851270840361</v>
      </c>
      <c r="E37">
        <v>3.0509294939775602</v>
      </c>
      <c r="F37">
        <v>5.4568654125658833</v>
      </c>
      <c r="G37">
        <v>2.6950765735807019</v>
      </c>
      <c r="H37">
        <v>3.0152745305312139</v>
      </c>
      <c r="I37">
        <v>3.7869953101628959</v>
      </c>
      <c r="J37">
        <f t="shared" si="1"/>
        <v>0.94217276436423969</v>
      </c>
      <c r="K37">
        <f t="shared" si="2"/>
        <v>5</v>
      </c>
      <c r="L37">
        <f t="shared" si="3"/>
        <v>0.18127147233015151</v>
      </c>
      <c r="M37">
        <f t="shared" si="4"/>
        <v>0.231301769760096</v>
      </c>
      <c r="N37">
        <f t="shared" si="5"/>
        <v>0.24633683761058089</v>
      </c>
      <c r="O37">
        <f t="shared" si="6"/>
        <v>0.16356012098698944</v>
      </c>
      <c r="P37">
        <f t="shared" si="7"/>
        <v>0.29254218062095882</v>
      </c>
      <c r="Q37">
        <f t="shared" si="8"/>
        <v>0.14448287032335552</v>
      </c>
      <c r="R37">
        <f t="shared" si="9"/>
        <v>0.16164866084129195</v>
      </c>
      <c r="S37">
        <f t="shared" si="10"/>
        <v>-0.96549777585920804</v>
      </c>
    </row>
    <row r="38" spans="1:19" x14ac:dyDescent="0.15">
      <c r="A38">
        <v>370</v>
      </c>
      <c r="B38">
        <v>5.4509118248656323</v>
      </c>
      <c r="C38">
        <v>4.017422379220891</v>
      </c>
      <c r="D38">
        <v>4.0039928022903872</v>
      </c>
      <c r="E38">
        <v>4.1625816996727094</v>
      </c>
      <c r="F38">
        <v>2.8906842921762652</v>
      </c>
      <c r="G38">
        <v>2.4671019186236411</v>
      </c>
      <c r="H38">
        <v>3.516272256333254</v>
      </c>
      <c r="I38">
        <v>3.786995310454683</v>
      </c>
      <c r="J38">
        <f t="shared" si="1"/>
        <v>0.89671231471238089</v>
      </c>
      <c r="K38">
        <f t="shared" si="2"/>
        <v>1</v>
      </c>
      <c r="L38">
        <f t="shared" si="3"/>
        <v>0.29222300919255251</v>
      </c>
      <c r="M38">
        <f t="shared" si="4"/>
        <v>0.21537373829788045</v>
      </c>
      <c r="N38">
        <f t="shared" si="5"/>
        <v>0.21465377959942702</v>
      </c>
      <c r="O38">
        <f t="shared" si="6"/>
        <v>0.22315571951454086</v>
      </c>
      <c r="P38">
        <f t="shared" si="7"/>
        <v>0.154969386705538</v>
      </c>
      <c r="Q38">
        <f t="shared" si="8"/>
        <v>0.13226116470205274</v>
      </c>
      <c r="R38">
        <f t="shared" si="9"/>
        <v>0.18850711457093128</v>
      </c>
      <c r="S38">
        <f t="shared" si="10"/>
        <v>-0.96684335915849651</v>
      </c>
    </row>
    <row r="39" spans="1:19" x14ac:dyDescent="0.15">
      <c r="A39">
        <v>380</v>
      </c>
      <c r="B39">
        <v>3.3488469519849171</v>
      </c>
      <c r="C39">
        <v>4.082246053680449</v>
      </c>
      <c r="D39">
        <v>5.2602728323916033</v>
      </c>
      <c r="E39">
        <v>2.6035691481870602</v>
      </c>
      <c r="F39">
        <v>4.5828471198226897</v>
      </c>
      <c r="G39">
        <v>3.2878385635469538</v>
      </c>
      <c r="H39">
        <v>3.3433465046809938</v>
      </c>
      <c r="I39">
        <v>3.7869953106135239</v>
      </c>
      <c r="J39">
        <f t="shared" si="1"/>
        <v>0.83917927140675908</v>
      </c>
      <c r="K39">
        <f t="shared" si="2"/>
        <v>3</v>
      </c>
      <c r="L39">
        <f t="shared" si="3"/>
        <v>0.17953145548423236</v>
      </c>
      <c r="M39">
        <f t="shared" si="4"/>
        <v>0.21884893104106107</v>
      </c>
      <c r="N39">
        <f t="shared" si="5"/>
        <v>0.2820028658770678</v>
      </c>
      <c r="O39">
        <f t="shared" si="6"/>
        <v>0.13957716352215405</v>
      </c>
      <c r="P39">
        <f t="shared" si="7"/>
        <v>0.24568611987353528</v>
      </c>
      <c r="Q39">
        <f t="shared" si="8"/>
        <v>0.17626079996307661</v>
      </c>
      <c r="R39">
        <f t="shared" si="9"/>
        <v>0.17923657688140388</v>
      </c>
      <c r="S39">
        <f t="shared" si="10"/>
        <v>-0.96916985143114964</v>
      </c>
    </row>
    <row r="40" spans="1:19" x14ac:dyDescent="0.15">
      <c r="A40">
        <v>390</v>
      </c>
      <c r="B40">
        <v>3.9508299976180572</v>
      </c>
      <c r="C40">
        <v>5.0847529304371877</v>
      </c>
      <c r="D40">
        <v>3.8545623436779959</v>
      </c>
      <c r="E40">
        <v>2.3692126679606531</v>
      </c>
      <c r="F40">
        <v>5.0901949348505831</v>
      </c>
      <c r="G40">
        <v>3.6170634202905698</v>
      </c>
      <c r="H40">
        <v>2.5423508800648968</v>
      </c>
      <c r="I40">
        <v>3.786995310699993</v>
      </c>
      <c r="J40">
        <f t="shared" si="1"/>
        <v>1.0001453777681657</v>
      </c>
      <c r="K40">
        <f t="shared" si="2"/>
        <v>5</v>
      </c>
      <c r="L40">
        <f t="shared" si="3"/>
        <v>0.21180372528601918</v>
      </c>
      <c r="M40">
        <f t="shared" si="4"/>
        <v>0.27259325596770817</v>
      </c>
      <c r="N40">
        <f t="shared" si="5"/>
        <v>0.20664282295882633</v>
      </c>
      <c r="O40">
        <f t="shared" si="6"/>
        <v>0.12701332868572759</v>
      </c>
      <c r="P40">
        <f t="shared" si="7"/>
        <v>0.27288500145118255</v>
      </c>
      <c r="Q40">
        <f t="shared" si="8"/>
        <v>0.19391052195999739</v>
      </c>
      <c r="R40">
        <f t="shared" si="9"/>
        <v>0.13629525636551865</v>
      </c>
      <c r="S40">
        <f t="shared" si="10"/>
        <v>-0.96199288735532951</v>
      </c>
    </row>
    <row r="41" spans="1:19" x14ac:dyDescent="0.15">
      <c r="A41">
        <v>400</v>
      </c>
      <c r="B41">
        <v>5.4296914707733732</v>
      </c>
      <c r="C41">
        <v>3.7673720241185018</v>
      </c>
      <c r="D41">
        <v>3.2759817483871339</v>
      </c>
      <c r="E41">
        <v>3.3793706943558002</v>
      </c>
      <c r="F41">
        <v>2.5672693856068962</v>
      </c>
      <c r="G41">
        <v>4.4158689653501169</v>
      </c>
      <c r="H41">
        <v>3.6734128866376179</v>
      </c>
      <c r="I41">
        <v>3.7869953107470629</v>
      </c>
      <c r="J41">
        <f t="shared" si="1"/>
        <v>0.84703202919088505</v>
      </c>
      <c r="K41">
        <f t="shared" si="2"/>
        <v>1</v>
      </c>
      <c r="L41">
        <f t="shared" si="3"/>
        <v>0.29108538746462737</v>
      </c>
      <c r="M41">
        <f t="shared" si="4"/>
        <v>0.20196855590539373</v>
      </c>
      <c r="N41">
        <f t="shared" si="5"/>
        <v>0.17562515691531408</v>
      </c>
      <c r="O41">
        <f t="shared" si="6"/>
        <v>0.18116783121989333</v>
      </c>
      <c r="P41">
        <f t="shared" si="7"/>
        <v>0.13763113573910285</v>
      </c>
      <c r="Q41">
        <f t="shared" si="8"/>
        <v>0.2367344324610175</v>
      </c>
      <c r="R41">
        <f t="shared" si="9"/>
        <v>0.19693141298729533</v>
      </c>
      <c r="S41">
        <f t="shared" si="10"/>
        <v>-0.96905288933247313</v>
      </c>
    </row>
    <row r="42" spans="1:19" x14ac:dyDescent="0.15">
      <c r="A42">
        <v>410</v>
      </c>
      <c r="B42">
        <v>4.0446694364101701</v>
      </c>
      <c r="C42">
        <v>4.0815604127417444</v>
      </c>
      <c r="D42">
        <v>4.3306679717645737</v>
      </c>
      <c r="E42">
        <v>4.7796856036023874</v>
      </c>
      <c r="F42">
        <v>3.194158774629305</v>
      </c>
      <c r="G42">
        <v>2.6561966145304652</v>
      </c>
      <c r="H42">
        <v>3.4220283617301668</v>
      </c>
      <c r="I42">
        <v>3.7869953107726881</v>
      </c>
      <c r="J42">
        <f t="shared" si="1"/>
        <v>0.67586349615165797</v>
      </c>
      <c r="K42">
        <f t="shared" si="2"/>
        <v>4</v>
      </c>
      <c r="L42">
        <f t="shared" si="3"/>
        <v>0.21683445116561961</v>
      </c>
      <c r="M42">
        <f t="shared" si="4"/>
        <v>0.21881217387734767</v>
      </c>
      <c r="N42">
        <f t="shared" si="5"/>
        <v>0.23216681303665146</v>
      </c>
      <c r="O42">
        <f t="shared" si="6"/>
        <v>0.25623861749285254</v>
      </c>
      <c r="P42">
        <f t="shared" si="7"/>
        <v>0.1712386329022999</v>
      </c>
      <c r="Q42">
        <f t="shared" si="8"/>
        <v>0.14239851838445339</v>
      </c>
      <c r="R42">
        <f t="shared" si="9"/>
        <v>0.1834547058430358</v>
      </c>
      <c r="S42">
        <f t="shared" si="10"/>
        <v>-0.97400455989394841</v>
      </c>
    </row>
    <row r="43" spans="1:19" x14ac:dyDescent="0.15">
      <c r="A43">
        <v>420</v>
      </c>
      <c r="B43">
        <v>3.0857774196478278</v>
      </c>
      <c r="C43">
        <v>3.6443332415124901</v>
      </c>
      <c r="D43">
        <v>4.2729429009315636</v>
      </c>
      <c r="E43">
        <v>4.7027803423863084</v>
      </c>
      <c r="F43">
        <v>3.2170012426419219</v>
      </c>
      <c r="G43">
        <v>3.9846231771073168</v>
      </c>
      <c r="H43">
        <v>3.6015088512790241</v>
      </c>
      <c r="I43">
        <v>3.7869953107866361</v>
      </c>
      <c r="J43">
        <f t="shared" si="1"/>
        <v>0.53254396455124908</v>
      </c>
      <c r="K43">
        <f t="shared" si="2"/>
        <v>4</v>
      </c>
      <c r="L43">
        <f t="shared" si="3"/>
        <v>0.1654283158928454</v>
      </c>
      <c r="M43">
        <f t="shared" si="4"/>
        <v>0.19537245520596563</v>
      </c>
      <c r="N43">
        <f t="shared" si="5"/>
        <v>0.22907217594717857</v>
      </c>
      <c r="O43">
        <f t="shared" si="6"/>
        <v>0.25211573171202156</v>
      </c>
      <c r="P43">
        <f t="shared" si="7"/>
        <v>0.17246321604627621</v>
      </c>
      <c r="Q43">
        <f t="shared" si="8"/>
        <v>0.21361537532142932</v>
      </c>
      <c r="R43">
        <f t="shared" si="9"/>
        <v>0.19307664258177812</v>
      </c>
      <c r="S43">
        <f t="shared" si="10"/>
        <v>-0.97803991135882951</v>
      </c>
    </row>
    <row r="44" spans="1:19" x14ac:dyDescent="0.15">
      <c r="A44">
        <v>430</v>
      </c>
      <c r="B44">
        <v>4.9016777186161873</v>
      </c>
      <c r="C44">
        <v>4.5413501347614371</v>
      </c>
      <c r="D44">
        <v>3.4277222181016298</v>
      </c>
      <c r="E44">
        <v>3.1937919268500861</v>
      </c>
      <c r="F44">
        <v>4.1839780749022539</v>
      </c>
      <c r="G44">
        <v>3.9137597637467172</v>
      </c>
      <c r="H44">
        <v>2.3466873385813019</v>
      </c>
      <c r="I44">
        <v>3.7869953107942309</v>
      </c>
      <c r="J44">
        <f t="shared" si="1"/>
        <v>0.80540026224385841</v>
      </c>
      <c r="K44">
        <f t="shared" si="2"/>
        <v>1</v>
      </c>
      <c r="L44">
        <f t="shared" si="3"/>
        <v>0.26277860641442624</v>
      </c>
      <c r="M44">
        <f t="shared" si="4"/>
        <v>0.24346146934961738</v>
      </c>
      <c r="N44">
        <f t="shared" si="5"/>
        <v>0.18375995309271409</v>
      </c>
      <c r="O44">
        <f t="shared" si="6"/>
        <v>0.17121896621800869</v>
      </c>
      <c r="P44">
        <f t="shared" si="7"/>
        <v>0.22430277772356713</v>
      </c>
      <c r="Q44">
        <f t="shared" si="8"/>
        <v>0.20981639258987494</v>
      </c>
      <c r="R44">
        <f t="shared" si="9"/>
        <v>0.12580574732213626</v>
      </c>
      <c r="S44">
        <f t="shared" si="10"/>
        <v>-0.96949325882178528</v>
      </c>
    </row>
    <row r="45" spans="1:19" x14ac:dyDescent="0.15">
      <c r="A45">
        <v>440</v>
      </c>
      <c r="B45">
        <v>4.1418527103858507</v>
      </c>
      <c r="C45">
        <v>4.0119830647432329</v>
      </c>
      <c r="D45">
        <v>4.540940890626108</v>
      </c>
      <c r="E45">
        <v>3.9603036017461499</v>
      </c>
      <c r="F45">
        <v>2.975257685711183</v>
      </c>
      <c r="G45">
        <v>3.52751573650395</v>
      </c>
      <c r="H45">
        <v>3.3511134858720708</v>
      </c>
      <c r="I45">
        <v>3.786995310798364</v>
      </c>
      <c r="J45">
        <f t="shared" si="1"/>
        <v>0.49153601107424399</v>
      </c>
      <c r="K45">
        <f t="shared" si="2"/>
        <v>3</v>
      </c>
      <c r="L45">
        <f t="shared" si="3"/>
        <v>0.22204443982014305</v>
      </c>
      <c r="M45">
        <f t="shared" si="4"/>
        <v>0.21508213702167653</v>
      </c>
      <c r="N45">
        <f t="shared" si="5"/>
        <v>0.24343952979958197</v>
      </c>
      <c r="O45">
        <f t="shared" si="6"/>
        <v>0.21231160455377424</v>
      </c>
      <c r="P45">
        <f t="shared" si="7"/>
        <v>0.15950336053422101</v>
      </c>
      <c r="Q45">
        <f t="shared" si="8"/>
        <v>0.18910987677197985</v>
      </c>
      <c r="R45">
        <f t="shared" si="9"/>
        <v>0.17965296421051913</v>
      </c>
      <c r="S45">
        <f t="shared" si="10"/>
        <v>-0.97881666729432371</v>
      </c>
    </row>
    <row r="46" spans="1:19" x14ac:dyDescent="0.15">
      <c r="A46">
        <v>450</v>
      </c>
      <c r="B46">
        <v>3.9880580979273859</v>
      </c>
      <c r="C46">
        <v>3.6779431074541602</v>
      </c>
      <c r="D46">
        <v>3.987547517105293</v>
      </c>
      <c r="E46">
        <v>2.5814540800021848</v>
      </c>
      <c r="F46">
        <v>3.9941798951527279</v>
      </c>
      <c r="G46">
        <v>3.0543969505033171</v>
      </c>
      <c r="H46">
        <v>5.2253875274592314</v>
      </c>
      <c r="I46">
        <v>3.7869953108006138</v>
      </c>
      <c r="J46">
        <f t="shared" si="1"/>
        <v>0.77408632339571448</v>
      </c>
      <c r="K46">
        <f t="shared" si="2"/>
        <v>7</v>
      </c>
      <c r="L46">
        <f t="shared" si="3"/>
        <v>0.21379952119107995</v>
      </c>
      <c r="M46">
        <f t="shared" si="4"/>
        <v>0.19717427781465829</v>
      </c>
      <c r="N46">
        <f t="shared" si="5"/>
        <v>0.21377214898821523</v>
      </c>
      <c r="O46">
        <f t="shared" si="6"/>
        <v>0.13839157623306922</v>
      </c>
      <c r="P46">
        <f t="shared" si="7"/>
        <v>0.21412771032059319</v>
      </c>
      <c r="Q46">
        <f t="shared" si="8"/>
        <v>0.16374601109359119</v>
      </c>
      <c r="R46">
        <f t="shared" si="9"/>
        <v>0.28013266707153334</v>
      </c>
      <c r="S46">
        <f t="shared" si="10"/>
        <v>-0.97119196710546785</v>
      </c>
    </row>
    <row r="47" spans="1:19" x14ac:dyDescent="0.15">
      <c r="A47">
        <v>460</v>
      </c>
      <c r="B47">
        <v>4.4422661208760594</v>
      </c>
      <c r="C47">
        <v>3.8709407756078771</v>
      </c>
      <c r="D47">
        <v>4.1423478281297079</v>
      </c>
      <c r="E47">
        <v>2.6468065497131299</v>
      </c>
      <c r="F47">
        <v>4.2983142320573968</v>
      </c>
      <c r="G47">
        <v>2.7439376748908608</v>
      </c>
      <c r="H47">
        <v>4.36435399433784</v>
      </c>
      <c r="I47">
        <v>3.786995310801839</v>
      </c>
      <c r="J47">
        <f t="shared" si="1"/>
        <v>0.71168731281989672</v>
      </c>
      <c r="K47">
        <f t="shared" si="2"/>
        <v>1</v>
      </c>
      <c r="L47">
        <f t="shared" si="3"/>
        <v>0.23814958215885818</v>
      </c>
      <c r="M47">
        <f t="shared" si="4"/>
        <v>0.20752086957160992</v>
      </c>
      <c r="N47">
        <f t="shared" si="5"/>
        <v>0.2220709830484438</v>
      </c>
      <c r="O47">
        <f t="shared" si="6"/>
        <v>0.14189511765342019</v>
      </c>
      <c r="P47">
        <f t="shared" si="7"/>
        <v>0.23043233126926443</v>
      </c>
      <c r="Q47">
        <f t="shared" si="8"/>
        <v>0.14710231061446111</v>
      </c>
      <c r="R47">
        <f t="shared" si="9"/>
        <v>0.23397271839714237</v>
      </c>
      <c r="S47">
        <f t="shared" si="10"/>
        <v>-0.9725176018967101</v>
      </c>
    </row>
    <row r="48" spans="1:19" x14ac:dyDescent="0.15">
      <c r="A48">
        <v>470</v>
      </c>
      <c r="B48">
        <v>3.1187546575122091</v>
      </c>
      <c r="C48">
        <v>3.100430651804345</v>
      </c>
      <c r="D48">
        <v>6.2855305545422588</v>
      </c>
      <c r="E48">
        <v>4.4685506993488433</v>
      </c>
      <c r="F48">
        <v>2.701205022439781</v>
      </c>
      <c r="G48">
        <v>2.4196343061105652</v>
      </c>
      <c r="H48">
        <v>4.4148612838595316</v>
      </c>
      <c r="I48">
        <v>3.7869953108025052</v>
      </c>
      <c r="J48">
        <f t="shared" si="1"/>
        <v>1.2574319101781057</v>
      </c>
      <c r="K48">
        <f t="shared" si="2"/>
        <v>3</v>
      </c>
      <c r="L48">
        <f t="shared" si="3"/>
        <v>0.16719622335369039</v>
      </c>
      <c r="M48">
        <f t="shared" si="4"/>
        <v>0.16621387466406623</v>
      </c>
      <c r="N48">
        <f t="shared" si="5"/>
        <v>0.33696686206538479</v>
      </c>
      <c r="O48">
        <f t="shared" si="6"/>
        <v>0.23955869660859777</v>
      </c>
      <c r="P48">
        <f t="shared" si="7"/>
        <v>0.14481141604649736</v>
      </c>
      <c r="Q48">
        <f t="shared" si="8"/>
        <v>0.12971642924981508</v>
      </c>
      <c r="R48">
        <f t="shared" si="9"/>
        <v>0.23668041072539828</v>
      </c>
      <c r="S48">
        <f t="shared" si="10"/>
        <v>-0.95197221979918867</v>
      </c>
    </row>
    <row r="49" spans="1:19" x14ac:dyDescent="0.15">
      <c r="A49">
        <v>480</v>
      </c>
      <c r="B49">
        <v>3.6685204315986919</v>
      </c>
      <c r="C49">
        <v>3.6904658939500421</v>
      </c>
      <c r="D49">
        <v>2.8107366040798318</v>
      </c>
      <c r="E49">
        <v>5.4474736694713712</v>
      </c>
      <c r="F49">
        <v>3.276634248646074</v>
      </c>
      <c r="G49">
        <v>4.6011512045268423</v>
      </c>
      <c r="H49">
        <v>3.0139851233472248</v>
      </c>
      <c r="I49">
        <v>3.7869953108028689</v>
      </c>
      <c r="J49">
        <f t="shared" si="1"/>
        <v>0.86639537743959494</v>
      </c>
      <c r="K49">
        <f t="shared" si="2"/>
        <v>4</v>
      </c>
      <c r="L49">
        <f t="shared" si="3"/>
        <v>0.19666912880810675</v>
      </c>
      <c r="M49">
        <f t="shared" si="4"/>
        <v>0.1978456235400852</v>
      </c>
      <c r="N49">
        <f t="shared" si="5"/>
        <v>0.15068339662825339</v>
      </c>
      <c r="O49">
        <f t="shared" si="6"/>
        <v>0.29203868991760124</v>
      </c>
      <c r="P49">
        <f t="shared" si="7"/>
        <v>0.17566013740945757</v>
      </c>
      <c r="Q49">
        <f t="shared" si="8"/>
        <v>0.24666740059951633</v>
      </c>
      <c r="R49">
        <f t="shared" si="9"/>
        <v>0.16157953581056572</v>
      </c>
      <c r="S49">
        <f t="shared" si="10"/>
        <v>-0.96861858911975185</v>
      </c>
    </row>
    <row r="50" spans="1:19" x14ac:dyDescent="0.15">
      <c r="A50">
        <v>490</v>
      </c>
      <c r="B50">
        <v>3.5296244356113049</v>
      </c>
      <c r="C50">
        <v>3.3490321723436169</v>
      </c>
      <c r="D50">
        <v>3.7427666911847179</v>
      </c>
      <c r="E50">
        <v>2.8271594575000951</v>
      </c>
      <c r="F50">
        <v>5.2396102411876688</v>
      </c>
      <c r="G50">
        <v>3.153855055804315</v>
      </c>
      <c r="H50">
        <v>4.6669191219897446</v>
      </c>
      <c r="I50">
        <v>3.7869953108030669</v>
      </c>
      <c r="J50">
        <f t="shared" si="1"/>
        <v>0.79879508780366493</v>
      </c>
      <c r="K50">
        <f t="shared" si="2"/>
        <v>5</v>
      </c>
      <c r="L50">
        <f t="shared" si="3"/>
        <v>0.18922292398654345</v>
      </c>
      <c r="M50">
        <f t="shared" si="4"/>
        <v>0.17954138513496271</v>
      </c>
      <c r="N50">
        <f t="shared" si="5"/>
        <v>0.20064946569386344</v>
      </c>
      <c r="O50">
        <f t="shared" si="6"/>
        <v>0.15156382467409063</v>
      </c>
      <c r="P50">
        <f t="shared" si="7"/>
        <v>0.28089514577934305</v>
      </c>
      <c r="Q50">
        <f t="shared" si="8"/>
        <v>0.16907795329949246</v>
      </c>
      <c r="R50">
        <f t="shared" si="9"/>
        <v>0.25019321414536477</v>
      </c>
      <c r="S50">
        <f t="shared" si="10"/>
        <v>-0.97084108081962461</v>
      </c>
    </row>
    <row r="51" spans="1:19" x14ac:dyDescent="0.15">
      <c r="A51">
        <v>500</v>
      </c>
      <c r="B51">
        <v>3.903380546594831</v>
      </c>
      <c r="C51">
        <v>3.9121573203392752</v>
      </c>
      <c r="D51">
        <v>3.8199297995003838</v>
      </c>
      <c r="E51">
        <v>4.6780658061933797</v>
      </c>
      <c r="F51">
        <v>2.614922621821687</v>
      </c>
      <c r="G51">
        <v>4.0881704218740387</v>
      </c>
      <c r="H51">
        <v>3.492340659298625</v>
      </c>
      <c r="I51">
        <v>3.7869953108031749</v>
      </c>
      <c r="J51">
        <f t="shared" si="1"/>
        <v>0.58255405138311711</v>
      </c>
      <c r="K51">
        <f t="shared" si="2"/>
        <v>4</v>
      </c>
      <c r="L51">
        <f t="shared" si="3"/>
        <v>0.20925996347000711</v>
      </c>
      <c r="M51">
        <f t="shared" si="4"/>
        <v>0.20973048570867256</v>
      </c>
      <c r="N51">
        <f t="shared" si="5"/>
        <v>0.20478617464002413</v>
      </c>
      <c r="O51">
        <f t="shared" si="6"/>
        <v>0.25079078712125596</v>
      </c>
      <c r="P51">
        <f t="shared" si="7"/>
        <v>0.14018582246526229</v>
      </c>
      <c r="Q51">
        <f t="shared" si="8"/>
        <v>0.21916653601371866</v>
      </c>
      <c r="R51">
        <f t="shared" si="9"/>
        <v>0.18722414329476039</v>
      </c>
      <c r="S51">
        <f t="shared" si="10"/>
        <v>-0.97643631593897517</v>
      </c>
    </row>
    <row r="52" spans="1:19" x14ac:dyDescent="0.15">
      <c r="A52">
        <v>510</v>
      </c>
      <c r="B52">
        <v>4.5210037377065753</v>
      </c>
      <c r="C52">
        <v>4.885872843131569</v>
      </c>
      <c r="D52">
        <v>3.3051009355600072</v>
      </c>
      <c r="E52">
        <v>3.605893555288866</v>
      </c>
      <c r="F52">
        <v>3.4212285885129941</v>
      </c>
      <c r="G52">
        <v>3.914653877523353</v>
      </c>
      <c r="H52">
        <v>2.855213637899265</v>
      </c>
      <c r="I52">
        <v>3.786995310803233</v>
      </c>
      <c r="J52">
        <f t="shared" si="1"/>
        <v>0.65787746658849311</v>
      </c>
      <c r="K52">
        <f t="shared" si="2"/>
        <v>2</v>
      </c>
      <c r="L52">
        <f t="shared" si="3"/>
        <v>0.24237070039854472</v>
      </c>
      <c r="M52">
        <f t="shared" si="4"/>
        <v>0.26193130812334764</v>
      </c>
      <c r="N52">
        <f t="shared" si="5"/>
        <v>0.17718623454311225</v>
      </c>
      <c r="O52">
        <f t="shared" si="6"/>
        <v>0.19331170626311114</v>
      </c>
      <c r="P52">
        <f t="shared" si="7"/>
        <v>0.18341183005569914</v>
      </c>
      <c r="Q52">
        <f t="shared" si="8"/>
        <v>0.20986432596813601</v>
      </c>
      <c r="R52">
        <f t="shared" si="9"/>
        <v>0.15306780736177211</v>
      </c>
      <c r="S52">
        <f t="shared" si="10"/>
        <v>-0.97488650652270714</v>
      </c>
    </row>
    <row r="53" spans="1:19" x14ac:dyDescent="0.15">
      <c r="A53">
        <v>520</v>
      </c>
      <c r="B53">
        <v>4.0797643820345124</v>
      </c>
      <c r="C53">
        <v>3.3712263418911079</v>
      </c>
      <c r="D53">
        <v>3.481905854153903</v>
      </c>
      <c r="E53">
        <v>3.7725312128974919</v>
      </c>
      <c r="F53">
        <v>2.674631215607489</v>
      </c>
      <c r="G53">
        <v>4.6712846672524</v>
      </c>
      <c r="H53">
        <v>4.4576235017859434</v>
      </c>
      <c r="I53">
        <v>3.7869953108032641</v>
      </c>
      <c r="J53">
        <f t="shared" si="1"/>
        <v>0.63481494131499971</v>
      </c>
      <c r="K53">
        <f t="shared" si="2"/>
        <v>6</v>
      </c>
      <c r="L53">
        <f t="shared" si="3"/>
        <v>0.21871588879427672</v>
      </c>
      <c r="M53">
        <f t="shared" si="4"/>
        <v>0.18073121304267381</v>
      </c>
      <c r="N53">
        <f t="shared" si="5"/>
        <v>0.18666473410640799</v>
      </c>
      <c r="O53">
        <f t="shared" si="6"/>
        <v>0.2022451396620987</v>
      </c>
      <c r="P53">
        <f t="shared" si="7"/>
        <v>0.14338679608423527</v>
      </c>
      <c r="Q53">
        <f t="shared" si="8"/>
        <v>0.25042725072757477</v>
      </c>
      <c r="R53">
        <f t="shared" si="9"/>
        <v>0.23897289029646746</v>
      </c>
      <c r="S53">
        <f t="shared" si="10"/>
        <v>-0.97519549487478352</v>
      </c>
    </row>
    <row r="54" spans="1:19" x14ac:dyDescent="0.15">
      <c r="A54">
        <v>530</v>
      </c>
      <c r="B54">
        <v>3.6347636606518892</v>
      </c>
      <c r="C54">
        <v>3.388974675556149</v>
      </c>
      <c r="D54">
        <v>2.9823616076303572</v>
      </c>
      <c r="E54">
        <v>4.5413445440589957</v>
      </c>
      <c r="F54">
        <v>3.6715667994275858</v>
      </c>
      <c r="G54">
        <v>4.8758665862072306</v>
      </c>
      <c r="H54">
        <v>3.414089302090769</v>
      </c>
      <c r="I54">
        <v>3.7869953108032819</v>
      </c>
      <c r="J54">
        <f t="shared" si="1"/>
        <v>0.62519669480409457</v>
      </c>
      <c r="K54">
        <f t="shared" si="2"/>
        <v>6</v>
      </c>
      <c r="L54">
        <f t="shared" si="3"/>
        <v>0.19485943063216138</v>
      </c>
      <c r="M54">
        <f t="shared" si="4"/>
        <v>0.18168269999355283</v>
      </c>
      <c r="N54">
        <f t="shared" si="5"/>
        <v>0.15988420130123182</v>
      </c>
      <c r="O54">
        <f t="shared" si="6"/>
        <v>0.24346116963244283</v>
      </c>
      <c r="P54">
        <f t="shared" si="7"/>
        <v>0.19683244437854139</v>
      </c>
      <c r="Q54">
        <f t="shared" si="8"/>
        <v>0.26139487337570688</v>
      </c>
      <c r="R54">
        <f t="shared" si="9"/>
        <v>0.18302909340010454</v>
      </c>
      <c r="S54">
        <f t="shared" si="10"/>
        <v>-0.97589434952595866</v>
      </c>
    </row>
    <row r="55" spans="1:19" x14ac:dyDescent="0.15">
      <c r="A55">
        <v>540</v>
      </c>
      <c r="B55">
        <v>3.2433551750246981</v>
      </c>
      <c r="C55">
        <v>4.1485512307260013</v>
      </c>
      <c r="D55">
        <v>2.4045725966760041</v>
      </c>
      <c r="E55">
        <v>3.6875285148310439</v>
      </c>
      <c r="F55">
        <v>4.8817263433649147</v>
      </c>
      <c r="G55">
        <v>4.199553749071363</v>
      </c>
      <c r="H55">
        <v>3.943679565929012</v>
      </c>
      <c r="I55">
        <v>3.7869953108032912</v>
      </c>
      <c r="J55">
        <f t="shared" si="1"/>
        <v>0.73099188376777258</v>
      </c>
      <c r="K55">
        <f t="shared" si="2"/>
        <v>5</v>
      </c>
      <c r="L55">
        <f t="shared" si="3"/>
        <v>0.1738760485543753</v>
      </c>
      <c r="M55">
        <f t="shared" si="4"/>
        <v>0.2224035470362985</v>
      </c>
      <c r="N55">
        <f t="shared" si="5"/>
        <v>0.12890897203972532</v>
      </c>
      <c r="O55">
        <f t="shared" si="6"/>
        <v>0.19768815084691535</v>
      </c>
      <c r="P55">
        <f t="shared" si="7"/>
        <v>0.2617090145551596</v>
      </c>
      <c r="Q55">
        <f t="shared" si="8"/>
        <v>0.22513778854783634</v>
      </c>
      <c r="R55">
        <f t="shared" si="9"/>
        <v>0.2114203911334345</v>
      </c>
      <c r="S55">
        <f t="shared" si="10"/>
        <v>-0.9719990257602249</v>
      </c>
    </row>
    <row r="56" spans="1:19" x14ac:dyDescent="0.15">
      <c r="A56">
        <v>550</v>
      </c>
      <c r="B56">
        <v>2.0949793327533932</v>
      </c>
      <c r="C56">
        <v>4.640959417356803</v>
      </c>
      <c r="D56">
        <v>3.5324714071337859</v>
      </c>
      <c r="E56">
        <v>3.3486577038986862</v>
      </c>
      <c r="F56">
        <v>5.2707221529922386</v>
      </c>
      <c r="G56">
        <v>3.1900656586744121</v>
      </c>
      <c r="H56">
        <v>4.4311115028137502</v>
      </c>
      <c r="I56">
        <v>3.7869953108032961</v>
      </c>
      <c r="J56">
        <f t="shared" si="1"/>
        <v>0.98718583147512717</v>
      </c>
      <c r="K56">
        <f t="shared" si="2"/>
        <v>5</v>
      </c>
      <c r="L56">
        <f t="shared" si="3"/>
        <v>0.11231169838791026</v>
      </c>
      <c r="M56">
        <f t="shared" si="4"/>
        <v>0.24880151615990434</v>
      </c>
      <c r="N56">
        <f t="shared" si="5"/>
        <v>0.18937554993466277</v>
      </c>
      <c r="O56">
        <f t="shared" si="6"/>
        <v>0.17952130990730519</v>
      </c>
      <c r="P56">
        <f t="shared" si="7"/>
        <v>0.28256305323801645</v>
      </c>
      <c r="Q56">
        <f t="shared" si="8"/>
        <v>0.17101920123660014</v>
      </c>
      <c r="R56">
        <f t="shared" si="9"/>
        <v>0.23755158384934746</v>
      </c>
      <c r="S56">
        <f t="shared" si="10"/>
        <v>-0.9622685803215314</v>
      </c>
    </row>
    <row r="57" spans="1:19" x14ac:dyDescent="0.15">
      <c r="A57">
        <v>560</v>
      </c>
      <c r="B57">
        <v>3.3814929192409071</v>
      </c>
      <c r="C57">
        <v>3.4945624373137898</v>
      </c>
      <c r="D57">
        <v>4.7063095117822868</v>
      </c>
      <c r="E57">
        <v>2.9949179967280362</v>
      </c>
      <c r="F57">
        <v>2.7383325260238212</v>
      </c>
      <c r="G57">
        <v>4.7138842277994826</v>
      </c>
      <c r="H57">
        <v>4.4794675567347708</v>
      </c>
      <c r="I57">
        <v>3.7869953108032992</v>
      </c>
      <c r="J57">
        <f t="shared" si="1"/>
        <v>0.77097422216232914</v>
      </c>
      <c r="K57">
        <f t="shared" si="2"/>
        <v>6</v>
      </c>
      <c r="L57">
        <f t="shared" si="3"/>
        <v>0.18128160355047485</v>
      </c>
      <c r="M57">
        <f t="shared" si="4"/>
        <v>0.1873432526618185</v>
      </c>
      <c r="N57">
        <f t="shared" si="5"/>
        <v>0.25230493024136458</v>
      </c>
      <c r="O57">
        <f t="shared" si="6"/>
        <v>0.1605573484598371</v>
      </c>
      <c r="P57">
        <f t="shared" si="7"/>
        <v>0.14680181896801278</v>
      </c>
      <c r="Q57">
        <f t="shared" si="8"/>
        <v>0.2527110102476906</v>
      </c>
      <c r="R57">
        <f t="shared" si="9"/>
        <v>0.24014394858454957</v>
      </c>
      <c r="S57">
        <f t="shared" si="10"/>
        <v>-0.97121694944907666</v>
      </c>
    </row>
    <row r="58" spans="1:19" x14ac:dyDescent="0.15">
      <c r="A58">
        <v>570</v>
      </c>
      <c r="B58">
        <v>4.4375015720595066</v>
      </c>
      <c r="C58">
        <v>3.2248401152422228</v>
      </c>
      <c r="D58">
        <v>3.7149467659082331</v>
      </c>
      <c r="E58">
        <v>3.6529239500037018</v>
      </c>
      <c r="F58">
        <v>2.5931523646110111</v>
      </c>
      <c r="G58">
        <v>5.363896792320868</v>
      </c>
      <c r="H58">
        <v>3.5217056154775639</v>
      </c>
      <c r="I58">
        <v>3.786995310803301</v>
      </c>
      <c r="J58">
        <f t="shared" si="1"/>
        <v>0.82328617377203761</v>
      </c>
      <c r="K58">
        <f t="shared" si="2"/>
        <v>6</v>
      </c>
      <c r="L58">
        <f t="shared" si="3"/>
        <v>0.23789415502348119</v>
      </c>
      <c r="M58">
        <f t="shared" si="4"/>
        <v>0.17288345746891076</v>
      </c>
      <c r="N58">
        <f t="shared" si="5"/>
        <v>0.19915804140724755</v>
      </c>
      <c r="O58">
        <f t="shared" si="6"/>
        <v>0.19583300249916274</v>
      </c>
      <c r="P58">
        <f t="shared" si="7"/>
        <v>0.13901872046886254</v>
      </c>
      <c r="Q58">
        <f t="shared" si="8"/>
        <v>0.28755813926396112</v>
      </c>
      <c r="R58">
        <f t="shared" si="9"/>
        <v>0.18879839658212275</v>
      </c>
      <c r="S58">
        <f t="shared" si="10"/>
        <v>-0.96984403020462162</v>
      </c>
    </row>
    <row r="59" spans="1:19" x14ac:dyDescent="0.15">
      <c r="A59">
        <v>580</v>
      </c>
      <c r="B59">
        <v>5.0725684934312163</v>
      </c>
      <c r="C59">
        <v>3.812631483336709</v>
      </c>
      <c r="D59">
        <v>2.8245011243203981</v>
      </c>
      <c r="E59">
        <v>4.8995231849234147</v>
      </c>
      <c r="F59">
        <v>3.0412743312045092</v>
      </c>
      <c r="G59">
        <v>3.4613709885104771</v>
      </c>
      <c r="H59">
        <v>3.397097569896383</v>
      </c>
      <c r="I59">
        <v>3.786995310803301</v>
      </c>
      <c r="J59">
        <f t="shared" si="1"/>
        <v>0.81342487386785922</v>
      </c>
      <c r="K59">
        <f t="shared" si="2"/>
        <v>1</v>
      </c>
      <c r="L59">
        <f t="shared" si="3"/>
        <v>0.27194004913523667</v>
      </c>
      <c r="M59">
        <f t="shared" si="4"/>
        <v>0.20439491241089419</v>
      </c>
      <c r="N59">
        <f t="shared" si="5"/>
        <v>0.1514213116145941</v>
      </c>
      <c r="O59">
        <f t="shared" si="6"/>
        <v>0.26266310201088106</v>
      </c>
      <c r="P59">
        <f t="shared" si="7"/>
        <v>0.1630425083727266</v>
      </c>
      <c r="Q59">
        <f t="shared" si="8"/>
        <v>0.18556386136722466</v>
      </c>
      <c r="R59">
        <f t="shared" si="9"/>
        <v>0.18211816780219139</v>
      </c>
      <c r="S59">
        <f t="shared" si="10"/>
        <v>-0.97023814302067912</v>
      </c>
    </row>
    <row r="60" spans="1:19" x14ac:dyDescent="0.15">
      <c r="A60">
        <v>590</v>
      </c>
      <c r="B60">
        <v>2.8073798459168371</v>
      </c>
      <c r="C60">
        <v>4.1075149140087683</v>
      </c>
      <c r="D60">
        <v>4.3803197601597059</v>
      </c>
      <c r="E60">
        <v>3.858579325093749</v>
      </c>
      <c r="F60">
        <v>4.5085385252384169</v>
      </c>
      <c r="G60">
        <v>3.0384095584497488</v>
      </c>
      <c r="H60">
        <v>3.8082252467558888</v>
      </c>
      <c r="I60">
        <v>3.7869953108033019</v>
      </c>
      <c r="J60">
        <f t="shared" si="1"/>
        <v>0.59773302658513083</v>
      </c>
      <c r="K60">
        <f t="shared" si="2"/>
        <v>5</v>
      </c>
      <c r="L60">
        <f t="shared" si="3"/>
        <v>0.15050344105328936</v>
      </c>
      <c r="M60">
        <f t="shared" si="4"/>
        <v>0.22020359291071803</v>
      </c>
      <c r="N60">
        <f t="shared" si="5"/>
        <v>0.23482864200816944</v>
      </c>
      <c r="O60">
        <f t="shared" si="6"/>
        <v>0.20685817305710294</v>
      </c>
      <c r="P60">
        <f t="shared" si="7"/>
        <v>0.24170244121279658</v>
      </c>
      <c r="Q60">
        <f t="shared" si="8"/>
        <v>0.16288892810176533</v>
      </c>
      <c r="R60">
        <f t="shared" si="9"/>
        <v>0.20415869436990738</v>
      </c>
      <c r="S60">
        <f t="shared" si="10"/>
        <v>-0.97613156513096011</v>
      </c>
    </row>
    <row r="61" spans="1:19" x14ac:dyDescent="0.15">
      <c r="A61">
        <v>600</v>
      </c>
      <c r="B61">
        <v>3.6282078306344072</v>
      </c>
      <c r="C61">
        <v>4.4531896382887091</v>
      </c>
      <c r="D61">
        <v>2.9549143320300488</v>
      </c>
      <c r="E61">
        <v>3.065729402711173</v>
      </c>
      <c r="F61">
        <v>4.3599221958840069</v>
      </c>
      <c r="G61">
        <v>3.3972971244007582</v>
      </c>
      <c r="H61">
        <v>4.64970665167401</v>
      </c>
      <c r="I61">
        <v>3.7869953108033019</v>
      </c>
      <c r="J61">
        <f t="shared" si="1"/>
        <v>0.64431495859057319</v>
      </c>
      <c r="K61">
        <f t="shared" si="2"/>
        <v>7</v>
      </c>
      <c r="L61">
        <f t="shared" si="3"/>
        <v>0.19450797303442072</v>
      </c>
      <c r="M61">
        <f t="shared" si="4"/>
        <v>0.2387351911783859</v>
      </c>
      <c r="N61">
        <f t="shared" si="5"/>
        <v>0.15841275473820524</v>
      </c>
      <c r="O61">
        <f t="shared" si="6"/>
        <v>0.16435354307945158</v>
      </c>
      <c r="P61">
        <f t="shared" si="7"/>
        <v>0.23373512998589596</v>
      </c>
      <c r="Q61">
        <f t="shared" si="8"/>
        <v>0.18212886590548863</v>
      </c>
      <c r="R61">
        <f t="shared" si="9"/>
        <v>0.24927045479190094</v>
      </c>
      <c r="S61">
        <f t="shared" si="10"/>
        <v>-0.97512341221545085</v>
      </c>
    </row>
    <row r="62" spans="1:19" x14ac:dyDescent="0.15">
      <c r="A62">
        <v>610</v>
      </c>
      <c r="B62">
        <v>3.2495445512656271</v>
      </c>
      <c r="C62">
        <v>3.7357850286019239</v>
      </c>
      <c r="D62">
        <v>4.4897494940616429</v>
      </c>
      <c r="E62">
        <v>5.0356662917917756</v>
      </c>
      <c r="F62">
        <v>4.9854156757569283</v>
      </c>
      <c r="G62">
        <v>2.920157207428034</v>
      </c>
      <c r="H62">
        <v>2.0926489267171848</v>
      </c>
      <c r="I62">
        <v>3.7869953108033032</v>
      </c>
      <c r="J62">
        <f t="shared" si="1"/>
        <v>1.0283792943021066</v>
      </c>
      <c r="K62">
        <f t="shared" si="2"/>
        <v>4</v>
      </c>
      <c r="L62">
        <f t="shared" si="3"/>
        <v>0.17420786059028065</v>
      </c>
      <c r="M62">
        <f t="shared" si="4"/>
        <v>0.20027517924149335</v>
      </c>
      <c r="N62">
        <f t="shared" si="5"/>
        <v>0.24069516253966836</v>
      </c>
      <c r="O62">
        <f t="shared" si="6"/>
        <v>0.26996172463552354</v>
      </c>
      <c r="P62">
        <f t="shared" si="7"/>
        <v>0.2672677925552987</v>
      </c>
      <c r="Q62">
        <f t="shared" si="8"/>
        <v>0.1565494276713926</v>
      </c>
      <c r="R62">
        <f t="shared" si="9"/>
        <v>0.11218676548009202</v>
      </c>
      <c r="S62">
        <f t="shared" si="10"/>
        <v>-0.96030270556365904</v>
      </c>
    </row>
    <row r="63" spans="1:19" x14ac:dyDescent="0.15">
      <c r="A63">
        <v>620</v>
      </c>
      <c r="B63">
        <v>4.6866606245202114</v>
      </c>
      <c r="C63">
        <v>3.110408147488366</v>
      </c>
      <c r="D63">
        <v>1.99897404011775</v>
      </c>
      <c r="E63">
        <v>2.844451711403071</v>
      </c>
      <c r="F63">
        <v>4.2357959996432744</v>
      </c>
      <c r="G63">
        <v>6.9608419769427146</v>
      </c>
      <c r="H63">
        <v>2.671834675507728</v>
      </c>
      <c r="I63">
        <v>3.7869953108033019</v>
      </c>
      <c r="J63">
        <f t="shared" si="1"/>
        <v>1.5524581580946564</v>
      </c>
      <c r="K63">
        <f t="shared" si="2"/>
        <v>6</v>
      </c>
      <c r="L63">
        <f t="shared" si="3"/>
        <v>0.25125155474245886</v>
      </c>
      <c r="M63">
        <f t="shared" si="4"/>
        <v>0.16674876752358561</v>
      </c>
      <c r="N63">
        <f t="shared" si="5"/>
        <v>0.10716486123225863</v>
      </c>
      <c r="O63">
        <f t="shared" si="6"/>
        <v>0.15249086122019617</v>
      </c>
      <c r="P63">
        <f t="shared" si="7"/>
        <v>0.22708073311606836</v>
      </c>
      <c r="Q63">
        <f t="shared" si="8"/>
        <v>0.37317026111795132</v>
      </c>
      <c r="R63">
        <f t="shared" si="9"/>
        <v>0.14323687376123018</v>
      </c>
      <c r="S63">
        <f t="shared" si="10"/>
        <v>-0.93577054378647795</v>
      </c>
    </row>
    <row r="64" spans="1:19" x14ac:dyDescent="0.15">
      <c r="A64">
        <v>630</v>
      </c>
      <c r="B64">
        <v>2.824426096692171</v>
      </c>
      <c r="C64">
        <v>4.4804147049224614</v>
      </c>
      <c r="D64">
        <v>2.6519836063514148</v>
      </c>
      <c r="E64">
        <v>5.1620701294409406</v>
      </c>
      <c r="F64">
        <v>2.4156700281237731</v>
      </c>
      <c r="G64">
        <v>2.964939818188348</v>
      </c>
      <c r="H64">
        <v>6.0094627919040056</v>
      </c>
      <c r="I64">
        <v>3.7869953108033019</v>
      </c>
      <c r="J64">
        <f t="shared" si="1"/>
        <v>1.3137798381873906</v>
      </c>
      <c r="K64">
        <f t="shared" si="2"/>
        <v>7</v>
      </c>
      <c r="L64">
        <f t="shared" si="3"/>
        <v>0.15141728938858906</v>
      </c>
      <c r="M64">
        <f t="shared" si="4"/>
        <v>0.24019472513395104</v>
      </c>
      <c r="N64">
        <f t="shared" si="5"/>
        <v>0.14217265930483686</v>
      </c>
      <c r="O64">
        <f t="shared" si="6"/>
        <v>0.2767382257050921</v>
      </c>
      <c r="P64">
        <f t="shared" si="7"/>
        <v>0.12950390457875149</v>
      </c>
      <c r="Q64">
        <f t="shared" si="8"/>
        <v>0.15895022036376022</v>
      </c>
      <c r="R64">
        <f t="shared" si="9"/>
        <v>0.32216688823876827</v>
      </c>
      <c r="S64">
        <f t="shared" si="10"/>
        <v>-0.94817077845620201</v>
      </c>
    </row>
    <row r="65" spans="1:19" x14ac:dyDescent="0.15">
      <c r="A65">
        <v>640</v>
      </c>
      <c r="B65">
        <v>5.0242129678749547</v>
      </c>
      <c r="C65">
        <v>3.130268382512273</v>
      </c>
      <c r="D65">
        <v>3.96262082225928</v>
      </c>
      <c r="E65">
        <v>4.2116848740714667</v>
      </c>
      <c r="F65">
        <v>4.5742645945275813</v>
      </c>
      <c r="G65">
        <v>2.7699789827472201</v>
      </c>
      <c r="H65">
        <v>2.835936551630343</v>
      </c>
      <c r="I65">
        <v>3.7869953108033019</v>
      </c>
      <c r="J65">
        <f t="shared" si="1"/>
        <v>0.82217752990488957</v>
      </c>
      <c r="K65">
        <f t="shared" si="2"/>
        <v>1</v>
      </c>
      <c r="L65">
        <f t="shared" si="3"/>
        <v>0.26934771272563307</v>
      </c>
      <c r="M65">
        <f t="shared" si="4"/>
        <v>0.16781347336151217</v>
      </c>
      <c r="N65">
        <f t="shared" si="5"/>
        <v>0.21243583058660431</v>
      </c>
      <c r="O65">
        <f t="shared" si="6"/>
        <v>0.22578813732732858</v>
      </c>
      <c r="P65">
        <f t="shared" si="7"/>
        <v>0.24522601128092023</v>
      </c>
      <c r="Q65">
        <f t="shared" si="8"/>
        <v>0.14849838334313389</v>
      </c>
      <c r="R65">
        <f t="shared" si="9"/>
        <v>0.15203436408861704</v>
      </c>
      <c r="S65">
        <f t="shared" si="10"/>
        <v>-0.96944097495914849</v>
      </c>
    </row>
    <row r="66" spans="1:19" x14ac:dyDescent="0.15">
      <c r="A66">
        <v>650</v>
      </c>
      <c r="B66">
        <v>4.4397274837456582</v>
      </c>
      <c r="C66">
        <v>3.3473682736098329</v>
      </c>
      <c r="D66">
        <v>4.1692201542439529</v>
      </c>
      <c r="E66">
        <v>3.084447152957309</v>
      </c>
      <c r="F66">
        <v>4.4939211029578132</v>
      </c>
      <c r="G66">
        <v>3.7501601442353549</v>
      </c>
      <c r="H66">
        <v>3.224122863873196</v>
      </c>
      <c r="I66">
        <v>3.7869953108033019</v>
      </c>
      <c r="J66">
        <f t="shared" si="1"/>
        <v>0.5447053283439518</v>
      </c>
      <c r="K66">
        <f t="shared" si="2"/>
        <v>5</v>
      </c>
      <c r="L66">
        <f t="shared" si="3"/>
        <v>0.23801348599635749</v>
      </c>
      <c r="M66">
        <f t="shared" si="4"/>
        <v>0.17945218363792878</v>
      </c>
      <c r="N66">
        <f t="shared" si="5"/>
        <v>0.22351160660894356</v>
      </c>
      <c r="O66">
        <f t="shared" si="6"/>
        <v>0.16535700038677562</v>
      </c>
      <c r="P66">
        <f t="shared" si="7"/>
        <v>0.24091880220656817</v>
      </c>
      <c r="Q66">
        <f t="shared" si="8"/>
        <v>0.20104582820498043</v>
      </c>
      <c r="R66">
        <f t="shared" si="9"/>
        <v>0.17284500567219513</v>
      </c>
      <c r="S66">
        <f t="shared" si="10"/>
        <v>-0.97769184321546121</v>
      </c>
    </row>
    <row r="67" spans="1:19" x14ac:dyDescent="0.15">
      <c r="A67">
        <v>660</v>
      </c>
      <c r="B67">
        <v>4.5622026937244007</v>
      </c>
      <c r="C67">
        <v>3.5876068821790028</v>
      </c>
      <c r="D67">
        <v>3.9223588801491278</v>
      </c>
      <c r="E67">
        <v>2.6133254021867769</v>
      </c>
      <c r="F67">
        <v>4.6738620364631362</v>
      </c>
      <c r="G67">
        <v>3.4116238601370941</v>
      </c>
      <c r="H67">
        <v>3.7379874207835808</v>
      </c>
      <c r="I67">
        <v>3.7869953108033032</v>
      </c>
      <c r="J67">
        <f t="shared" ref="J67:J100" si="12">_xlfn.STDEV.P(B67:H67)</f>
        <v>0.65097341076319237</v>
      </c>
      <c r="K67">
        <f t="shared" ref="K67:K100" si="13">MATCH(MAX(B67:H67),B67:H67,0)</f>
        <v>5</v>
      </c>
      <c r="L67">
        <f t="shared" ref="L67:L100" si="14">B67/SUM($B$2:$H$2)</f>
        <v>0.2445793736058787</v>
      </c>
      <c r="M67">
        <f t="shared" ref="M67:M100" si="15">C67/SUM($B$2:$H$2)</f>
        <v>0.19233135897150613</v>
      </c>
      <c r="N67">
        <f t="shared" ref="N67:N100" si="16">D67/SUM($B$2:$H$2)</f>
        <v>0.21027739063061493</v>
      </c>
      <c r="O67">
        <f t="shared" ref="O67:O100" si="17">E67/SUM($B$2:$H$2)</f>
        <v>0.14010019563014717</v>
      </c>
      <c r="P67">
        <f t="shared" ref="P67:P100" si="18">F67/SUM($B$2:$H$2)</f>
        <v>0.25056542331424658</v>
      </c>
      <c r="Q67">
        <f t="shared" ref="Q67:Q100" si="19">G67/SUM($B$2:$H$2)</f>
        <v>0.18289692122600956</v>
      </c>
      <c r="R67">
        <f t="shared" ref="R67:R100" si="20">H67/SUM($B$2:$H$2)</f>
        <v>0.20039324933534627</v>
      </c>
      <c r="S67">
        <f t="shared" ref="S67:S100" si="21">SUM(L67*LOG(L67),M67*LOG(M67),N67*LOG(N67),O67*LOG(O67),P67*LOG(P67),Q67*LOG(Q67),R67*LOG(R67))</f>
        <v>-0.97471269540114824</v>
      </c>
    </row>
    <row r="68" spans="1:19" x14ac:dyDescent="0.15">
      <c r="A68">
        <v>670</v>
      </c>
      <c r="B68">
        <v>2.9649792956597092</v>
      </c>
      <c r="C68">
        <v>4.0610058689174284</v>
      </c>
      <c r="D68">
        <v>3.473776041922775</v>
      </c>
      <c r="E68">
        <v>3.0526816600615021</v>
      </c>
      <c r="F68">
        <v>5.18179190119079</v>
      </c>
      <c r="G68">
        <v>3.1936646978983458</v>
      </c>
      <c r="H68">
        <v>4.5810677099725661</v>
      </c>
      <c r="I68">
        <v>3.7869953108033019</v>
      </c>
      <c r="J68">
        <f t="shared" si="12"/>
        <v>0.78523560459480168</v>
      </c>
      <c r="K68">
        <f t="shared" si="13"/>
        <v>5</v>
      </c>
      <c r="L68">
        <f t="shared" si="14"/>
        <v>0.15895233674829315</v>
      </c>
      <c r="M68">
        <f t="shared" si="15"/>
        <v>0.21771024619223606</v>
      </c>
      <c r="N68">
        <f t="shared" si="16"/>
        <v>0.18622889543011292</v>
      </c>
      <c r="O68">
        <f t="shared" si="17"/>
        <v>0.16365405449061335</v>
      </c>
      <c r="P68">
        <f t="shared" si="18"/>
        <v>0.27779550853639012</v>
      </c>
      <c r="Q68">
        <f t="shared" si="19"/>
        <v>0.17121214548262925</v>
      </c>
      <c r="R68">
        <f t="shared" si="20"/>
        <v>0.24559072583347433</v>
      </c>
      <c r="S68">
        <f t="shared" si="21"/>
        <v>-0.97121055712783244</v>
      </c>
    </row>
    <row r="69" spans="1:19" x14ac:dyDescent="0.15">
      <c r="A69">
        <v>680</v>
      </c>
      <c r="B69">
        <v>6.0236631524824684</v>
      </c>
      <c r="C69">
        <v>3.6289420839509359</v>
      </c>
      <c r="D69">
        <v>4.0715551050981036</v>
      </c>
      <c r="E69">
        <v>3.187084096632764</v>
      </c>
      <c r="F69">
        <v>2.8190563696688979</v>
      </c>
      <c r="G69">
        <v>3.595180681652034</v>
      </c>
      <c r="H69">
        <v>3.1834856861379128</v>
      </c>
      <c r="I69">
        <v>3.7869953108033032</v>
      </c>
      <c r="J69">
        <f t="shared" si="12"/>
        <v>0.98607838798237568</v>
      </c>
      <c r="K69">
        <f t="shared" si="13"/>
        <v>1</v>
      </c>
      <c r="L69">
        <f t="shared" si="14"/>
        <v>0.32292816859574047</v>
      </c>
      <c r="M69">
        <f t="shared" si="15"/>
        <v>0.19454733630437618</v>
      </c>
      <c r="N69">
        <f t="shared" si="16"/>
        <v>0.21827579002058001</v>
      </c>
      <c r="O69">
        <f t="shared" si="17"/>
        <v>0.17085935989997639</v>
      </c>
      <c r="P69">
        <f t="shared" si="18"/>
        <v>0.15112941869104349</v>
      </c>
      <c r="Q69">
        <f t="shared" si="19"/>
        <v>0.19273738984196231</v>
      </c>
      <c r="R69">
        <f t="shared" si="20"/>
        <v>0.17066644936007028</v>
      </c>
      <c r="S69">
        <f t="shared" si="21"/>
        <v>-0.9651165358065632</v>
      </c>
    </row>
    <row r="70" spans="1:19" x14ac:dyDescent="0.15">
      <c r="A70">
        <v>690</v>
      </c>
      <c r="B70">
        <v>3.632917114761554</v>
      </c>
      <c r="C70">
        <v>3.8852607162634119</v>
      </c>
      <c r="D70">
        <v>2.411538471581784</v>
      </c>
      <c r="E70">
        <v>4.1369589136978524</v>
      </c>
      <c r="F70">
        <v>4.0649745289804136</v>
      </c>
      <c r="G70">
        <v>3.4972563010300162</v>
      </c>
      <c r="H70">
        <v>4.8800611293080864</v>
      </c>
      <c r="I70">
        <v>3.7869953108033032</v>
      </c>
      <c r="J70">
        <f t="shared" si="12"/>
        <v>0.69731794791843049</v>
      </c>
      <c r="K70">
        <f t="shared" si="13"/>
        <v>7</v>
      </c>
      <c r="L70">
        <f t="shared" si="14"/>
        <v>0.19476043743358781</v>
      </c>
      <c r="M70">
        <f t="shared" si="15"/>
        <v>0.20828856060831502</v>
      </c>
      <c r="N70">
        <f t="shared" si="16"/>
        <v>0.12928241211581315</v>
      </c>
      <c r="O70">
        <f t="shared" si="17"/>
        <v>0.22178208371523969</v>
      </c>
      <c r="P70">
        <f t="shared" si="18"/>
        <v>0.21792300578610388</v>
      </c>
      <c r="Q70">
        <f t="shared" si="19"/>
        <v>0.18748767051094226</v>
      </c>
      <c r="R70">
        <f t="shared" si="20"/>
        <v>0.26161974254374742</v>
      </c>
      <c r="S70">
        <f t="shared" si="21"/>
        <v>-0.97307198605069745</v>
      </c>
    </row>
    <row r="71" spans="1:19" x14ac:dyDescent="0.15">
      <c r="A71">
        <v>700</v>
      </c>
      <c r="B71">
        <v>2.1577638751922188</v>
      </c>
      <c r="C71">
        <v>2.9678266694944342</v>
      </c>
      <c r="D71">
        <v>3.3845160894154351</v>
      </c>
      <c r="E71">
        <v>5.257533549188528</v>
      </c>
      <c r="F71">
        <v>5.3014161880991724</v>
      </c>
      <c r="G71">
        <v>3.7057539435928839</v>
      </c>
      <c r="H71">
        <v>3.7341568606404461</v>
      </c>
      <c r="I71">
        <v>3.7869953108033032</v>
      </c>
      <c r="J71">
        <f t="shared" si="12"/>
        <v>1.0658844230457294</v>
      </c>
      <c r="K71">
        <f t="shared" si="13"/>
        <v>5</v>
      </c>
      <c r="L71">
        <f t="shared" si="14"/>
        <v>0.11567757340327127</v>
      </c>
      <c r="M71">
        <f t="shared" si="15"/>
        <v>0.15910498426434427</v>
      </c>
      <c r="N71">
        <f t="shared" si="16"/>
        <v>0.18144367549624943</v>
      </c>
      <c r="O71">
        <f t="shared" si="17"/>
        <v>0.28185601309236824</v>
      </c>
      <c r="P71">
        <f t="shared" si="18"/>
        <v>0.28420855835558112</v>
      </c>
      <c r="Q71">
        <f t="shared" si="19"/>
        <v>0.19866521483322203</v>
      </c>
      <c r="R71">
        <f t="shared" si="20"/>
        <v>0.20018789326871289</v>
      </c>
      <c r="S71">
        <f t="shared" si="21"/>
        <v>-0.959450336968103</v>
      </c>
    </row>
    <row r="72" spans="1:19" x14ac:dyDescent="0.15">
      <c r="A72">
        <v>710</v>
      </c>
      <c r="B72">
        <v>3.977284671562793</v>
      </c>
      <c r="C72">
        <v>3.6290886449756719</v>
      </c>
      <c r="D72">
        <v>3.7028427173243359</v>
      </c>
      <c r="E72">
        <v>3.241326648647147</v>
      </c>
      <c r="F72">
        <v>3.6393557916542769</v>
      </c>
      <c r="G72">
        <v>3.8197298862446978</v>
      </c>
      <c r="H72">
        <v>4.4993388152141893</v>
      </c>
      <c r="I72">
        <v>3.7869953108033019</v>
      </c>
      <c r="J72">
        <f t="shared" si="12"/>
        <v>0.35782732310029219</v>
      </c>
      <c r="K72">
        <f t="shared" si="13"/>
        <v>7</v>
      </c>
      <c r="L72">
        <f t="shared" si="14"/>
        <v>0.21322195854234763</v>
      </c>
      <c r="M72">
        <f t="shared" si="15"/>
        <v>0.19455519343086342</v>
      </c>
      <c r="N72">
        <f t="shared" si="16"/>
        <v>0.19850914419257162</v>
      </c>
      <c r="O72">
        <f t="shared" si="17"/>
        <v>0.17376729939435948</v>
      </c>
      <c r="P72">
        <f t="shared" si="18"/>
        <v>0.19510561446034269</v>
      </c>
      <c r="Q72">
        <f t="shared" si="19"/>
        <v>0.20477545730409374</v>
      </c>
      <c r="R72">
        <f t="shared" si="20"/>
        <v>0.24120924538917032</v>
      </c>
      <c r="S72">
        <f t="shared" si="21"/>
        <v>-0.98137189309701767</v>
      </c>
    </row>
    <row r="73" spans="1:19" x14ac:dyDescent="0.15">
      <c r="A73">
        <v>720</v>
      </c>
      <c r="B73">
        <v>3.335353484820212</v>
      </c>
      <c r="C73">
        <v>3.293386073751591</v>
      </c>
      <c r="D73">
        <v>4.1393945086409563</v>
      </c>
      <c r="E73">
        <v>3.331646958238669</v>
      </c>
      <c r="F73">
        <v>3.269669763149075</v>
      </c>
      <c r="G73">
        <v>3.479890429394588</v>
      </c>
      <c r="H73">
        <v>5.6596259576280259</v>
      </c>
      <c r="I73">
        <v>3.7869953108033019</v>
      </c>
      <c r="J73">
        <f t="shared" si="12"/>
        <v>0.81484813699662062</v>
      </c>
      <c r="K73">
        <f t="shared" si="13"/>
        <v>7</v>
      </c>
      <c r="L73">
        <f t="shared" si="14"/>
        <v>0.17880807163470397</v>
      </c>
      <c r="M73">
        <f t="shared" si="15"/>
        <v>0.17655820160478553</v>
      </c>
      <c r="N73">
        <f t="shared" si="16"/>
        <v>0.2219126557931444</v>
      </c>
      <c r="O73">
        <f t="shared" si="17"/>
        <v>0.17860936499880323</v>
      </c>
      <c r="P73">
        <f t="shared" si="18"/>
        <v>0.17528677181947921</v>
      </c>
      <c r="Q73">
        <f t="shared" si="19"/>
        <v>0.18655668732324751</v>
      </c>
      <c r="R73">
        <f t="shared" si="20"/>
        <v>0.30341215953958534</v>
      </c>
      <c r="S73">
        <f t="shared" si="21"/>
        <v>-0.97110810083941013</v>
      </c>
    </row>
    <row r="74" spans="1:19" x14ac:dyDescent="0.15">
      <c r="A74">
        <v>730</v>
      </c>
      <c r="B74">
        <v>3.9264076683452851</v>
      </c>
      <c r="C74">
        <v>3.8466418481368292</v>
      </c>
      <c r="D74">
        <v>4.8030238312194484</v>
      </c>
      <c r="E74">
        <v>3.9015561354546371</v>
      </c>
      <c r="F74">
        <v>3.4087467984420501</v>
      </c>
      <c r="G74">
        <v>3.438730975766592</v>
      </c>
      <c r="H74">
        <v>3.1838599182582752</v>
      </c>
      <c r="I74">
        <v>3.7869953108033019</v>
      </c>
      <c r="J74">
        <f t="shared" si="12"/>
        <v>0.49230709602813955</v>
      </c>
      <c r="K74">
        <f t="shared" si="13"/>
        <v>3</v>
      </c>
      <c r="L74">
        <f t="shared" si="14"/>
        <v>0.21049444588820818</v>
      </c>
      <c r="M74">
        <f t="shared" si="15"/>
        <v>0.20621820573592839</v>
      </c>
      <c r="N74">
        <f t="shared" si="16"/>
        <v>0.25748977827523162</v>
      </c>
      <c r="O74">
        <f t="shared" si="17"/>
        <v>0.20916215691387097</v>
      </c>
      <c r="P74">
        <f t="shared" si="18"/>
        <v>0.18274268214580225</v>
      </c>
      <c r="Q74">
        <f t="shared" si="19"/>
        <v>0.18435013183632384</v>
      </c>
      <c r="R74">
        <f t="shared" si="20"/>
        <v>0.17068651191838391</v>
      </c>
      <c r="S74">
        <f t="shared" si="21"/>
        <v>-0.97903014331632099</v>
      </c>
    </row>
    <row r="75" spans="1:19" x14ac:dyDescent="0.15">
      <c r="A75">
        <v>740</v>
      </c>
      <c r="B75">
        <v>4.5604367554905609</v>
      </c>
      <c r="C75">
        <v>4.1142282639654661</v>
      </c>
      <c r="D75">
        <v>3.2468174561082099</v>
      </c>
      <c r="E75">
        <v>3.811575150669638</v>
      </c>
      <c r="F75">
        <v>3.4469540733055548</v>
      </c>
      <c r="G75">
        <v>2.2822514900304212</v>
      </c>
      <c r="H75">
        <v>5.046703986053263</v>
      </c>
      <c r="I75">
        <v>3.7869953108033019</v>
      </c>
      <c r="J75">
        <f t="shared" si="12"/>
        <v>0.84214329566878421</v>
      </c>
      <c r="K75">
        <f t="shared" si="13"/>
        <v>7</v>
      </c>
      <c r="L75">
        <f t="shared" si="14"/>
        <v>0.24448470177824302</v>
      </c>
      <c r="M75">
        <f t="shared" si="15"/>
        <v>0.22056349514159981</v>
      </c>
      <c r="N75">
        <f t="shared" si="16"/>
        <v>0.17406166120587316</v>
      </c>
      <c r="O75">
        <f t="shared" si="17"/>
        <v>0.20433828248903932</v>
      </c>
      <c r="P75">
        <f t="shared" si="18"/>
        <v>0.18479097153157589</v>
      </c>
      <c r="Q75">
        <f t="shared" si="19"/>
        <v>0.12235134589932879</v>
      </c>
      <c r="R75">
        <f t="shared" si="20"/>
        <v>0.270553454668089</v>
      </c>
      <c r="S75">
        <f t="shared" si="21"/>
        <v>-0.96819100846384898</v>
      </c>
    </row>
    <row r="76" spans="1:19" x14ac:dyDescent="0.15">
      <c r="A76">
        <v>750</v>
      </c>
      <c r="B76">
        <v>3.8332327806372959</v>
      </c>
      <c r="C76">
        <v>4.5790824085538384</v>
      </c>
      <c r="D76">
        <v>2.570691435908794</v>
      </c>
      <c r="E76">
        <v>4.1960999439410536</v>
      </c>
      <c r="F76">
        <v>3.6745987007900531</v>
      </c>
      <c r="G76">
        <v>3.4585301125150312</v>
      </c>
      <c r="H76">
        <v>4.1967317932770491</v>
      </c>
      <c r="I76">
        <v>3.7869953108033019</v>
      </c>
      <c r="J76">
        <f t="shared" si="12"/>
        <v>0.60529897694996293</v>
      </c>
      <c r="K76">
        <f t="shared" si="13"/>
        <v>2</v>
      </c>
      <c r="L76">
        <f t="shared" si="14"/>
        <v>0.20549934654666308</v>
      </c>
      <c r="M76">
        <f t="shared" si="15"/>
        <v>0.24548429396053734</v>
      </c>
      <c r="N76">
        <f t="shared" si="16"/>
        <v>0.13781459162115678</v>
      </c>
      <c r="O76">
        <f t="shared" si="17"/>
        <v>0.2249526302916085</v>
      </c>
      <c r="P76">
        <f t="shared" si="18"/>
        <v>0.19699498440270277</v>
      </c>
      <c r="Q76">
        <f t="shared" si="19"/>
        <v>0.18541156219989177</v>
      </c>
      <c r="R76">
        <f t="shared" si="20"/>
        <v>0.22498650369118886</v>
      </c>
      <c r="S76">
        <f t="shared" si="21"/>
        <v>-0.97576384120684889</v>
      </c>
    </row>
    <row r="77" spans="1:19" x14ac:dyDescent="0.15">
      <c r="A77">
        <v>760</v>
      </c>
      <c r="B77">
        <v>4.2695807340984846</v>
      </c>
      <c r="C77">
        <v>3.5585736317946561</v>
      </c>
      <c r="D77">
        <v>3.6997746323861258</v>
      </c>
      <c r="E77">
        <v>4.4474275137074839</v>
      </c>
      <c r="F77">
        <v>2.495739073216527</v>
      </c>
      <c r="G77">
        <v>4.6402030261292166</v>
      </c>
      <c r="H77">
        <v>3.397668564290623</v>
      </c>
      <c r="I77">
        <v>3.7869953108033032</v>
      </c>
      <c r="J77">
        <f t="shared" si="12"/>
        <v>0.68407650864328629</v>
      </c>
      <c r="K77">
        <f t="shared" si="13"/>
        <v>6</v>
      </c>
      <c r="L77">
        <f t="shared" si="14"/>
        <v>0.22889193041378217</v>
      </c>
      <c r="M77">
        <f t="shared" si="15"/>
        <v>0.19077488840904866</v>
      </c>
      <c r="N77">
        <f t="shared" si="16"/>
        <v>0.1983446643693956</v>
      </c>
      <c r="O77">
        <f t="shared" si="17"/>
        <v>0.23842628407466304</v>
      </c>
      <c r="P77">
        <f t="shared" si="18"/>
        <v>0.13379640059628806</v>
      </c>
      <c r="Q77">
        <f t="shared" si="19"/>
        <v>0.24876096607805495</v>
      </c>
      <c r="R77">
        <f t="shared" si="20"/>
        <v>0.18214877877251673</v>
      </c>
      <c r="S77">
        <f t="shared" si="21"/>
        <v>-0.97353877197700056</v>
      </c>
    </row>
    <row r="78" spans="1:19" x14ac:dyDescent="0.15">
      <c r="A78">
        <v>770</v>
      </c>
      <c r="B78">
        <v>3.3747853245870081</v>
      </c>
      <c r="C78">
        <v>2.8427496737273779</v>
      </c>
      <c r="D78">
        <v>3.898728201549515</v>
      </c>
      <c r="E78">
        <v>4.5774794080614001</v>
      </c>
      <c r="F78">
        <v>2.5233130125334808</v>
      </c>
      <c r="G78">
        <v>4.1449903432303659</v>
      </c>
      <c r="H78">
        <v>5.1469212119339689</v>
      </c>
      <c r="I78">
        <v>3.7869953108033019</v>
      </c>
      <c r="J78">
        <f t="shared" si="12"/>
        <v>0.8679465169117625</v>
      </c>
      <c r="K78">
        <f t="shared" si="13"/>
        <v>7</v>
      </c>
      <c r="L78">
        <f t="shared" si="14"/>
        <v>0.1809220098609815</v>
      </c>
      <c r="M78">
        <f t="shared" si="15"/>
        <v>0.15239961509710145</v>
      </c>
      <c r="N78">
        <f t="shared" si="16"/>
        <v>0.20901055157111295</v>
      </c>
      <c r="O78">
        <f t="shared" si="17"/>
        <v>0.24539835721404649</v>
      </c>
      <c r="P78">
        <f t="shared" si="18"/>
        <v>0.13527463759247937</v>
      </c>
      <c r="Q78">
        <f t="shared" si="19"/>
        <v>0.2222126481018076</v>
      </c>
      <c r="R78">
        <f t="shared" si="20"/>
        <v>0.27592609327621975</v>
      </c>
      <c r="S78">
        <f t="shared" si="21"/>
        <v>-0.96764609851917327</v>
      </c>
    </row>
    <row r="79" spans="1:19" x14ac:dyDescent="0.15">
      <c r="A79">
        <v>780</v>
      </c>
      <c r="B79">
        <v>3.8671354507545659</v>
      </c>
      <c r="C79">
        <v>4.0945316342985221</v>
      </c>
      <c r="D79">
        <v>3.4078651351166771</v>
      </c>
      <c r="E79">
        <v>2.4157749366346759</v>
      </c>
      <c r="F79">
        <v>3.830666032410508</v>
      </c>
      <c r="G79">
        <v>4.307149217629739</v>
      </c>
      <c r="H79">
        <v>4.5858447687784292</v>
      </c>
      <c r="I79">
        <v>3.7869953108033032</v>
      </c>
      <c r="J79">
        <f t="shared" si="12"/>
        <v>0.65852798098392229</v>
      </c>
      <c r="K79">
        <f t="shared" si="13"/>
        <v>7</v>
      </c>
      <c r="L79">
        <f t="shared" si="14"/>
        <v>0.20731686636713373</v>
      </c>
      <c r="M79">
        <f t="shared" si="15"/>
        <v>0.21950756017564252</v>
      </c>
      <c r="N79">
        <f t="shared" si="16"/>
        <v>0.18269541623537974</v>
      </c>
      <c r="O79">
        <f t="shared" si="17"/>
        <v>0.129509528716828</v>
      </c>
      <c r="P79">
        <f t="shared" si="18"/>
        <v>0.20536174335021254</v>
      </c>
      <c r="Q79">
        <f t="shared" si="19"/>
        <v>0.2309059742400322</v>
      </c>
      <c r="R79">
        <f t="shared" si="20"/>
        <v>0.24584682362852048</v>
      </c>
      <c r="S79">
        <f t="shared" si="21"/>
        <v>-0.9740463226311622</v>
      </c>
    </row>
    <row r="80" spans="1:19" x14ac:dyDescent="0.15">
      <c r="A80">
        <v>790</v>
      </c>
      <c r="B80">
        <v>4.8426147307975427</v>
      </c>
      <c r="C80">
        <v>4.2033618510040158</v>
      </c>
      <c r="D80">
        <v>3.636274233277291</v>
      </c>
      <c r="E80">
        <v>2.753114089065865</v>
      </c>
      <c r="F80">
        <v>3.794807486528617</v>
      </c>
      <c r="G80">
        <v>3.538480029848849</v>
      </c>
      <c r="H80">
        <v>3.7403147551009348</v>
      </c>
      <c r="I80">
        <v>3.7869953108033019</v>
      </c>
      <c r="J80">
        <f t="shared" si="12"/>
        <v>0.59080098519814461</v>
      </c>
      <c r="K80">
        <f t="shared" si="13"/>
        <v>1</v>
      </c>
      <c r="L80">
        <f t="shared" si="14"/>
        <v>0.25961224368708702</v>
      </c>
      <c r="M80">
        <f t="shared" si="15"/>
        <v>0.22534194063134563</v>
      </c>
      <c r="N80">
        <f t="shared" si="16"/>
        <v>0.19494041232703768</v>
      </c>
      <c r="O80">
        <f t="shared" si="17"/>
        <v>0.14759425754920774</v>
      </c>
      <c r="P80">
        <f t="shared" si="18"/>
        <v>0.20343936916410402</v>
      </c>
      <c r="Q80">
        <f t="shared" si="19"/>
        <v>0.1896976717864397</v>
      </c>
      <c r="R80">
        <f t="shared" si="20"/>
        <v>0.20051801756852736</v>
      </c>
      <c r="S80">
        <f t="shared" si="21"/>
        <v>-0.97651990685063039</v>
      </c>
    </row>
    <row r="81" spans="1:19" x14ac:dyDescent="0.15">
      <c r="A81">
        <v>800</v>
      </c>
      <c r="B81">
        <v>4.1745018079364558</v>
      </c>
      <c r="C81">
        <v>4.1835070828882142</v>
      </c>
      <c r="D81">
        <v>3.8012297603233769</v>
      </c>
      <c r="E81">
        <v>3.014163004472787</v>
      </c>
      <c r="F81">
        <v>2.949262918837805</v>
      </c>
      <c r="G81">
        <v>3.8750012731152221</v>
      </c>
      <c r="H81">
        <v>4.5113013280492593</v>
      </c>
      <c r="I81">
        <v>3.7869953108033032</v>
      </c>
      <c r="J81">
        <f t="shared" si="12"/>
        <v>0.55278710453133495</v>
      </c>
      <c r="K81">
        <f t="shared" si="13"/>
        <v>7</v>
      </c>
      <c r="L81">
        <f t="shared" si="14"/>
        <v>0.22379475570126522</v>
      </c>
      <c r="M81">
        <f t="shared" si="15"/>
        <v>0.22427752787398775</v>
      </c>
      <c r="N81">
        <f t="shared" si="16"/>
        <v>0.20378366682190174</v>
      </c>
      <c r="O81">
        <f t="shared" si="17"/>
        <v>0.16158907200551081</v>
      </c>
      <c r="P81">
        <f t="shared" si="18"/>
        <v>0.15810978286445479</v>
      </c>
      <c r="Q81">
        <f t="shared" si="19"/>
        <v>0.2077385525645731</v>
      </c>
      <c r="R81">
        <f t="shared" si="20"/>
        <v>0.2418505548820559</v>
      </c>
      <c r="S81">
        <f t="shared" si="21"/>
        <v>-0.97731626486190371</v>
      </c>
    </row>
    <row r="82" spans="1:19" x14ac:dyDescent="0.15">
      <c r="A82">
        <v>810</v>
      </c>
      <c r="B82">
        <v>3.003463836235936</v>
      </c>
      <c r="C82">
        <v>2.1249261344432222</v>
      </c>
      <c r="D82">
        <v>5.5328372105778207</v>
      </c>
      <c r="E82">
        <v>4.8705732197628189</v>
      </c>
      <c r="F82">
        <v>4.4035134443668147</v>
      </c>
      <c r="G82">
        <v>4.1745050054363331</v>
      </c>
      <c r="H82">
        <v>2.399148324800171</v>
      </c>
      <c r="I82">
        <v>3.7869953108033032</v>
      </c>
      <c r="J82">
        <f t="shared" si="12"/>
        <v>1.1985037202065476</v>
      </c>
      <c r="K82">
        <f t="shared" si="13"/>
        <v>3</v>
      </c>
      <c r="L82">
        <f t="shared" si="14"/>
        <v>0.16101549032991527</v>
      </c>
      <c r="M82">
        <f t="shared" si="15"/>
        <v>0.11391714437321752</v>
      </c>
      <c r="N82">
        <f t="shared" si="16"/>
        <v>0.29661502350341812</v>
      </c>
      <c r="O82">
        <f t="shared" si="17"/>
        <v>0.26111109636355845</v>
      </c>
      <c r="P82">
        <f t="shared" si="18"/>
        <v>0.23607205382825153</v>
      </c>
      <c r="Q82">
        <f t="shared" si="19"/>
        <v>0.22379492711901441</v>
      </c>
      <c r="R82">
        <f t="shared" si="20"/>
        <v>0.12861817719637383</v>
      </c>
      <c r="S82">
        <f t="shared" si="21"/>
        <v>-0.95207287128992046</v>
      </c>
    </row>
    <row r="83" spans="1:19" x14ac:dyDescent="0.15">
      <c r="A83">
        <v>820</v>
      </c>
      <c r="B83">
        <v>4.2500164766653974</v>
      </c>
      <c r="C83">
        <v>3.0317801470761609</v>
      </c>
      <c r="D83">
        <v>4.2304085681684924</v>
      </c>
      <c r="E83">
        <v>3.8682851093858899</v>
      </c>
      <c r="F83">
        <v>2.0187503484333988</v>
      </c>
      <c r="G83">
        <v>3.1295090250598498</v>
      </c>
      <c r="H83">
        <v>5.9802175008339278</v>
      </c>
      <c r="I83">
        <v>3.7869953108033019</v>
      </c>
      <c r="J83">
        <f t="shared" si="12"/>
        <v>1.156173734439256</v>
      </c>
      <c r="K83">
        <f t="shared" si="13"/>
        <v>7</v>
      </c>
      <c r="L83">
        <f t="shared" si="14"/>
        <v>0.2278430919142059</v>
      </c>
      <c r="M83">
        <f t="shared" si="15"/>
        <v>0.16253352581256889</v>
      </c>
      <c r="N83">
        <f t="shared" si="16"/>
        <v>0.22679191328409129</v>
      </c>
      <c r="O83">
        <f t="shared" si="17"/>
        <v>0.20737849948753334</v>
      </c>
      <c r="P83">
        <f t="shared" si="18"/>
        <v>0.10822506776510986</v>
      </c>
      <c r="Q83">
        <f t="shared" si="19"/>
        <v>0.16777276426055265</v>
      </c>
      <c r="R83">
        <f t="shared" si="20"/>
        <v>0.32059905018968721</v>
      </c>
      <c r="S83">
        <f t="shared" si="21"/>
        <v>-0.9554020194197208</v>
      </c>
    </row>
    <row r="84" spans="1:19" x14ac:dyDescent="0.15">
      <c r="A84">
        <v>830</v>
      </c>
      <c r="B84">
        <v>3.055160379831305</v>
      </c>
      <c r="C84">
        <v>4.4691545156972694</v>
      </c>
      <c r="D84">
        <v>2.9023894362374349</v>
      </c>
      <c r="E84">
        <v>4.4597151270199076</v>
      </c>
      <c r="F84">
        <v>4.0184490533060302</v>
      </c>
      <c r="G84">
        <v>4.2513785022052426</v>
      </c>
      <c r="H84">
        <v>3.352720161325927</v>
      </c>
      <c r="I84">
        <v>3.7869953108033019</v>
      </c>
      <c r="J84">
        <f t="shared" si="12"/>
        <v>0.62034789090915954</v>
      </c>
      <c r="K84">
        <f t="shared" si="13"/>
        <v>2</v>
      </c>
      <c r="L84">
        <f t="shared" si="14"/>
        <v>0.16378693848752054</v>
      </c>
      <c r="M84">
        <f t="shared" si="15"/>
        <v>0.23959106716163658</v>
      </c>
      <c r="N84">
        <f t="shared" si="16"/>
        <v>0.15559689867610113</v>
      </c>
      <c r="O84">
        <f t="shared" si="17"/>
        <v>0.23908502218184924</v>
      </c>
      <c r="P84">
        <f t="shared" si="18"/>
        <v>0.21542877822519146</v>
      </c>
      <c r="Q84">
        <f t="shared" si="19"/>
        <v>0.22791611001001055</v>
      </c>
      <c r="R84">
        <f t="shared" si="20"/>
        <v>0.17973909797143961</v>
      </c>
      <c r="S84">
        <f t="shared" si="21"/>
        <v>-0.97563391640726493</v>
      </c>
    </row>
    <row r="85" spans="1:19" x14ac:dyDescent="0.15">
      <c r="A85">
        <v>840</v>
      </c>
      <c r="B85">
        <v>3.1189352904050929</v>
      </c>
      <c r="C85">
        <v>5.0776284340323592</v>
      </c>
      <c r="D85">
        <v>5.041321780027177</v>
      </c>
      <c r="E85">
        <v>2.491965484037717</v>
      </c>
      <c r="F85">
        <v>4.3540478987515199</v>
      </c>
      <c r="G85">
        <v>2.907054341627775</v>
      </c>
      <c r="H85">
        <v>3.5180139467414722</v>
      </c>
      <c r="I85">
        <v>3.7869953108033019</v>
      </c>
      <c r="J85">
        <f t="shared" si="12"/>
        <v>0.96589491547502138</v>
      </c>
      <c r="K85">
        <f t="shared" si="13"/>
        <v>2</v>
      </c>
      <c r="L85">
        <f t="shared" si="14"/>
        <v>0.16720590707069288</v>
      </c>
      <c r="M85">
        <f t="shared" si="15"/>
        <v>0.27221131220393213</v>
      </c>
      <c r="N85">
        <f t="shared" si="16"/>
        <v>0.27026491497205823</v>
      </c>
      <c r="O85">
        <f t="shared" si="17"/>
        <v>0.13359409873914593</v>
      </c>
      <c r="P85">
        <f t="shared" si="18"/>
        <v>0.233420209319391</v>
      </c>
      <c r="Q85">
        <f t="shared" si="19"/>
        <v>0.15584698393423083</v>
      </c>
      <c r="R85">
        <f t="shared" si="20"/>
        <v>0.18860048647429792</v>
      </c>
      <c r="S85">
        <f t="shared" si="21"/>
        <v>-0.96399658108446762</v>
      </c>
    </row>
    <row r="86" spans="1:19" x14ac:dyDescent="0.15">
      <c r="A86">
        <v>850</v>
      </c>
      <c r="B86">
        <v>3.10079122651526</v>
      </c>
      <c r="C86">
        <v>4.4605129283111804</v>
      </c>
      <c r="D86">
        <v>3.929332435383786</v>
      </c>
      <c r="E86">
        <v>3.9483467892972128</v>
      </c>
      <c r="F86">
        <v>4.7780779165283196</v>
      </c>
      <c r="G86">
        <v>3.2704400123240922</v>
      </c>
      <c r="H86">
        <v>3.021465867263263</v>
      </c>
      <c r="I86">
        <v>3.7869953108033019</v>
      </c>
      <c r="J86">
        <f t="shared" si="12"/>
        <v>0.6331221524789965</v>
      </c>
      <c r="K86">
        <f t="shared" si="13"/>
        <v>5</v>
      </c>
      <c r="L86">
        <f t="shared" si="14"/>
        <v>0.16623320504959579</v>
      </c>
      <c r="M86">
        <f t="shared" si="15"/>
        <v>0.23912779225437361</v>
      </c>
      <c r="N86">
        <f t="shared" si="16"/>
        <v>0.21065124244860733</v>
      </c>
      <c r="O86">
        <f t="shared" si="17"/>
        <v>0.2116706006581984</v>
      </c>
      <c r="P86">
        <f t="shared" si="18"/>
        <v>0.25615242949904182</v>
      </c>
      <c r="Q86">
        <f t="shared" si="19"/>
        <v>0.17532806482494023</v>
      </c>
      <c r="R86">
        <f t="shared" si="20"/>
        <v>0.16198057797899182</v>
      </c>
      <c r="S86">
        <f t="shared" si="21"/>
        <v>-0.97549958592792774</v>
      </c>
    </row>
    <row r="87" spans="1:19" x14ac:dyDescent="0.15">
      <c r="A87">
        <v>860</v>
      </c>
      <c r="B87">
        <v>6.2525842052073042</v>
      </c>
      <c r="C87">
        <v>3.1504645139929139</v>
      </c>
      <c r="D87">
        <v>3.1650982447154479</v>
      </c>
      <c r="E87">
        <v>3.382300810783589</v>
      </c>
      <c r="F87">
        <v>3.165952517186398</v>
      </c>
      <c r="G87">
        <v>4.3517607967932292</v>
      </c>
      <c r="H87">
        <v>3.040806086944233</v>
      </c>
      <c r="I87">
        <v>3.7869953108033019</v>
      </c>
      <c r="J87">
        <f t="shared" si="12"/>
        <v>1.0886614463986517</v>
      </c>
      <c r="K87">
        <f t="shared" si="13"/>
        <v>1</v>
      </c>
      <c r="L87">
        <f t="shared" si="14"/>
        <v>0.33520061053648448</v>
      </c>
      <c r="M87">
        <f t="shared" si="15"/>
        <v>0.16889618658545372</v>
      </c>
      <c r="N87">
        <f t="shared" si="16"/>
        <v>0.16968069988613579</v>
      </c>
      <c r="O87">
        <f t="shared" si="17"/>
        <v>0.18132491456068542</v>
      </c>
      <c r="P87">
        <f t="shared" si="18"/>
        <v>0.16972649737473075</v>
      </c>
      <c r="Q87">
        <f t="shared" si="19"/>
        <v>0.23329759794022081</v>
      </c>
      <c r="R87">
        <f t="shared" si="20"/>
        <v>0.1630174058300381</v>
      </c>
      <c r="S87">
        <f t="shared" si="21"/>
        <v>-0.96136330675687509</v>
      </c>
    </row>
    <row r="88" spans="1:19" x14ac:dyDescent="0.15">
      <c r="A88">
        <v>870</v>
      </c>
      <c r="B88">
        <v>4.2052937064209548</v>
      </c>
      <c r="C88">
        <v>2.1986129012888949</v>
      </c>
      <c r="D88">
        <v>5.513878640914557</v>
      </c>
      <c r="E88">
        <v>2.014366207175152</v>
      </c>
      <c r="F88">
        <v>5.2935813393250566</v>
      </c>
      <c r="G88">
        <v>3.6869529135545278</v>
      </c>
      <c r="H88">
        <v>3.596281466943974</v>
      </c>
      <c r="I88">
        <v>3.7869953108033019</v>
      </c>
      <c r="J88">
        <f t="shared" si="12"/>
        <v>1.2614308154008871</v>
      </c>
      <c r="K88">
        <f t="shared" si="13"/>
        <v>3</v>
      </c>
      <c r="L88">
        <f t="shared" si="14"/>
        <v>0.22544550726779122</v>
      </c>
      <c r="M88">
        <f t="shared" si="15"/>
        <v>0.11786748689152514</v>
      </c>
      <c r="N88">
        <f t="shared" si="16"/>
        <v>0.29559865588365347</v>
      </c>
      <c r="O88">
        <f t="shared" si="17"/>
        <v>0.10799003425285127</v>
      </c>
      <c r="P88">
        <f t="shared" si="18"/>
        <v>0.28378853264999249</v>
      </c>
      <c r="Q88">
        <f t="shared" si="19"/>
        <v>0.19765729290194708</v>
      </c>
      <c r="R88">
        <f t="shared" si="20"/>
        <v>0.19279640286598854</v>
      </c>
      <c r="S88">
        <f t="shared" si="21"/>
        <v>-0.9483830010358687</v>
      </c>
    </row>
    <row r="89" spans="1:19" x14ac:dyDescent="0.15">
      <c r="A89">
        <v>880</v>
      </c>
      <c r="B89">
        <v>3.7299435017469511</v>
      </c>
      <c r="C89">
        <v>3.8683355759367268</v>
      </c>
      <c r="D89">
        <v>4.3464924565661729</v>
      </c>
      <c r="E89">
        <v>4.661979345734367</v>
      </c>
      <c r="F89">
        <v>2.1758770402192522</v>
      </c>
      <c r="G89">
        <v>4.3134196947762291</v>
      </c>
      <c r="H89">
        <v>3.4129195606434228</v>
      </c>
      <c r="I89">
        <v>3.7869953108033032</v>
      </c>
      <c r="J89">
        <f t="shared" si="12"/>
        <v>0.76543756355044801</v>
      </c>
      <c r="K89">
        <f t="shared" si="13"/>
        <v>4</v>
      </c>
      <c r="L89">
        <f t="shared" si="14"/>
        <v>0.19996201538731903</v>
      </c>
      <c r="M89">
        <f t="shared" si="15"/>
        <v>0.20738120499586349</v>
      </c>
      <c r="N89">
        <f t="shared" si="16"/>
        <v>0.23301516258186888</v>
      </c>
      <c r="O89">
        <f t="shared" si="17"/>
        <v>0.2499283930790068</v>
      </c>
      <c r="P89">
        <f t="shared" si="18"/>
        <v>0.11664861893845226</v>
      </c>
      <c r="Q89">
        <f t="shared" si="19"/>
        <v>0.23124213408992406</v>
      </c>
      <c r="R89">
        <f t="shared" si="20"/>
        <v>0.18296638364131493</v>
      </c>
      <c r="S89">
        <f t="shared" si="21"/>
        <v>-0.97024816204984365</v>
      </c>
    </row>
    <row r="90" spans="1:19" x14ac:dyDescent="0.15">
      <c r="A90">
        <v>890</v>
      </c>
      <c r="B90">
        <v>2.089115936659852</v>
      </c>
      <c r="C90">
        <v>3.3771450157859899</v>
      </c>
      <c r="D90">
        <v>3.9621326519323299</v>
      </c>
      <c r="E90">
        <v>2.704114021427356</v>
      </c>
      <c r="F90">
        <v>4.1192870898098972</v>
      </c>
      <c r="G90">
        <v>4.5500867205833204</v>
      </c>
      <c r="H90">
        <v>5.7070857394243708</v>
      </c>
      <c r="I90">
        <v>3.7869953108033019</v>
      </c>
      <c r="J90">
        <f t="shared" si="12"/>
        <v>1.1105693641913998</v>
      </c>
      <c r="K90">
        <f t="shared" si="13"/>
        <v>7</v>
      </c>
      <c r="L90">
        <f t="shared" si="14"/>
        <v>0.11199736212535574</v>
      </c>
      <c r="M90">
        <f t="shared" si="15"/>
        <v>0.18104851274436812</v>
      </c>
      <c r="N90">
        <f t="shared" si="16"/>
        <v>0.21240965980884763</v>
      </c>
      <c r="O90">
        <f t="shared" si="17"/>
        <v>0.14496736728276749</v>
      </c>
      <c r="P90">
        <f t="shared" si="18"/>
        <v>0.22083469844826439</v>
      </c>
      <c r="Q90">
        <f t="shared" si="19"/>
        <v>0.24392983711650978</v>
      </c>
      <c r="R90">
        <f t="shared" si="20"/>
        <v>0.30595647518763597</v>
      </c>
      <c r="S90">
        <f t="shared" si="21"/>
        <v>-0.95704729159751267</v>
      </c>
    </row>
    <row r="91" spans="1:19" x14ac:dyDescent="0.15">
      <c r="A91">
        <v>900</v>
      </c>
      <c r="B91">
        <v>3.6991470159678261</v>
      </c>
      <c r="C91">
        <v>3.9892942600915209</v>
      </c>
      <c r="D91">
        <v>2.6795494807855191</v>
      </c>
      <c r="E91">
        <v>4.5033177599034913</v>
      </c>
      <c r="F91">
        <v>3.7583200137984649</v>
      </c>
      <c r="G91">
        <v>3.193505165407637</v>
      </c>
      <c r="H91">
        <v>4.6858334796686556</v>
      </c>
      <c r="I91">
        <v>3.7869953108033019</v>
      </c>
      <c r="J91">
        <f t="shared" si="12"/>
        <v>0.64908277971376172</v>
      </c>
      <c r="K91">
        <f t="shared" si="13"/>
        <v>7</v>
      </c>
      <c r="L91">
        <f t="shared" si="14"/>
        <v>0.1983110178962427</v>
      </c>
      <c r="M91">
        <f t="shared" si="15"/>
        <v>0.21386579175994253</v>
      </c>
      <c r="N91">
        <f t="shared" si="16"/>
        <v>0.14365046394321157</v>
      </c>
      <c r="O91">
        <f t="shared" si="17"/>
        <v>0.24142255634114984</v>
      </c>
      <c r="P91">
        <f t="shared" si="18"/>
        <v>0.2014832782527822</v>
      </c>
      <c r="Q91">
        <f t="shared" si="19"/>
        <v>0.17120359295674062</v>
      </c>
      <c r="R91">
        <f t="shared" si="20"/>
        <v>0.25120721156367964</v>
      </c>
      <c r="S91">
        <f t="shared" si="21"/>
        <v>-0.97479412287914791</v>
      </c>
    </row>
    <row r="92" spans="1:19" x14ac:dyDescent="0.15">
      <c r="A92">
        <v>910</v>
      </c>
      <c r="B92">
        <v>3.7057656153976262</v>
      </c>
      <c r="C92">
        <v>3.3180732504975738</v>
      </c>
      <c r="D92">
        <v>3.4979176823591289</v>
      </c>
      <c r="E92">
        <v>4.8558759420956212</v>
      </c>
      <c r="F92">
        <v>2.7302184448812561</v>
      </c>
      <c r="G92">
        <v>5.5549174505779213</v>
      </c>
      <c r="H92">
        <v>2.84619878981399</v>
      </c>
      <c r="I92">
        <v>3.7869953108033019</v>
      </c>
      <c r="J92">
        <f t="shared" si="12"/>
        <v>0.96953464329430872</v>
      </c>
      <c r="K92">
        <f t="shared" si="13"/>
        <v>6</v>
      </c>
      <c r="L92">
        <f t="shared" si="14"/>
        <v>0.19866584055787398</v>
      </c>
      <c r="M92">
        <f t="shared" si="15"/>
        <v>0.17788167945747621</v>
      </c>
      <c r="N92">
        <f t="shared" si="16"/>
        <v>0.18752312711864877</v>
      </c>
      <c r="O92">
        <f t="shared" si="17"/>
        <v>0.26032317631552998</v>
      </c>
      <c r="P92">
        <f t="shared" si="18"/>
        <v>0.14636682363429696</v>
      </c>
      <c r="Q92">
        <f t="shared" si="19"/>
        <v>0.29779874365590508</v>
      </c>
      <c r="R92">
        <f t="shared" si="20"/>
        <v>0.15258452197401814</v>
      </c>
      <c r="S92">
        <f t="shared" si="21"/>
        <v>-0.96470173065837495</v>
      </c>
    </row>
    <row r="93" spans="1:19" x14ac:dyDescent="0.15">
      <c r="A93">
        <v>920</v>
      </c>
      <c r="B93">
        <v>3.6977234507606318</v>
      </c>
      <c r="C93">
        <v>3.7155396168954602</v>
      </c>
      <c r="D93">
        <v>5.2552370528203172</v>
      </c>
      <c r="E93">
        <v>2.8463178299811331</v>
      </c>
      <c r="F93">
        <v>3.1910588739750878</v>
      </c>
      <c r="G93">
        <v>3.2453458681225711</v>
      </c>
      <c r="H93">
        <v>4.5577444830679124</v>
      </c>
      <c r="I93">
        <v>3.7869953108033019</v>
      </c>
      <c r="J93">
        <f t="shared" si="12"/>
        <v>0.783423071176093</v>
      </c>
      <c r="K93">
        <f t="shared" si="13"/>
        <v>3</v>
      </c>
      <c r="L93">
        <f t="shared" si="14"/>
        <v>0.1982347006630909</v>
      </c>
      <c r="M93">
        <f t="shared" si="15"/>
        <v>0.19918982410802433</v>
      </c>
      <c r="N93">
        <f t="shared" si="16"/>
        <v>0.28173289807952634</v>
      </c>
      <c r="O93">
        <f t="shared" si="17"/>
        <v>0.1525909037092168</v>
      </c>
      <c r="P93">
        <f t="shared" si="18"/>
        <v>0.17107244744077016</v>
      </c>
      <c r="Q93">
        <f t="shared" si="19"/>
        <v>0.1739827694748616</v>
      </c>
      <c r="R93">
        <f t="shared" si="20"/>
        <v>0.24434036923825889</v>
      </c>
      <c r="S93">
        <f t="shared" si="21"/>
        <v>-0.97134525188063914</v>
      </c>
    </row>
    <row r="94" spans="1:19" x14ac:dyDescent="0.15">
      <c r="A94">
        <v>930</v>
      </c>
      <c r="B94">
        <v>4.2277496368860588</v>
      </c>
      <c r="C94">
        <v>2.6393944791172101</v>
      </c>
      <c r="D94">
        <v>4.5493179170434299</v>
      </c>
      <c r="E94">
        <v>3.5480220294925862</v>
      </c>
      <c r="F94">
        <v>4.0292496777799016</v>
      </c>
      <c r="G94">
        <v>3.7189330581187519</v>
      </c>
      <c r="H94">
        <v>3.7963003771851782</v>
      </c>
      <c r="I94">
        <v>3.7869953108033019</v>
      </c>
      <c r="J94">
        <f t="shared" si="12"/>
        <v>0.5622534078957282</v>
      </c>
      <c r="K94">
        <f t="shared" si="13"/>
        <v>3</v>
      </c>
      <c r="L94">
        <f t="shared" si="14"/>
        <v>0.22664936816034806</v>
      </c>
      <c r="M94">
        <f t="shared" si="15"/>
        <v>0.14149775705697709</v>
      </c>
      <c r="N94">
        <f t="shared" si="16"/>
        <v>0.24388862161144881</v>
      </c>
      <c r="O94">
        <f t="shared" si="17"/>
        <v>0.19020921773309896</v>
      </c>
      <c r="P94">
        <f t="shared" si="18"/>
        <v>0.21600779896269739</v>
      </c>
      <c r="Q94">
        <f t="shared" si="19"/>
        <v>0.19937174625933574</v>
      </c>
      <c r="R94">
        <f t="shared" si="20"/>
        <v>0.20351940292984311</v>
      </c>
      <c r="S94">
        <f t="shared" si="21"/>
        <v>-0.97692854991902855</v>
      </c>
    </row>
    <row r="95" spans="1:19" x14ac:dyDescent="0.15">
      <c r="A95">
        <v>940</v>
      </c>
      <c r="B95">
        <v>5.0495552869066618</v>
      </c>
      <c r="C95">
        <v>3.3164600795610739</v>
      </c>
      <c r="D95">
        <v>2.2295552712449651</v>
      </c>
      <c r="E95">
        <v>5.2360278787874526</v>
      </c>
      <c r="F95">
        <v>3.156867154407252</v>
      </c>
      <c r="G95">
        <v>3.566048747781501</v>
      </c>
      <c r="H95">
        <v>3.9544527569342089</v>
      </c>
      <c r="I95">
        <v>3.7869953108033019</v>
      </c>
      <c r="J95">
        <f t="shared" si="12"/>
        <v>0.98667528530742477</v>
      </c>
      <c r="K95">
        <f t="shared" si="13"/>
        <v>4</v>
      </c>
      <c r="L95">
        <f t="shared" si="14"/>
        <v>0.27070631271134199</v>
      </c>
      <c r="M95">
        <f t="shared" si="15"/>
        <v>0.17779519747417655</v>
      </c>
      <c r="N95">
        <f t="shared" si="16"/>
        <v>0.11952630522332507</v>
      </c>
      <c r="O95">
        <f t="shared" si="17"/>
        <v>0.28070309557668999</v>
      </c>
      <c r="P95">
        <f t="shared" si="18"/>
        <v>0.16923943169907318</v>
      </c>
      <c r="Q95">
        <f t="shared" si="19"/>
        <v>0.19117562886457659</v>
      </c>
      <c r="R95">
        <f t="shared" si="20"/>
        <v>0.21199794116456575</v>
      </c>
      <c r="S95">
        <f t="shared" si="21"/>
        <v>-0.96288983642569403</v>
      </c>
    </row>
    <row r="96" spans="1:19" x14ac:dyDescent="0.15">
      <c r="A96">
        <v>950</v>
      </c>
      <c r="B96">
        <v>3.247708089293674</v>
      </c>
      <c r="C96">
        <v>3.986925691611674</v>
      </c>
      <c r="D96">
        <v>3.3288923162752808</v>
      </c>
      <c r="E96">
        <v>3.3507096454694438</v>
      </c>
      <c r="F96">
        <v>3.4675216017994459</v>
      </c>
      <c r="G96">
        <v>4.0254243437250272</v>
      </c>
      <c r="H96">
        <v>5.1017854874485726</v>
      </c>
      <c r="I96">
        <v>3.7869953108033032</v>
      </c>
      <c r="J96">
        <f t="shared" si="12"/>
        <v>0.6116244719611944</v>
      </c>
      <c r="K96">
        <f t="shared" si="13"/>
        <v>7</v>
      </c>
      <c r="L96">
        <f t="shared" si="14"/>
        <v>0.17410940798988014</v>
      </c>
      <c r="M96">
        <f t="shared" si="15"/>
        <v>0.21373881296613739</v>
      </c>
      <c r="N96">
        <f t="shared" si="16"/>
        <v>0.17846168883201635</v>
      </c>
      <c r="O96">
        <f t="shared" si="17"/>
        <v>0.17963131435422336</v>
      </c>
      <c r="P96">
        <f t="shared" si="18"/>
        <v>0.18589359532393318</v>
      </c>
      <c r="Q96">
        <f t="shared" si="19"/>
        <v>0.2158027230662973</v>
      </c>
      <c r="R96">
        <f t="shared" si="20"/>
        <v>0.2735063701812615</v>
      </c>
      <c r="S96">
        <f t="shared" si="21"/>
        <v>-0.97646117806347299</v>
      </c>
    </row>
    <row r="97" spans="1:19" x14ac:dyDescent="0.15">
      <c r="A97">
        <v>960</v>
      </c>
      <c r="B97">
        <v>2.6355737695908901</v>
      </c>
      <c r="C97">
        <v>3.1936600138914208</v>
      </c>
      <c r="D97">
        <v>3.8661959916535031</v>
      </c>
      <c r="E97">
        <v>5.8818480195615459</v>
      </c>
      <c r="F97">
        <v>3.25776876940236</v>
      </c>
      <c r="G97">
        <v>4.5723151740900434</v>
      </c>
      <c r="H97">
        <v>3.101605437433351</v>
      </c>
      <c r="I97">
        <v>3.7869953108033019</v>
      </c>
      <c r="J97">
        <f t="shared" si="12"/>
        <v>1.0308849359154886</v>
      </c>
      <c r="K97">
        <f t="shared" si="13"/>
        <v>4</v>
      </c>
      <c r="L97">
        <f t="shared" si="14"/>
        <v>0.14129292908123572</v>
      </c>
      <c r="M97">
        <f t="shared" si="15"/>
        <v>0.17121189437333917</v>
      </c>
      <c r="N97">
        <f t="shared" si="16"/>
        <v>0.20726650202913918</v>
      </c>
      <c r="O97">
        <f t="shared" si="17"/>
        <v>0.31532546904331921</v>
      </c>
      <c r="P97">
        <f t="shared" si="18"/>
        <v>0.17464876036070232</v>
      </c>
      <c r="Q97">
        <f t="shared" si="19"/>
        <v>0.24512150298492466</v>
      </c>
      <c r="R97">
        <f t="shared" si="20"/>
        <v>0.16627685484108878</v>
      </c>
      <c r="S97">
        <f t="shared" si="21"/>
        <v>-0.96261297640502241</v>
      </c>
    </row>
    <row r="98" spans="1:19" x14ac:dyDescent="0.15">
      <c r="A98">
        <v>970</v>
      </c>
      <c r="B98">
        <v>3.472288806855651</v>
      </c>
      <c r="C98">
        <v>3.9351723594929031</v>
      </c>
      <c r="D98">
        <v>3.5482018050374351</v>
      </c>
      <c r="E98">
        <v>3.3279786290763478</v>
      </c>
      <c r="F98">
        <v>4.1095842738193724</v>
      </c>
      <c r="G98">
        <v>4.3450687745487411</v>
      </c>
      <c r="H98">
        <v>3.770672526792664</v>
      </c>
      <c r="I98">
        <v>3.7869953108033032</v>
      </c>
      <c r="J98">
        <f t="shared" si="12"/>
        <v>0.3390093418770479</v>
      </c>
      <c r="K98">
        <f t="shared" si="13"/>
        <v>6</v>
      </c>
      <c r="L98">
        <f t="shared" si="14"/>
        <v>0.18614916486013577</v>
      </c>
      <c r="M98">
        <f t="shared" si="15"/>
        <v>0.21096432037968621</v>
      </c>
      <c r="N98">
        <f t="shared" si="16"/>
        <v>0.19021885548773212</v>
      </c>
      <c r="O98">
        <f t="shared" si="17"/>
        <v>0.17841270612392796</v>
      </c>
      <c r="P98">
        <f t="shared" si="18"/>
        <v>0.22031453114828012</v>
      </c>
      <c r="Q98">
        <f t="shared" si="19"/>
        <v>0.23293883908652827</v>
      </c>
      <c r="R98">
        <f t="shared" si="20"/>
        <v>0.20214549562745857</v>
      </c>
      <c r="S98">
        <f t="shared" si="21"/>
        <v>-0.98162520770478112</v>
      </c>
    </row>
    <row r="99" spans="1:19" x14ac:dyDescent="0.15">
      <c r="A99">
        <v>980</v>
      </c>
      <c r="B99">
        <v>3.283585070785032</v>
      </c>
      <c r="C99">
        <v>3.6275919481841901</v>
      </c>
      <c r="D99">
        <v>3.2000575814516612</v>
      </c>
      <c r="E99">
        <v>3.4837572090032132</v>
      </c>
      <c r="F99">
        <v>4.3573156274305198</v>
      </c>
      <c r="G99">
        <v>4.5509580593959011</v>
      </c>
      <c r="H99">
        <v>4.0057016793726001</v>
      </c>
      <c r="I99">
        <v>3.7869953108033032</v>
      </c>
      <c r="J99">
        <f t="shared" si="12"/>
        <v>0.48873267111947072</v>
      </c>
      <c r="K99">
        <f t="shared" si="13"/>
        <v>6</v>
      </c>
      <c r="L99">
        <f t="shared" si="14"/>
        <v>0.17603277050774818</v>
      </c>
      <c r="M99">
        <f t="shared" si="15"/>
        <v>0.19447495561849218</v>
      </c>
      <c r="N99">
        <f t="shared" si="16"/>
        <v>0.17155486753159829</v>
      </c>
      <c r="O99">
        <f t="shared" si="17"/>
        <v>0.18676398511294248</v>
      </c>
      <c r="P99">
        <f t="shared" si="18"/>
        <v>0.23359539202982232</v>
      </c>
      <c r="Q99">
        <f t="shared" si="19"/>
        <v>0.24397654953050943</v>
      </c>
      <c r="R99">
        <f t="shared" si="20"/>
        <v>0.21474539238263632</v>
      </c>
      <c r="S99">
        <f t="shared" si="21"/>
        <v>-0.97899935935229698</v>
      </c>
    </row>
    <row r="100" spans="1:19" x14ac:dyDescent="0.15">
      <c r="A100">
        <v>990</v>
      </c>
      <c r="B100">
        <v>2.3986297432276542</v>
      </c>
      <c r="C100">
        <v>3.1803470911814311</v>
      </c>
      <c r="D100">
        <v>3.7055436565368631</v>
      </c>
      <c r="E100">
        <v>5.7215484529340426</v>
      </c>
      <c r="F100">
        <v>4.0243488998394472</v>
      </c>
      <c r="G100">
        <v>4.979194349595951</v>
      </c>
      <c r="H100">
        <v>2.499354982307727</v>
      </c>
      <c r="I100">
        <v>3.7869953108033019</v>
      </c>
      <c r="J100">
        <f t="shared" si="12"/>
        <v>1.1452014254023721</v>
      </c>
      <c r="K100">
        <f t="shared" si="13"/>
        <v>4</v>
      </c>
      <c r="L100">
        <f t="shared" si="14"/>
        <v>0.12859037607382745</v>
      </c>
      <c r="M100">
        <f t="shared" si="15"/>
        <v>0.17049818949964918</v>
      </c>
      <c r="N100">
        <f t="shared" si="16"/>
        <v>0.19865394135856695</v>
      </c>
      <c r="O100">
        <f t="shared" si="17"/>
        <v>0.3067318202672622</v>
      </c>
      <c r="P100">
        <f t="shared" si="18"/>
        <v>0.21574506859332854</v>
      </c>
      <c r="Q100">
        <f t="shared" si="19"/>
        <v>0.26693426768637019</v>
      </c>
      <c r="R100">
        <f t="shared" si="20"/>
        <v>0.13399024923474465</v>
      </c>
      <c r="S100">
        <f t="shared" si="21"/>
        <v>-0.95617575580827241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1.826096457755958</v>
      </c>
      <c r="C2">
        <v>2.2334528102920852</v>
      </c>
      <c r="D2">
        <v>1.6207204014606991</v>
      </c>
      <c r="E2">
        <v>2.9063469613593522</v>
      </c>
      <c r="F2">
        <v>3.992676986810169</v>
      </c>
      <c r="G2">
        <v>2.918019902661027</v>
      </c>
      <c r="H2">
        <v>2.9879291740168679</v>
      </c>
      <c r="I2">
        <v>2.6407489563365938</v>
      </c>
      <c r="J2">
        <f>_xlfn.STDEV.P(B2:H2)</f>
        <v>0.75267827293747458</v>
      </c>
      <c r="K2">
        <f>MATCH(MAX(B2:H2),B2:H2,0)</f>
        <v>5</v>
      </c>
      <c r="L2">
        <f>B2/SUM($B$2:$H$2)</f>
        <v>9.8786718029593115E-2</v>
      </c>
      <c r="M2">
        <f t="shared" ref="M2:R2" si="0">C2/SUM($B$2:$H$2)</f>
        <v>0.12082355894488711</v>
      </c>
      <c r="N2">
        <f t="shared" si="0"/>
        <v>8.7676447004698024E-2</v>
      </c>
      <c r="O2">
        <f t="shared" si="0"/>
        <v>0.15722525310672314</v>
      </c>
      <c r="P2">
        <f t="shared" si="0"/>
        <v>0.21599267333553576</v>
      </c>
      <c r="Q2">
        <f t="shared" si="0"/>
        <v>0.15785672662831443</v>
      </c>
      <c r="R2">
        <f t="shared" si="0"/>
        <v>0.16163862295024833</v>
      </c>
      <c r="S2">
        <f>SUM(L2*LOG(L2),M2*LOG(M2),N2*LOG(N2),O2*LOG(O2),P2*LOG(P2),Q2*LOG(Q2),R2*LOG(R2))</f>
        <v>-0.82746492212619982</v>
      </c>
      <c r="U2" s="2" t="s">
        <v>20</v>
      </c>
      <c r="V2" s="2">
        <f>SUM(S2:S100)</f>
        <v>-95.024760348532737</v>
      </c>
    </row>
    <row r="3" spans="1:22" x14ac:dyDescent="0.15">
      <c r="A3">
        <v>20</v>
      </c>
      <c r="B3">
        <v>1.919177984777259</v>
      </c>
      <c r="C3">
        <v>4.128363912687858</v>
      </c>
      <c r="D3">
        <v>4.3293528631470473</v>
      </c>
      <c r="E3">
        <v>2.1500951939737769</v>
      </c>
      <c r="F3">
        <v>3.4572470834060831</v>
      </c>
      <c r="G3">
        <v>2.4597129333926659</v>
      </c>
      <c r="H3">
        <v>3.5266895745532301</v>
      </c>
      <c r="I3">
        <v>3.138662792276846</v>
      </c>
      <c r="J3">
        <f t="shared" ref="J3:J66" si="1">_xlfn.STDEV.P(B3:H3)</f>
        <v>0.89240396761825502</v>
      </c>
      <c r="K3">
        <f t="shared" ref="K3:K66" si="2">MATCH(MAX(B3:H3),B3:H3,0)</f>
        <v>3</v>
      </c>
      <c r="L3">
        <f t="shared" ref="L3:L66" si="3">B3/SUM($B$2:$H$2)</f>
        <v>0.10382216866231433</v>
      </c>
      <c r="M3">
        <f t="shared" ref="M3:M66" si="4">C3/SUM($B$2:$H$2)</f>
        <v>0.22333295704839803</v>
      </c>
      <c r="N3">
        <f t="shared" ref="N3:N66" si="5">D3/SUM($B$2:$H$2)</f>
        <v>0.23420589790086271</v>
      </c>
      <c r="O3">
        <f t="shared" ref="O3:O66" si="6">E3/SUM($B$2:$H$2)</f>
        <v>0.11631414472206174</v>
      </c>
      <c r="P3">
        <f t="shared" ref="P3:P66" si="7">F3/SUM($B$2:$H$2)</f>
        <v>0.18702741103105106</v>
      </c>
      <c r="Q3">
        <f t="shared" ref="Q3:Q66" si="8">G3/SUM($B$2:$H$2)</f>
        <v>0.13306359965420717</v>
      </c>
      <c r="R3">
        <f t="shared" ref="R3:R66" si="9">H3/SUM($B$2:$H$2)</f>
        <v>0.19078405584742389</v>
      </c>
      <c r="S3">
        <f t="shared" ref="S3:S66" si="10">SUM(L3*LOG(L3),M3*LOG(M3),N3*LOG(N3),O3*LOG(O3),P3*LOG(P3),Q3*LOG(Q3),R3*LOG(R3))</f>
        <v>-0.89384584930529365</v>
      </c>
      <c r="U3" s="2" t="s">
        <v>1</v>
      </c>
      <c r="V3" s="2">
        <f>COUNTIF($K$2:$K$101,RIGHT(U3,1))</f>
        <v>13</v>
      </c>
    </row>
    <row r="4" spans="1:22" x14ac:dyDescent="0.15">
      <c r="A4">
        <v>30</v>
      </c>
      <c r="B4">
        <v>2.355278444050724</v>
      </c>
      <c r="C4">
        <v>4.9415992447051664</v>
      </c>
      <c r="D4">
        <v>3.8884341425962599</v>
      </c>
      <c r="E4">
        <v>2.916228905406161</v>
      </c>
      <c r="F4">
        <v>2.8724137536475638</v>
      </c>
      <c r="G4">
        <v>3.357952515983103</v>
      </c>
      <c r="H4">
        <v>3.516019962429652</v>
      </c>
      <c r="I4">
        <v>3.4068467098312332</v>
      </c>
      <c r="J4">
        <f t="shared" si="1"/>
        <v>0.77770922515560115</v>
      </c>
      <c r="K4">
        <f t="shared" si="2"/>
        <v>2</v>
      </c>
      <c r="L4">
        <f t="shared" si="3"/>
        <v>0.12741398546905897</v>
      </c>
      <c r="M4">
        <f t="shared" si="4"/>
        <v>0.26732671712305489</v>
      </c>
      <c r="N4">
        <f t="shared" si="5"/>
        <v>0.2103534266165443</v>
      </c>
      <c r="O4">
        <f t="shared" si="6"/>
        <v>0.15775983867912821</v>
      </c>
      <c r="P4">
        <f t="shared" si="7"/>
        <v>0.15538956134584903</v>
      </c>
      <c r="Q4">
        <f t="shared" si="8"/>
        <v>0.18165585226578279</v>
      </c>
      <c r="R4">
        <f t="shared" si="9"/>
        <v>0.19020685963204309</v>
      </c>
      <c r="S4">
        <f t="shared" si="10"/>
        <v>-0.93342097646280442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2.789661540349603</v>
      </c>
      <c r="C5">
        <v>4.1063664834591433</v>
      </c>
      <c r="D5">
        <v>4.2705120459343489</v>
      </c>
      <c r="E5">
        <v>2.6472857783187771</v>
      </c>
      <c r="F5">
        <v>3.8968047684329892</v>
      </c>
      <c r="G5">
        <v>3.2716103782810739</v>
      </c>
      <c r="H5">
        <v>3.8768213535065099</v>
      </c>
      <c r="I5">
        <v>3.551294621183207</v>
      </c>
      <c r="J5">
        <f t="shared" si="1"/>
        <v>0.60074520450980873</v>
      </c>
      <c r="K5">
        <f t="shared" si="2"/>
        <v>3</v>
      </c>
      <c r="L5">
        <f t="shared" si="3"/>
        <v>0.15091289773551803</v>
      </c>
      <c r="M5">
        <f t="shared" si="4"/>
        <v>0.22214295756651778</v>
      </c>
      <c r="N5">
        <f t="shared" si="5"/>
        <v>0.23102277403359192</v>
      </c>
      <c r="O5">
        <f t="shared" si="6"/>
        <v>0.14321076666886476</v>
      </c>
      <c r="P5">
        <f t="shared" si="7"/>
        <v>0.2108062540949352</v>
      </c>
      <c r="Q5">
        <f t="shared" si="8"/>
        <v>0.17698498377194413</v>
      </c>
      <c r="R5">
        <f t="shared" si="9"/>
        <v>0.20972520716161144</v>
      </c>
      <c r="S5">
        <f t="shared" si="10"/>
        <v>-0.95486587969138403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3.2958887566665478</v>
      </c>
      <c r="C6">
        <v>3.1488082013055712</v>
      </c>
      <c r="D6">
        <v>4.8565680271113978</v>
      </c>
      <c r="E6">
        <v>3.2853837765187022</v>
      </c>
      <c r="F6">
        <v>5.3962851543594477</v>
      </c>
      <c r="G6">
        <v>3.4090171590045801</v>
      </c>
      <c r="H6">
        <v>2.011724071091491</v>
      </c>
      <c r="I6">
        <v>3.629096449436819</v>
      </c>
      <c r="J6">
        <f t="shared" si="1"/>
        <v>1.0524673911782887</v>
      </c>
      <c r="K6">
        <f t="shared" si="2"/>
        <v>5</v>
      </c>
      <c r="L6">
        <f t="shared" si="3"/>
        <v>0.17829837623245462</v>
      </c>
      <c r="M6">
        <f t="shared" si="4"/>
        <v>0.17034172898725061</v>
      </c>
      <c r="N6">
        <f t="shared" si="5"/>
        <v>0.26272676574563913</v>
      </c>
      <c r="O6">
        <f t="shared" si="6"/>
        <v>0.17773008614713953</v>
      </c>
      <c r="P6">
        <f t="shared" si="7"/>
        <v>0.29192395488575434</v>
      </c>
      <c r="Q6">
        <f t="shared" si="8"/>
        <v>0.18441830682836571</v>
      </c>
      <c r="R6">
        <f t="shared" si="9"/>
        <v>0.10882865344828296</v>
      </c>
      <c r="S6">
        <f t="shared" si="10"/>
        <v>-0.94663879537820905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5.2238142797631602</v>
      </c>
      <c r="C7">
        <v>3.2712459302663248</v>
      </c>
      <c r="D7">
        <v>4.5532046313390282</v>
      </c>
      <c r="E7">
        <v>3.1069592574552178</v>
      </c>
      <c r="F7">
        <v>3.4097011106923332</v>
      </c>
      <c r="G7">
        <v>3.208807890944223</v>
      </c>
      <c r="H7">
        <v>2.923278729808735</v>
      </c>
      <c r="I7">
        <v>3.6710016900384321</v>
      </c>
      <c r="J7">
        <f t="shared" si="1"/>
        <v>0.80253600076034126</v>
      </c>
      <c r="K7">
        <f t="shared" si="2"/>
        <v>1</v>
      </c>
      <c r="L7">
        <f t="shared" si="3"/>
        <v>0.28259376228574346</v>
      </c>
      <c r="M7">
        <f t="shared" si="4"/>
        <v>0.17696526815225902</v>
      </c>
      <c r="N7">
        <f t="shared" si="5"/>
        <v>0.24631565333622557</v>
      </c>
      <c r="O7">
        <f t="shared" si="6"/>
        <v>0.16807781801013746</v>
      </c>
      <c r="P7">
        <f t="shared" si="7"/>
        <v>0.18445530670437826</v>
      </c>
      <c r="Q7">
        <f t="shared" si="8"/>
        <v>0.17358754461600459</v>
      </c>
      <c r="R7">
        <f t="shared" si="9"/>
        <v>0.15814121448896415</v>
      </c>
      <c r="S7">
        <f t="shared" si="10"/>
        <v>-0.96233965677560862</v>
      </c>
      <c r="U7" s="2" t="s">
        <v>5</v>
      </c>
      <c r="V7" s="2">
        <f t="shared" si="11"/>
        <v>19</v>
      </c>
    </row>
    <row r="8" spans="1:22" x14ac:dyDescent="0.15">
      <c r="A8">
        <v>70</v>
      </c>
      <c r="B8">
        <v>4.6411758548023316</v>
      </c>
      <c r="C8">
        <v>3.495486746349465</v>
      </c>
      <c r="D8">
        <v>4.9645284557905116</v>
      </c>
      <c r="E8">
        <v>3.836860992191514</v>
      </c>
      <c r="F8">
        <v>2.863179134705955</v>
      </c>
      <c r="G8">
        <v>2.8852253335440432</v>
      </c>
      <c r="H8">
        <v>3.1685508845198811</v>
      </c>
      <c r="I8">
        <v>3.6935724859862429</v>
      </c>
      <c r="J8">
        <f t="shared" si="1"/>
        <v>0.77382876444237725</v>
      </c>
      <c r="K8">
        <f t="shared" si="2"/>
        <v>3</v>
      </c>
      <c r="L8">
        <f t="shared" si="3"/>
        <v>0.25107465081967018</v>
      </c>
      <c r="M8">
        <f t="shared" si="4"/>
        <v>0.1890960699919127</v>
      </c>
      <c r="N8">
        <f t="shared" si="5"/>
        <v>0.26856712340088784</v>
      </c>
      <c r="O8">
        <f t="shared" si="6"/>
        <v>0.20756346322480088</v>
      </c>
      <c r="P8">
        <f t="shared" si="7"/>
        <v>0.15488999425363939</v>
      </c>
      <c r="Q8">
        <f t="shared" si="8"/>
        <v>0.15608263203517198</v>
      </c>
      <c r="R8">
        <f t="shared" si="9"/>
        <v>0.17140975300731595</v>
      </c>
      <c r="S8">
        <f t="shared" si="10"/>
        <v>-0.96519733582048151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4.5067215955084334</v>
      </c>
      <c r="C9">
        <v>3.746115513085313</v>
      </c>
      <c r="D9">
        <v>4.1251380239571276</v>
      </c>
      <c r="E9">
        <v>3.9424847332805841</v>
      </c>
      <c r="F9">
        <v>3.6554129436090022</v>
      </c>
      <c r="G9">
        <v>2.7233238110129592</v>
      </c>
      <c r="H9">
        <v>3.2409095842927842</v>
      </c>
      <c r="I9">
        <v>3.705729457820885</v>
      </c>
      <c r="J9">
        <f t="shared" si="1"/>
        <v>0.54233439410606687</v>
      </c>
      <c r="K9">
        <f t="shared" si="2"/>
        <v>1</v>
      </c>
      <c r="L9">
        <f t="shared" si="3"/>
        <v>0.24380105092612106</v>
      </c>
      <c r="M9">
        <f t="shared" si="4"/>
        <v>0.20265438625964385</v>
      </c>
      <c r="N9">
        <f t="shared" si="5"/>
        <v>0.22315844547805683</v>
      </c>
      <c r="O9">
        <f t="shared" si="6"/>
        <v>0.2132774126078576</v>
      </c>
      <c r="P9">
        <f t="shared" si="7"/>
        <v>0.19774763058561617</v>
      </c>
      <c r="Q9">
        <f t="shared" si="8"/>
        <v>0.14732421186141276</v>
      </c>
      <c r="R9">
        <f t="shared" si="9"/>
        <v>0.17532415656529551</v>
      </c>
      <c r="S9">
        <f t="shared" si="10"/>
        <v>-0.97271213726928418</v>
      </c>
      <c r="U9" s="2" t="s">
        <v>7</v>
      </c>
      <c r="V9" s="2">
        <f t="shared" si="11"/>
        <v>10</v>
      </c>
    </row>
    <row r="10" spans="1:22" x14ac:dyDescent="0.15">
      <c r="A10">
        <v>90</v>
      </c>
      <c r="B10">
        <v>4.0866704847881037</v>
      </c>
      <c r="C10">
        <v>3.7141411985306552</v>
      </c>
      <c r="D10">
        <v>3.3634631156726118</v>
      </c>
      <c r="E10">
        <v>5.7064636897133001</v>
      </c>
      <c r="F10">
        <v>2.9024591650475</v>
      </c>
      <c r="G10">
        <v>2.9671285588762948</v>
      </c>
      <c r="H10">
        <v>3.2456154935200869</v>
      </c>
      <c r="I10">
        <v>3.7122773865926502</v>
      </c>
      <c r="J10">
        <f t="shared" si="1"/>
        <v>0.89979757428010376</v>
      </c>
      <c r="K10">
        <f t="shared" si="2"/>
        <v>4</v>
      </c>
      <c r="L10">
        <f t="shared" si="3"/>
        <v>0.22107745904985221</v>
      </c>
      <c r="M10">
        <f t="shared" si="4"/>
        <v>0.20092466514733084</v>
      </c>
      <c r="N10">
        <f t="shared" si="5"/>
        <v>0.18195396031773664</v>
      </c>
      <c r="O10">
        <f t="shared" si="6"/>
        <v>0.30870374731166361</v>
      </c>
      <c r="P10">
        <f t="shared" si="7"/>
        <v>0.15701493418496837</v>
      </c>
      <c r="Q10">
        <f t="shared" si="8"/>
        <v>0.16051336776780359</v>
      </c>
      <c r="R10">
        <f t="shared" si="9"/>
        <v>0.17557873311076544</v>
      </c>
      <c r="S10">
        <f t="shared" si="10"/>
        <v>-0.96360752954567985</v>
      </c>
    </row>
    <row r="11" spans="1:22" x14ac:dyDescent="0.15">
      <c r="A11">
        <v>100</v>
      </c>
      <c r="B11">
        <v>3.6085374499288032</v>
      </c>
      <c r="C11">
        <v>6.2961436255470007</v>
      </c>
      <c r="D11">
        <v>2.754675412203019</v>
      </c>
      <c r="E11">
        <v>2.180387852652657</v>
      </c>
      <c r="F11">
        <v>5.2767638282908136</v>
      </c>
      <c r="G11">
        <v>2.6320150945148701</v>
      </c>
      <c r="H11">
        <v>3.262106136828816</v>
      </c>
      <c r="I11">
        <v>3.7158041999951399</v>
      </c>
      <c r="J11">
        <f t="shared" si="1"/>
        <v>1.4024450756744173</v>
      </c>
      <c r="K11">
        <f t="shared" si="2"/>
        <v>2</v>
      </c>
      <c r="L11">
        <f t="shared" si="3"/>
        <v>0.19521179730199309</v>
      </c>
      <c r="M11">
        <f t="shared" si="4"/>
        <v>0.34060378484883586</v>
      </c>
      <c r="N11">
        <f t="shared" si="5"/>
        <v>0.14902024591995569</v>
      </c>
      <c r="O11">
        <f t="shared" si="6"/>
        <v>0.11795289294840389</v>
      </c>
      <c r="P11">
        <f t="shared" si="7"/>
        <v>0.28545818497162029</v>
      </c>
      <c r="Q11">
        <f t="shared" si="8"/>
        <v>0.1423846653264913</v>
      </c>
      <c r="R11">
        <f t="shared" si="9"/>
        <v>0.17647083085497109</v>
      </c>
      <c r="S11">
        <f t="shared" si="10"/>
        <v>-0.93941099689854568</v>
      </c>
    </row>
    <row r="12" spans="1:22" x14ac:dyDescent="0.15">
      <c r="A12">
        <v>110</v>
      </c>
      <c r="B12">
        <v>5.3546456895196757</v>
      </c>
      <c r="C12">
        <v>2.0790228852653772</v>
      </c>
      <c r="D12">
        <v>2.918264693848164</v>
      </c>
      <c r="E12">
        <v>3.4831016881697821</v>
      </c>
      <c r="F12">
        <v>3.7844485453330199</v>
      </c>
      <c r="G12">
        <v>3.5986331848941568</v>
      </c>
      <c r="H12">
        <v>4.8058098779580147</v>
      </c>
      <c r="I12">
        <v>3.7177037949983132</v>
      </c>
      <c r="J12">
        <f t="shared" si="1"/>
        <v>1.0185144949245724</v>
      </c>
      <c r="K12">
        <f t="shared" si="2"/>
        <v>1</v>
      </c>
      <c r="L12">
        <f t="shared" si="3"/>
        <v>0.28967137613803334</v>
      </c>
      <c r="M12">
        <f t="shared" si="4"/>
        <v>0.11246933132774806</v>
      </c>
      <c r="N12">
        <f t="shared" si="5"/>
        <v>0.15786996914783039</v>
      </c>
      <c r="O12">
        <f t="shared" si="6"/>
        <v>0.18842607293618216</v>
      </c>
      <c r="P12">
        <f t="shared" si="7"/>
        <v>0.20472809623908658</v>
      </c>
      <c r="Q12">
        <f t="shared" si="8"/>
        <v>0.19467600422648912</v>
      </c>
      <c r="R12">
        <f t="shared" si="9"/>
        <v>0.25998089164527471</v>
      </c>
      <c r="S12">
        <f t="shared" si="10"/>
        <v>-0.95722607025172557</v>
      </c>
    </row>
    <row r="13" spans="1:22" x14ac:dyDescent="0.15">
      <c r="A13">
        <v>120</v>
      </c>
      <c r="B13">
        <v>2.0402411948319301</v>
      </c>
      <c r="C13">
        <v>5.0962278033410184</v>
      </c>
      <c r="D13">
        <v>3.1011340677313828</v>
      </c>
      <c r="E13">
        <v>4.7987719170703453</v>
      </c>
      <c r="F13">
        <v>4.5260647467105493</v>
      </c>
      <c r="G13">
        <v>2.5049510403729962</v>
      </c>
      <c r="H13">
        <v>3.9636978489855461</v>
      </c>
      <c r="I13">
        <v>3.7187269455776808</v>
      </c>
      <c r="J13">
        <f t="shared" si="1"/>
        <v>1.0985573753478637</v>
      </c>
      <c r="K13">
        <f t="shared" si="2"/>
        <v>2</v>
      </c>
      <c r="L13">
        <f t="shared" si="3"/>
        <v>0.11037135019357081</v>
      </c>
      <c r="M13">
        <f t="shared" si="4"/>
        <v>0.27569169026365981</v>
      </c>
      <c r="N13">
        <f t="shared" si="5"/>
        <v>0.16776269151598472</v>
      </c>
      <c r="O13">
        <f t="shared" si="6"/>
        <v>0.25960015761846</v>
      </c>
      <c r="P13">
        <f t="shared" si="7"/>
        <v>0.24484746138023003</v>
      </c>
      <c r="Q13">
        <f t="shared" si="8"/>
        <v>0.13551085489063111</v>
      </c>
      <c r="R13">
        <f t="shared" si="9"/>
        <v>0.21442498291871095</v>
      </c>
      <c r="S13">
        <f t="shared" si="10"/>
        <v>-0.95267105246852446</v>
      </c>
    </row>
    <row r="14" spans="1:22" x14ac:dyDescent="0.15">
      <c r="A14">
        <v>130</v>
      </c>
      <c r="B14">
        <v>3.3312581735523539</v>
      </c>
      <c r="C14">
        <v>3.7646515953866588</v>
      </c>
      <c r="D14">
        <v>4.1505126832786123</v>
      </c>
      <c r="E14">
        <v>2.4135714206555581</v>
      </c>
      <c r="F14">
        <v>6.4791681173198521</v>
      </c>
      <c r="G14">
        <v>3.398275590013081</v>
      </c>
      <c r="H14">
        <v>2.4975086293999529</v>
      </c>
      <c r="I14">
        <v>3.719278029943724</v>
      </c>
      <c r="J14">
        <f t="shared" si="1"/>
        <v>1.2680810910367208</v>
      </c>
      <c r="K14">
        <f t="shared" si="2"/>
        <v>5</v>
      </c>
      <c r="L14">
        <f t="shared" si="3"/>
        <v>0.18021176289827345</v>
      </c>
      <c r="M14">
        <f t="shared" si="4"/>
        <v>0.20365713654038567</v>
      </c>
      <c r="N14">
        <f t="shared" si="5"/>
        <v>0.22453114367526428</v>
      </c>
      <c r="O14">
        <f t="shared" si="6"/>
        <v>0.13056747268957741</v>
      </c>
      <c r="P14">
        <f t="shared" si="7"/>
        <v>0.35050489866157103</v>
      </c>
      <c r="Q14">
        <f t="shared" si="8"/>
        <v>0.18383721794740779</v>
      </c>
      <c r="R14">
        <f t="shared" si="9"/>
        <v>0.1351082412438373</v>
      </c>
      <c r="S14">
        <f t="shared" si="10"/>
        <v>-0.94822946313642942</v>
      </c>
    </row>
    <row r="15" spans="1:22" x14ac:dyDescent="0.15">
      <c r="A15">
        <v>140</v>
      </c>
      <c r="B15">
        <v>4.210688733047534</v>
      </c>
      <c r="C15">
        <v>2.0662835455918298</v>
      </c>
      <c r="D15">
        <v>4.1205398646030522</v>
      </c>
      <c r="E15">
        <v>2.745241937061166</v>
      </c>
      <c r="F15">
        <v>4.6184747181856842</v>
      </c>
      <c r="G15">
        <v>3.6561281784936068</v>
      </c>
      <c r="H15">
        <v>4.619666989204041</v>
      </c>
      <c r="I15">
        <v>3.7195748523124159</v>
      </c>
      <c r="J15">
        <f t="shared" si="1"/>
        <v>0.90292183364671152</v>
      </c>
      <c r="K15">
        <f t="shared" si="2"/>
        <v>7</v>
      </c>
      <c r="L15">
        <f t="shared" si="3"/>
        <v>0.22778649989448743</v>
      </c>
      <c r="M15">
        <f t="shared" si="4"/>
        <v>0.11178016863271691</v>
      </c>
      <c r="N15">
        <f t="shared" si="5"/>
        <v>0.2229096978997803</v>
      </c>
      <c r="O15">
        <f t="shared" si="6"/>
        <v>0.14850992126272339</v>
      </c>
      <c r="P15">
        <f t="shared" si="7"/>
        <v>0.24984658273357582</v>
      </c>
      <c r="Q15">
        <f t="shared" si="8"/>
        <v>0.19778632279520361</v>
      </c>
      <c r="R15">
        <f t="shared" si="9"/>
        <v>0.24991108126562489</v>
      </c>
      <c r="S15">
        <f t="shared" si="10"/>
        <v>-0.96122337324808171</v>
      </c>
    </row>
    <row r="16" spans="1:22" x14ac:dyDescent="0.15">
      <c r="A16">
        <v>150</v>
      </c>
      <c r="B16">
        <v>5.0229549624749019</v>
      </c>
      <c r="C16">
        <v>3.622908898402081</v>
      </c>
      <c r="D16">
        <v>5.9632788723810366</v>
      </c>
      <c r="E16">
        <v>3.21246452108445</v>
      </c>
      <c r="F16">
        <v>2.3016876696103079</v>
      </c>
      <c r="G16">
        <v>2.8620747567997742</v>
      </c>
      <c r="H16">
        <v>3.052773396532213</v>
      </c>
      <c r="I16">
        <v>3.7197347253263948</v>
      </c>
      <c r="J16">
        <f t="shared" si="1"/>
        <v>1.2065208017336961</v>
      </c>
      <c r="K16">
        <f t="shared" si="2"/>
        <v>3</v>
      </c>
      <c r="L16">
        <f t="shared" si="3"/>
        <v>0.2717278342257573</v>
      </c>
      <c r="M16">
        <f t="shared" si="4"/>
        <v>0.19598925252456723</v>
      </c>
      <c r="N16">
        <f t="shared" si="5"/>
        <v>0.32259673140248901</v>
      </c>
      <c r="O16">
        <f t="shared" si="6"/>
        <v>0.1737853580935276</v>
      </c>
      <c r="P16">
        <f t="shared" si="7"/>
        <v>0.12451487425226232</v>
      </c>
      <c r="Q16">
        <f t="shared" si="8"/>
        <v>0.15483025049347129</v>
      </c>
      <c r="R16">
        <f t="shared" si="9"/>
        <v>0.16514651427672483</v>
      </c>
      <c r="S16">
        <f t="shared" si="10"/>
        <v>-0.95031503169787468</v>
      </c>
    </row>
    <row r="17" spans="1:19" x14ac:dyDescent="0.15">
      <c r="A17">
        <v>160</v>
      </c>
      <c r="B17">
        <v>3.066693846253159</v>
      </c>
      <c r="C17">
        <v>4.1807630261431044</v>
      </c>
      <c r="D17">
        <v>3.7242972265061178</v>
      </c>
      <c r="E17">
        <v>4.4589912292852354</v>
      </c>
      <c r="F17">
        <v>3.3616243596424171</v>
      </c>
      <c r="G17">
        <v>5.2469580442927954</v>
      </c>
      <c r="H17">
        <v>1.9994181153135959</v>
      </c>
      <c r="I17">
        <v>3.7198208353480609</v>
      </c>
      <c r="J17">
        <f t="shared" si="1"/>
        <v>0.97142559201439072</v>
      </c>
      <c r="K17">
        <f t="shared" si="2"/>
        <v>6</v>
      </c>
      <c r="L17">
        <f t="shared" si="3"/>
        <v>0.16589957172644909</v>
      </c>
      <c r="M17">
        <f t="shared" si="4"/>
        <v>0.22616760273423719</v>
      </c>
      <c r="N17">
        <f t="shared" si="5"/>
        <v>0.20147407789475252</v>
      </c>
      <c r="O17">
        <f t="shared" si="6"/>
        <v>0.24121897142560303</v>
      </c>
      <c r="P17">
        <f t="shared" si="7"/>
        <v>0.18185448875219662</v>
      </c>
      <c r="Q17">
        <f t="shared" si="8"/>
        <v>0.28384577530565913</v>
      </c>
      <c r="R17">
        <f t="shared" si="9"/>
        <v>0.10816293561155409</v>
      </c>
      <c r="S17">
        <f t="shared" si="10"/>
        <v>-0.95892979629112651</v>
      </c>
    </row>
    <row r="18" spans="1:19" x14ac:dyDescent="0.15">
      <c r="A18">
        <v>170</v>
      </c>
      <c r="B18">
        <v>4.5850190305900309</v>
      </c>
      <c r="C18">
        <v>3.8122617327439992</v>
      </c>
      <c r="D18">
        <v>3.2964588687831342</v>
      </c>
      <c r="E18">
        <v>3.6710929423543628</v>
      </c>
      <c r="F18">
        <v>4.6453297583465858</v>
      </c>
      <c r="G18">
        <v>2.889048600437758</v>
      </c>
      <c r="H18">
        <v>3.1398595752945608</v>
      </c>
      <c r="I18">
        <v>3.7198672155072039</v>
      </c>
      <c r="J18">
        <f t="shared" si="1"/>
        <v>0.63491589092048029</v>
      </c>
      <c r="K18">
        <f t="shared" si="2"/>
        <v>5</v>
      </c>
      <c r="L18">
        <f t="shared" si="3"/>
        <v>0.24803672347725847</v>
      </c>
      <c r="M18">
        <f t="shared" si="4"/>
        <v>0.20623271199506316</v>
      </c>
      <c r="N18">
        <f t="shared" si="5"/>
        <v>0.17832921770562396</v>
      </c>
      <c r="O18">
        <f t="shared" si="6"/>
        <v>0.19859587472309498</v>
      </c>
      <c r="P18">
        <f t="shared" si="7"/>
        <v>0.25129936539945347</v>
      </c>
      <c r="Q18">
        <f t="shared" si="8"/>
        <v>0.15628946009563785</v>
      </c>
      <c r="R18">
        <f t="shared" si="9"/>
        <v>0.16985763331380063</v>
      </c>
      <c r="S18">
        <f t="shared" si="10"/>
        <v>-0.97202103910165649</v>
      </c>
    </row>
    <row r="19" spans="1:19" x14ac:dyDescent="0.15">
      <c r="A19">
        <v>180</v>
      </c>
      <c r="B19">
        <v>3.376227389085404</v>
      </c>
      <c r="C19">
        <v>4.8015011337462372</v>
      </c>
      <c r="D19">
        <v>2.816819940123144</v>
      </c>
      <c r="E19">
        <v>4.0653270690839269</v>
      </c>
      <c r="F19">
        <v>3.776278393547404</v>
      </c>
      <c r="G19">
        <v>2.6186326804803719</v>
      </c>
      <c r="H19">
        <v>4.5844587698668962</v>
      </c>
      <c r="I19">
        <v>3.7198921965619118</v>
      </c>
      <c r="J19">
        <f t="shared" si="1"/>
        <v>0.77333003756902252</v>
      </c>
      <c r="K19">
        <f t="shared" si="2"/>
        <v>2</v>
      </c>
      <c r="L19">
        <f t="shared" si="3"/>
        <v>0.18264447185842034</v>
      </c>
      <c r="M19">
        <f t="shared" si="4"/>
        <v>0.25974780061785246</v>
      </c>
      <c r="N19">
        <f t="shared" si="5"/>
        <v>0.15238209130914815</v>
      </c>
      <c r="O19">
        <f t="shared" si="6"/>
        <v>0.21992283987297265</v>
      </c>
      <c r="P19">
        <f t="shared" si="7"/>
        <v>0.20428611384693166</v>
      </c>
      <c r="Q19">
        <f t="shared" si="8"/>
        <v>0.14166071410465617</v>
      </c>
      <c r="R19">
        <f t="shared" si="9"/>
        <v>0.24800641493695968</v>
      </c>
      <c r="S19">
        <f t="shared" si="10"/>
        <v>-0.96740867866014835</v>
      </c>
    </row>
    <row r="20" spans="1:19" x14ac:dyDescent="0.15">
      <c r="A20">
        <v>190</v>
      </c>
      <c r="B20">
        <v>4.5224626986913297</v>
      </c>
      <c r="C20">
        <v>3.0981711028939101</v>
      </c>
      <c r="D20">
        <v>2.5834981142935418</v>
      </c>
      <c r="E20">
        <v>4.593732073037736</v>
      </c>
      <c r="F20">
        <v>5.1652143174241987</v>
      </c>
      <c r="G20">
        <v>2.801134437937058</v>
      </c>
      <c r="H20">
        <v>3.275126817871044</v>
      </c>
      <c r="I20">
        <v>3.7199056517355449</v>
      </c>
      <c r="J20">
        <f t="shared" si="1"/>
        <v>0.94237786340389251</v>
      </c>
      <c r="K20">
        <f t="shared" si="2"/>
        <v>5</v>
      </c>
      <c r="L20">
        <f t="shared" si="3"/>
        <v>0.24465260064300426</v>
      </c>
      <c r="M20">
        <f t="shared" si="4"/>
        <v>0.16760240339391547</v>
      </c>
      <c r="N20">
        <f t="shared" si="5"/>
        <v>0.13976003220570782</v>
      </c>
      <c r="O20">
        <f t="shared" si="6"/>
        <v>0.24850807473792463</v>
      </c>
      <c r="P20">
        <f t="shared" si="7"/>
        <v>0.27942366799442786</v>
      </c>
      <c r="Q20">
        <f t="shared" si="8"/>
        <v>0.15153354945089734</v>
      </c>
      <c r="R20">
        <f t="shared" si="9"/>
        <v>0.17717521333225408</v>
      </c>
      <c r="S20">
        <f t="shared" si="10"/>
        <v>-0.96138138275124296</v>
      </c>
    </row>
    <row r="21" spans="1:19" x14ac:dyDescent="0.15">
      <c r="A21">
        <v>200</v>
      </c>
      <c r="B21">
        <v>3.3314624430944728</v>
      </c>
      <c r="C21">
        <v>3.7354694939455371</v>
      </c>
      <c r="D21">
        <v>3.9737510884072189</v>
      </c>
      <c r="E21">
        <v>5.6940839987309966</v>
      </c>
      <c r="F21">
        <v>2.4745906396865252</v>
      </c>
      <c r="G21">
        <v>3.517114497514124</v>
      </c>
      <c r="H21">
        <v>3.3129181308891078</v>
      </c>
      <c r="I21">
        <v>3.719912898895426</v>
      </c>
      <c r="J21">
        <f t="shared" si="1"/>
        <v>0.91577606309859894</v>
      </c>
      <c r="K21">
        <f t="shared" si="2"/>
        <v>4</v>
      </c>
      <c r="L21">
        <f t="shared" si="3"/>
        <v>0.18022281330997195</v>
      </c>
      <c r="M21">
        <f t="shared" si="4"/>
        <v>0.20207846635879093</v>
      </c>
      <c r="N21">
        <f t="shared" si="5"/>
        <v>0.21496883509246373</v>
      </c>
      <c r="O21">
        <f t="shared" si="6"/>
        <v>0.30803404060632061</v>
      </c>
      <c r="P21">
        <f t="shared" si="7"/>
        <v>0.13386844201088349</v>
      </c>
      <c r="Q21">
        <f t="shared" si="8"/>
        <v>0.19026607092304801</v>
      </c>
      <c r="R21">
        <f t="shared" si="9"/>
        <v>0.17921961781440904</v>
      </c>
      <c r="S21">
        <f t="shared" si="10"/>
        <v>-0.96333823789684003</v>
      </c>
    </row>
    <row r="22" spans="1:19" x14ac:dyDescent="0.15">
      <c r="A22">
        <v>210</v>
      </c>
      <c r="B22">
        <v>3.401476367520027</v>
      </c>
      <c r="C22">
        <v>5.0742285490565369</v>
      </c>
      <c r="D22">
        <v>3.6592079756929592</v>
      </c>
      <c r="E22">
        <v>3.4766008870830269</v>
      </c>
      <c r="F22">
        <v>2.4465467718273448</v>
      </c>
      <c r="G22">
        <v>2.4825360971236599</v>
      </c>
      <c r="H22">
        <v>5.4988209679733497</v>
      </c>
      <c r="I22">
        <v>3.719916802325272</v>
      </c>
      <c r="J22">
        <f t="shared" si="1"/>
        <v>1.0899236597663995</v>
      </c>
      <c r="K22">
        <f t="shared" si="2"/>
        <v>7</v>
      </c>
      <c r="L22">
        <f t="shared" si="3"/>
        <v>0.18401037107067858</v>
      </c>
      <c r="M22">
        <f t="shared" si="4"/>
        <v>0.27450159205135999</v>
      </c>
      <c r="N22">
        <f t="shared" si="5"/>
        <v>0.19795293122173474</v>
      </c>
      <c r="O22">
        <f t="shared" si="6"/>
        <v>0.18807439775429557</v>
      </c>
      <c r="P22">
        <f t="shared" si="7"/>
        <v>0.13235134708695573</v>
      </c>
      <c r="Q22">
        <f t="shared" si="8"/>
        <v>0.13429826906636275</v>
      </c>
      <c r="R22">
        <f t="shared" si="9"/>
        <v>0.29747085601706641</v>
      </c>
      <c r="S22">
        <f t="shared" si="10"/>
        <v>-0.955098609639915</v>
      </c>
    </row>
    <row r="23" spans="1:19" x14ac:dyDescent="0.15">
      <c r="A23">
        <v>220</v>
      </c>
      <c r="B23">
        <v>3.7178768676509439</v>
      </c>
      <c r="C23">
        <v>4.6527295674581124</v>
      </c>
      <c r="D23">
        <v>3.6767635318795802</v>
      </c>
      <c r="E23">
        <v>2.5894680829844172</v>
      </c>
      <c r="F23">
        <v>3.3966670831898522</v>
      </c>
      <c r="G23">
        <v>3.3162871772817768</v>
      </c>
      <c r="H23">
        <v>4.689640022956409</v>
      </c>
      <c r="I23">
        <v>3.7199189047715842</v>
      </c>
      <c r="J23">
        <f t="shared" si="1"/>
        <v>0.69258219807904187</v>
      </c>
      <c r="K23">
        <f t="shared" si="2"/>
        <v>7</v>
      </c>
      <c r="L23">
        <f t="shared" si="3"/>
        <v>0.20112675441291725</v>
      </c>
      <c r="M23">
        <f t="shared" si="4"/>
        <v>0.25169967440452728</v>
      </c>
      <c r="N23">
        <f t="shared" si="5"/>
        <v>0.19890263777830491</v>
      </c>
      <c r="O23">
        <f t="shared" si="6"/>
        <v>0.140082990837606</v>
      </c>
      <c r="P23">
        <f t="shared" si="7"/>
        <v>0.1837502022208726</v>
      </c>
      <c r="Q23">
        <f t="shared" si="8"/>
        <v>0.17940187381441805</v>
      </c>
      <c r="R23">
        <f t="shared" si="9"/>
        <v>0.25369642695512085</v>
      </c>
      <c r="S23">
        <f t="shared" si="10"/>
        <v>-0.97015406736801868</v>
      </c>
    </row>
    <row r="24" spans="1:19" x14ac:dyDescent="0.15">
      <c r="A24">
        <v>230</v>
      </c>
      <c r="B24">
        <v>3.6154247945987459</v>
      </c>
      <c r="C24">
        <v>2.3136716364688819</v>
      </c>
      <c r="D24">
        <v>3.736662988496056</v>
      </c>
      <c r="E24">
        <v>2.5101098477986921</v>
      </c>
      <c r="F24">
        <v>4.2616890974209856</v>
      </c>
      <c r="G24">
        <v>5.293554870596286</v>
      </c>
      <c r="H24">
        <v>4.3083270248869674</v>
      </c>
      <c r="I24">
        <v>3.7199200371809451</v>
      </c>
      <c r="J24">
        <f t="shared" si="1"/>
        <v>0.96868378503530062</v>
      </c>
      <c r="K24">
        <f t="shared" si="2"/>
        <v>6</v>
      </c>
      <c r="L24">
        <f t="shared" si="3"/>
        <v>0.1955843834121038</v>
      </c>
      <c r="M24">
        <f t="shared" si="4"/>
        <v>0.12516317338777938</v>
      </c>
      <c r="N24">
        <f t="shared" si="5"/>
        <v>0.20214303108051263</v>
      </c>
      <c r="O24">
        <f t="shared" si="6"/>
        <v>0.13578993196367764</v>
      </c>
      <c r="P24">
        <f t="shared" si="7"/>
        <v>0.23054547716174414</v>
      </c>
      <c r="Q24">
        <f t="shared" si="8"/>
        <v>0.28636653346252755</v>
      </c>
      <c r="R24">
        <f t="shared" si="9"/>
        <v>0.23306845877670671</v>
      </c>
      <c r="S24">
        <f t="shared" si="10"/>
        <v>-0.95952327530169335</v>
      </c>
    </row>
    <row r="25" spans="1:19" x14ac:dyDescent="0.15">
      <c r="A25">
        <v>240</v>
      </c>
      <c r="B25">
        <v>2.4485495195180031</v>
      </c>
      <c r="C25">
        <v>3.671036493701977</v>
      </c>
      <c r="D25">
        <v>2.6087155647546019</v>
      </c>
      <c r="E25">
        <v>5.7290501532954119</v>
      </c>
      <c r="F25">
        <v>4.139528751946413</v>
      </c>
      <c r="G25">
        <v>3.678117523949425</v>
      </c>
      <c r="H25">
        <v>3.7644465226303541</v>
      </c>
      <c r="I25">
        <v>3.7199206471137409</v>
      </c>
      <c r="J25">
        <f t="shared" si="1"/>
        <v>1.0049842449758304</v>
      </c>
      <c r="K25">
        <f t="shared" si="2"/>
        <v>4</v>
      </c>
      <c r="L25">
        <f t="shared" si="3"/>
        <v>0.13245969014329384</v>
      </c>
      <c r="M25">
        <f t="shared" si="4"/>
        <v>0.19859282100866349</v>
      </c>
      <c r="N25">
        <f t="shared" si="5"/>
        <v>0.14112422584265472</v>
      </c>
      <c r="O25">
        <f t="shared" si="6"/>
        <v>0.3099256119068744</v>
      </c>
      <c r="P25">
        <f t="shared" si="7"/>
        <v>0.22393694366859881</v>
      </c>
      <c r="Q25">
        <f t="shared" si="8"/>
        <v>0.19897588496754837</v>
      </c>
      <c r="R25">
        <f t="shared" si="9"/>
        <v>0.20364604267704312</v>
      </c>
      <c r="S25">
        <f t="shared" si="10"/>
        <v>-0.95918940572709532</v>
      </c>
    </row>
    <row r="26" spans="1:19" x14ac:dyDescent="0.15">
      <c r="A26">
        <v>250</v>
      </c>
      <c r="B26">
        <v>2.8832799758832812</v>
      </c>
      <c r="C26">
        <v>3.785518094985588</v>
      </c>
      <c r="D26">
        <v>2.8188252029979521</v>
      </c>
      <c r="E26">
        <v>4.6182353333333106</v>
      </c>
      <c r="F26">
        <v>3.4142387284943698</v>
      </c>
      <c r="G26">
        <v>2.938457347547871</v>
      </c>
      <c r="H26">
        <v>5.5808921461869794</v>
      </c>
      <c r="I26">
        <v>3.7199209756327649</v>
      </c>
      <c r="J26">
        <f t="shared" si="1"/>
        <v>0.9629236846418443</v>
      </c>
      <c r="K26">
        <f t="shared" si="2"/>
        <v>7</v>
      </c>
      <c r="L26">
        <f t="shared" si="3"/>
        <v>0.15597739361915938</v>
      </c>
      <c r="M26">
        <f t="shared" si="4"/>
        <v>0.20478595588801046</v>
      </c>
      <c r="N26">
        <f t="shared" si="5"/>
        <v>0.15249057042992378</v>
      </c>
      <c r="O26">
        <f t="shared" si="6"/>
        <v>0.24983363268167053</v>
      </c>
      <c r="P26">
        <f t="shared" si="7"/>
        <v>0.18470077915378366</v>
      </c>
      <c r="Q26">
        <f t="shared" si="8"/>
        <v>0.15896233531437642</v>
      </c>
      <c r="R26">
        <f t="shared" si="9"/>
        <v>0.30191067753148382</v>
      </c>
      <c r="S26">
        <f t="shared" si="10"/>
        <v>-0.96141317189492081</v>
      </c>
    </row>
    <row r="27" spans="1:19" x14ac:dyDescent="0.15">
      <c r="A27">
        <v>260</v>
      </c>
      <c r="B27">
        <v>2.8532836509769992</v>
      </c>
      <c r="C27">
        <v>4.1638379651973061</v>
      </c>
      <c r="D27">
        <v>5.1711068312087374</v>
      </c>
      <c r="E27">
        <v>2.842383183554746</v>
      </c>
      <c r="F27">
        <v>3.5362242147853</v>
      </c>
      <c r="G27">
        <v>3.206376234539865</v>
      </c>
      <c r="H27">
        <v>4.2662359877835732</v>
      </c>
      <c r="I27">
        <v>3.7199211525780749</v>
      </c>
      <c r="J27">
        <f t="shared" si="1"/>
        <v>0.79463093891896097</v>
      </c>
      <c r="K27">
        <f t="shared" si="2"/>
        <v>3</v>
      </c>
      <c r="L27">
        <f t="shared" si="3"/>
        <v>0.15435467622224686</v>
      </c>
      <c r="M27">
        <f t="shared" si="4"/>
        <v>0.22525200420920588</v>
      </c>
      <c r="N27">
        <f t="shared" si="5"/>
        <v>0.2797424365322268</v>
      </c>
      <c r="O27">
        <f t="shared" si="6"/>
        <v>0.15376499137999258</v>
      </c>
      <c r="P27">
        <f t="shared" si="7"/>
        <v>0.19129985325348017</v>
      </c>
      <c r="Q27">
        <f t="shared" si="8"/>
        <v>0.17345599879620854</v>
      </c>
      <c r="R27">
        <f t="shared" si="9"/>
        <v>0.23079145123077682</v>
      </c>
      <c r="S27">
        <f t="shared" si="10"/>
        <v>-0.96720497204397593</v>
      </c>
    </row>
    <row r="28" spans="1:19" x14ac:dyDescent="0.15">
      <c r="A28">
        <v>270</v>
      </c>
      <c r="B28">
        <v>2.589266425963292</v>
      </c>
      <c r="C28">
        <v>4.0853536973444458</v>
      </c>
      <c r="D28">
        <v>5.7712423563230164</v>
      </c>
      <c r="E28">
        <v>4.2635380405214258</v>
      </c>
      <c r="F28">
        <v>2.5517069806983268</v>
      </c>
      <c r="G28">
        <v>3.0259224582110931</v>
      </c>
      <c r="H28">
        <v>3.7524187761228549</v>
      </c>
      <c r="I28">
        <v>3.719921247883494</v>
      </c>
      <c r="J28">
        <f t="shared" si="1"/>
        <v>1.0530753393263645</v>
      </c>
      <c r="K28">
        <f t="shared" si="2"/>
        <v>3</v>
      </c>
      <c r="L28">
        <f t="shared" si="3"/>
        <v>0.14007208175599645</v>
      </c>
      <c r="M28">
        <f t="shared" si="4"/>
        <v>0.22100622452697197</v>
      </c>
      <c r="N28">
        <f t="shared" si="5"/>
        <v>0.31220809224674495</v>
      </c>
      <c r="O28">
        <f t="shared" si="6"/>
        <v>0.23064549981933169</v>
      </c>
      <c r="P28">
        <f t="shared" si="7"/>
        <v>0.13804022067167146</v>
      </c>
      <c r="Q28">
        <f t="shared" si="8"/>
        <v>0.16369395350892285</v>
      </c>
      <c r="R28">
        <f t="shared" si="9"/>
        <v>0.20299537518479691</v>
      </c>
      <c r="S28">
        <f t="shared" si="10"/>
        <v>-0.95718451936713711</v>
      </c>
    </row>
    <row r="29" spans="1:19" x14ac:dyDescent="0.15">
      <c r="A29">
        <v>280</v>
      </c>
      <c r="B29">
        <v>4.831975217722035</v>
      </c>
      <c r="C29">
        <v>2.3013888760923651</v>
      </c>
      <c r="D29">
        <v>4.5631657634027247</v>
      </c>
      <c r="E29">
        <v>3.196305026647785</v>
      </c>
      <c r="F29">
        <v>3.3030075697999361</v>
      </c>
      <c r="G29">
        <v>4.5369525313294403</v>
      </c>
      <c r="H29">
        <v>3.3066541095207489</v>
      </c>
      <c r="I29">
        <v>3.7199212992164341</v>
      </c>
      <c r="J29">
        <f t="shared" si="1"/>
        <v>0.86571854899354816</v>
      </c>
      <c r="K29">
        <f t="shared" si="2"/>
        <v>1</v>
      </c>
      <c r="L29">
        <f t="shared" si="3"/>
        <v>0.26139636344603223</v>
      </c>
      <c r="M29">
        <f t="shared" si="4"/>
        <v>0.1244987103574797</v>
      </c>
      <c r="N29">
        <f t="shared" si="5"/>
        <v>0.24685452275917005</v>
      </c>
      <c r="O29">
        <f t="shared" si="6"/>
        <v>0.17291117457839317</v>
      </c>
      <c r="P29">
        <f t="shared" si="7"/>
        <v>0.17868348413994031</v>
      </c>
      <c r="Q29">
        <f t="shared" si="8"/>
        <v>0.24543646011824582</v>
      </c>
      <c r="R29">
        <f t="shared" si="9"/>
        <v>0.17888075175395579</v>
      </c>
      <c r="S29">
        <f t="shared" si="10"/>
        <v>-0.963807503858084</v>
      </c>
    </row>
    <row r="30" spans="1:19" x14ac:dyDescent="0.15">
      <c r="A30">
        <v>290</v>
      </c>
      <c r="B30">
        <v>2.8218969265143832</v>
      </c>
      <c r="C30">
        <v>2.8522337235381459</v>
      </c>
      <c r="D30">
        <v>4.038441782434572</v>
      </c>
      <c r="E30">
        <v>4.0860382944297982</v>
      </c>
      <c r="F30">
        <v>3.4515095508255</v>
      </c>
      <c r="G30">
        <v>3.9757130152639291</v>
      </c>
      <c r="H30">
        <v>4.8136159950495818</v>
      </c>
      <c r="I30">
        <v>3.719921326865129</v>
      </c>
      <c r="J30">
        <f t="shared" si="1"/>
        <v>0.66852383350326861</v>
      </c>
      <c r="K30">
        <f t="shared" si="2"/>
        <v>7</v>
      </c>
      <c r="L30">
        <f t="shared" si="3"/>
        <v>0.15265674209275887</v>
      </c>
      <c r="M30">
        <f t="shared" si="4"/>
        <v>0.15429787808027959</v>
      </c>
      <c r="N30">
        <f t="shared" si="5"/>
        <v>0.21846842095654892</v>
      </c>
      <c r="O30">
        <f t="shared" si="6"/>
        <v>0.22104325931719204</v>
      </c>
      <c r="P30">
        <f t="shared" si="7"/>
        <v>0.18671702654351957</v>
      </c>
      <c r="Q30">
        <f t="shared" si="8"/>
        <v>0.21507496985569888</v>
      </c>
      <c r="R30">
        <f t="shared" si="9"/>
        <v>0.26040318077724001</v>
      </c>
      <c r="S30">
        <f t="shared" si="10"/>
        <v>-0.97086033873530919</v>
      </c>
    </row>
    <row r="31" spans="1:19" x14ac:dyDescent="0.15">
      <c r="A31">
        <v>300</v>
      </c>
      <c r="B31">
        <v>4.8906076758092834</v>
      </c>
      <c r="C31">
        <v>4.0515997716906238</v>
      </c>
      <c r="D31">
        <v>2.7668841101229109</v>
      </c>
      <c r="E31">
        <v>3.8085303480373738</v>
      </c>
      <c r="F31">
        <v>2.8428391184270581</v>
      </c>
      <c r="G31">
        <v>3.4852953674766689</v>
      </c>
      <c r="H31">
        <v>4.1936930007360314</v>
      </c>
      <c r="I31">
        <v>3.7199213417571362</v>
      </c>
      <c r="J31">
        <f t="shared" si="1"/>
        <v>0.70157279976950027</v>
      </c>
      <c r="K31">
        <f t="shared" si="2"/>
        <v>1</v>
      </c>
      <c r="L31">
        <f t="shared" si="3"/>
        <v>0.26456821566656868</v>
      </c>
      <c r="M31">
        <f t="shared" si="4"/>
        <v>0.21918023142469437</v>
      </c>
      <c r="N31">
        <f t="shared" si="5"/>
        <v>0.14968070237821032</v>
      </c>
      <c r="O31">
        <f t="shared" si="6"/>
        <v>0.20603085450428946</v>
      </c>
      <c r="P31">
        <f t="shared" si="7"/>
        <v>0.15378965618314669</v>
      </c>
      <c r="Q31">
        <f t="shared" si="8"/>
        <v>0.18854474485968126</v>
      </c>
      <c r="R31">
        <f t="shared" si="9"/>
        <v>0.22686707824595848</v>
      </c>
      <c r="S31">
        <f t="shared" si="10"/>
        <v>-0.96988760830653686</v>
      </c>
    </row>
    <row r="32" spans="1:19" x14ac:dyDescent="0.15">
      <c r="A32">
        <v>310</v>
      </c>
      <c r="B32">
        <v>2.6762982654642489</v>
      </c>
      <c r="C32">
        <v>5.2789139917223604</v>
      </c>
      <c r="D32">
        <v>3.8051752690326892</v>
      </c>
      <c r="E32">
        <v>3.444480562297763</v>
      </c>
      <c r="F32">
        <v>2.910690918945892</v>
      </c>
      <c r="G32">
        <v>4.7527601917711149</v>
      </c>
      <c r="H32">
        <v>3.1711302492133</v>
      </c>
      <c r="I32">
        <v>3.719921349778196</v>
      </c>
      <c r="J32">
        <f t="shared" si="1"/>
        <v>0.89646326461893211</v>
      </c>
      <c r="K32">
        <f t="shared" si="2"/>
        <v>2</v>
      </c>
      <c r="L32">
        <f t="shared" si="3"/>
        <v>0.14478026119080198</v>
      </c>
      <c r="M32">
        <f t="shared" si="4"/>
        <v>0.2855745028078045</v>
      </c>
      <c r="N32">
        <f t="shared" si="5"/>
        <v>0.20584935410095914</v>
      </c>
      <c r="O32">
        <f t="shared" si="6"/>
        <v>0.18633677789631714</v>
      </c>
      <c r="P32">
        <f t="shared" si="7"/>
        <v>0.1574602490793682</v>
      </c>
      <c r="Q32">
        <f t="shared" si="8"/>
        <v>0.25711105179171972</v>
      </c>
      <c r="R32">
        <f t="shared" si="9"/>
        <v>0.1715492894329971</v>
      </c>
      <c r="S32">
        <f t="shared" si="10"/>
        <v>-0.96363914998575118</v>
      </c>
    </row>
    <row r="33" spans="1:19" x14ac:dyDescent="0.15">
      <c r="A33">
        <v>320</v>
      </c>
      <c r="B33">
        <v>2.987835455407275</v>
      </c>
      <c r="C33">
        <v>3.598274845265153</v>
      </c>
      <c r="D33">
        <v>5.545124811036481</v>
      </c>
      <c r="E33">
        <v>4.3117028956160581</v>
      </c>
      <c r="F33">
        <v>3.6183432791308778</v>
      </c>
      <c r="G33">
        <v>2.625483287241031</v>
      </c>
      <c r="H33">
        <v>3.3526849049923411</v>
      </c>
      <c r="I33">
        <v>3.7199213540984601</v>
      </c>
      <c r="J33">
        <f t="shared" si="1"/>
        <v>0.89245216641134151</v>
      </c>
      <c r="K33">
        <f t="shared" si="2"/>
        <v>3</v>
      </c>
      <c r="L33">
        <f t="shared" si="3"/>
        <v>0.16163355303522789</v>
      </c>
      <c r="M33">
        <f t="shared" si="4"/>
        <v>0.19465661905341194</v>
      </c>
      <c r="N33">
        <f t="shared" si="5"/>
        <v>0.29997576459894121</v>
      </c>
      <c r="O33">
        <f t="shared" si="6"/>
        <v>0.23325108395425559</v>
      </c>
      <c r="P33">
        <f t="shared" si="7"/>
        <v>0.19574226527388877</v>
      </c>
      <c r="Q33">
        <f t="shared" si="8"/>
        <v>0.14203131279648457</v>
      </c>
      <c r="R33">
        <f t="shared" si="9"/>
        <v>0.18137088922375735</v>
      </c>
      <c r="S33">
        <f t="shared" si="10"/>
        <v>-0.9641031269251702</v>
      </c>
    </row>
    <row r="34" spans="1:19" x14ac:dyDescent="0.15">
      <c r="A34">
        <v>330</v>
      </c>
      <c r="B34">
        <v>2.5264178637415289</v>
      </c>
      <c r="C34">
        <v>3.0383498101006281</v>
      </c>
      <c r="D34">
        <v>3.8164029657113359</v>
      </c>
      <c r="E34">
        <v>5.1809149121340319</v>
      </c>
      <c r="F34">
        <v>4.4938151744075716</v>
      </c>
      <c r="G34">
        <v>3.4808061991104711</v>
      </c>
      <c r="H34">
        <v>3.5027425697723622</v>
      </c>
      <c r="I34">
        <v>3.7199213564254179</v>
      </c>
      <c r="J34">
        <f t="shared" si="1"/>
        <v>0.82254444568593965</v>
      </c>
      <c r="K34">
        <f t="shared" si="2"/>
        <v>4</v>
      </c>
      <c r="L34">
        <f t="shared" si="3"/>
        <v>0.13667215007747152</v>
      </c>
      <c r="M34">
        <f t="shared" si="4"/>
        <v>0.16436623853622895</v>
      </c>
      <c r="N34">
        <f t="shared" si="5"/>
        <v>0.20645674113202445</v>
      </c>
      <c r="O34">
        <f t="shared" si="6"/>
        <v>0.28027302631605955</v>
      </c>
      <c r="P34">
        <f t="shared" si="7"/>
        <v>0.24310284959253498</v>
      </c>
      <c r="Q34">
        <f t="shared" si="8"/>
        <v>0.18830189338943421</v>
      </c>
      <c r="R34">
        <f t="shared" si="9"/>
        <v>0.18948858977338748</v>
      </c>
      <c r="S34">
        <f t="shared" si="10"/>
        <v>-0.96606080855650833</v>
      </c>
    </row>
    <row r="35" spans="1:19" x14ac:dyDescent="0.15">
      <c r="A35">
        <v>340</v>
      </c>
      <c r="B35">
        <v>5.039801900117828</v>
      </c>
      <c r="C35">
        <v>4.1712666073683629</v>
      </c>
      <c r="D35">
        <v>2.643067629600631</v>
      </c>
      <c r="E35">
        <v>2.334657279403058</v>
      </c>
      <c r="F35">
        <v>3.696882666009083</v>
      </c>
      <c r="G35">
        <v>5.3681648785453184</v>
      </c>
      <c r="H35">
        <v>2.7856085427070032</v>
      </c>
      <c r="I35">
        <v>3.7199213576787549</v>
      </c>
      <c r="J35">
        <f t="shared" si="1"/>
        <v>1.1093463725852482</v>
      </c>
      <c r="K35">
        <f t="shared" si="2"/>
        <v>6</v>
      </c>
      <c r="L35">
        <f t="shared" si="3"/>
        <v>0.27263920649830364</v>
      </c>
      <c r="M35">
        <f t="shared" si="4"/>
        <v>0.22565387300226886</v>
      </c>
      <c r="N35">
        <f t="shared" si="5"/>
        <v>0.14298257660461239</v>
      </c>
      <c r="O35">
        <f t="shared" si="6"/>
        <v>0.12629843805707058</v>
      </c>
      <c r="P35">
        <f t="shared" si="7"/>
        <v>0.19999102674144498</v>
      </c>
      <c r="Q35">
        <f t="shared" si="8"/>
        <v>0.29040272650487325</v>
      </c>
      <c r="R35">
        <f t="shared" si="9"/>
        <v>0.15069364188318143</v>
      </c>
      <c r="S35">
        <f t="shared" si="10"/>
        <v>-0.95364427956285391</v>
      </c>
    </row>
    <row r="36" spans="1:19" x14ac:dyDescent="0.15">
      <c r="A36">
        <v>350</v>
      </c>
      <c r="B36">
        <v>3.1026532864117362</v>
      </c>
      <c r="C36">
        <v>3.424442758805093</v>
      </c>
      <c r="D36">
        <v>3.3661841275981339</v>
      </c>
      <c r="E36">
        <v>3.6322795059805801</v>
      </c>
      <c r="F36">
        <v>5.4520959905930031</v>
      </c>
      <c r="G36">
        <v>3.7188313684719749</v>
      </c>
      <c r="H36">
        <v>3.3429624706162202</v>
      </c>
      <c r="I36">
        <v>3.7199213583538202</v>
      </c>
      <c r="J36">
        <f t="shared" si="1"/>
        <v>0.73130673121433187</v>
      </c>
      <c r="K36">
        <f t="shared" si="2"/>
        <v>5</v>
      </c>
      <c r="L36">
        <f t="shared" si="3"/>
        <v>0.16784487700337447</v>
      </c>
      <c r="M36">
        <f t="shared" si="4"/>
        <v>0.18525278869347114</v>
      </c>
      <c r="N36">
        <f t="shared" si="5"/>
        <v>0.18210115946305017</v>
      </c>
      <c r="O36">
        <f t="shared" si="6"/>
        <v>0.19649617622221283</v>
      </c>
      <c r="P36">
        <f t="shared" si="7"/>
        <v>0.29494316524486935</v>
      </c>
      <c r="Q36">
        <f t="shared" si="8"/>
        <v>0.20117839024138934</v>
      </c>
      <c r="R36">
        <f t="shared" si="9"/>
        <v>0.18084493267902185</v>
      </c>
      <c r="S36">
        <f t="shared" si="10"/>
        <v>-0.97010878186946992</v>
      </c>
    </row>
    <row r="37" spans="1:19" x14ac:dyDescent="0.15">
      <c r="A37">
        <v>360</v>
      </c>
      <c r="B37">
        <v>4.7689443120150132</v>
      </c>
      <c r="C37">
        <v>2.980805425239609</v>
      </c>
      <c r="D37">
        <v>4.8701175210364216</v>
      </c>
      <c r="E37">
        <v>3.2177289037754742</v>
      </c>
      <c r="F37">
        <v>2.6155698034356121</v>
      </c>
      <c r="G37">
        <v>4.1657018531033749</v>
      </c>
      <c r="H37">
        <v>3.4205816924164418</v>
      </c>
      <c r="I37">
        <v>3.7199213587174209</v>
      </c>
      <c r="J37">
        <f t="shared" si="1"/>
        <v>0.82200163676666027</v>
      </c>
      <c r="K37">
        <f t="shared" si="2"/>
        <v>3</v>
      </c>
      <c r="L37">
        <f t="shared" si="3"/>
        <v>0.25798656749424492</v>
      </c>
      <c r="M37">
        <f t="shared" si="4"/>
        <v>0.16125324803821464</v>
      </c>
      <c r="N37">
        <f t="shared" si="5"/>
        <v>0.26345975552289319</v>
      </c>
      <c r="O37">
        <f t="shared" si="6"/>
        <v>0.17407014649355393</v>
      </c>
      <c r="P37">
        <f t="shared" si="7"/>
        <v>0.14149502101123007</v>
      </c>
      <c r="Q37">
        <f t="shared" si="8"/>
        <v>0.22535283533903672</v>
      </c>
      <c r="R37">
        <f t="shared" si="9"/>
        <v>0.18504391578590418</v>
      </c>
      <c r="S37">
        <f t="shared" si="10"/>
        <v>-0.96596397306099413</v>
      </c>
    </row>
    <row r="38" spans="1:19" x14ac:dyDescent="0.15">
      <c r="A38">
        <v>370</v>
      </c>
      <c r="B38">
        <v>1.999121929132589</v>
      </c>
      <c r="C38">
        <v>3.5318631557506688</v>
      </c>
      <c r="D38">
        <v>3.2300586841459928</v>
      </c>
      <c r="E38">
        <v>4.242234786202201</v>
      </c>
      <c r="F38">
        <v>5.7861066528414176</v>
      </c>
      <c r="G38">
        <v>2.9697533109190188</v>
      </c>
      <c r="H38">
        <v>4.2803109934009296</v>
      </c>
      <c r="I38">
        <v>3.7199213589132598</v>
      </c>
      <c r="J38">
        <f t="shared" si="1"/>
        <v>1.1119611782332037</v>
      </c>
      <c r="K38">
        <f t="shared" si="2"/>
        <v>5</v>
      </c>
      <c r="L38">
        <f t="shared" si="3"/>
        <v>0.10814691276641734</v>
      </c>
      <c r="M38">
        <f t="shared" si="4"/>
        <v>0.19106393214025819</v>
      </c>
      <c r="N38">
        <f t="shared" si="5"/>
        <v>0.17473715317420102</v>
      </c>
      <c r="O38">
        <f t="shared" si="6"/>
        <v>0.2294930532612062</v>
      </c>
      <c r="P38">
        <f t="shared" si="7"/>
        <v>0.31301220917202288</v>
      </c>
      <c r="Q38">
        <f t="shared" si="8"/>
        <v>0.16065535952231408</v>
      </c>
      <c r="R38">
        <f t="shared" si="9"/>
        <v>0.23155286972281824</v>
      </c>
      <c r="S38">
        <f t="shared" si="10"/>
        <v>-0.95348134958453234</v>
      </c>
    </row>
    <row r="39" spans="1:19" x14ac:dyDescent="0.15">
      <c r="A39">
        <v>380</v>
      </c>
      <c r="B39">
        <v>3.797912358352745</v>
      </c>
      <c r="C39">
        <v>2.2669808222154302</v>
      </c>
      <c r="D39">
        <v>4.1745989929177174</v>
      </c>
      <c r="E39">
        <v>3.634185436325815</v>
      </c>
      <c r="F39">
        <v>4.7259825519111969</v>
      </c>
      <c r="G39">
        <v>5.1962017271938059</v>
      </c>
      <c r="H39">
        <v>2.243587624214499</v>
      </c>
      <c r="I39">
        <v>3.7199213590187439</v>
      </c>
      <c r="J39">
        <f t="shared" si="1"/>
        <v>1.0489672025715657</v>
      </c>
      <c r="K39">
        <f t="shared" si="2"/>
        <v>6</v>
      </c>
      <c r="L39">
        <f t="shared" si="3"/>
        <v>0.20545645091867301</v>
      </c>
      <c r="M39">
        <f t="shared" si="4"/>
        <v>0.12263733074532886</v>
      </c>
      <c r="N39">
        <f t="shared" si="5"/>
        <v>0.22583414575304922</v>
      </c>
      <c r="O39">
        <f t="shared" si="6"/>
        <v>0.19659928173057689</v>
      </c>
      <c r="P39">
        <f t="shared" si="7"/>
        <v>0.25566245626594425</v>
      </c>
      <c r="Q39">
        <f t="shared" si="8"/>
        <v>0.28110000031432042</v>
      </c>
      <c r="R39">
        <f t="shared" si="9"/>
        <v>0.12137182407129024</v>
      </c>
      <c r="S39">
        <f t="shared" si="10"/>
        <v>-0.95531751362408013</v>
      </c>
    </row>
    <row r="40" spans="1:19" x14ac:dyDescent="0.15">
      <c r="A40">
        <v>390</v>
      </c>
      <c r="B40">
        <v>4.0018141847775048</v>
      </c>
      <c r="C40">
        <v>4.0237397852937002</v>
      </c>
      <c r="D40">
        <v>5.3725641645054276</v>
      </c>
      <c r="E40">
        <v>3.6168091815471488</v>
      </c>
      <c r="F40">
        <v>2.5921367408552638</v>
      </c>
      <c r="G40">
        <v>1.9310461794848419</v>
      </c>
      <c r="H40">
        <v>4.5013392770650213</v>
      </c>
      <c r="I40">
        <v>3.719921359075558</v>
      </c>
      <c r="J40">
        <f t="shared" si="1"/>
        <v>1.068792113996694</v>
      </c>
      <c r="K40">
        <f t="shared" si="2"/>
        <v>3</v>
      </c>
      <c r="L40">
        <f t="shared" si="3"/>
        <v>0.21648697022513655</v>
      </c>
      <c r="M40">
        <f t="shared" si="4"/>
        <v>0.21767308397428897</v>
      </c>
      <c r="N40">
        <f t="shared" si="5"/>
        <v>0.29064071558799481</v>
      </c>
      <c r="O40">
        <f t="shared" si="6"/>
        <v>0.19565927487938356</v>
      </c>
      <c r="P40">
        <f t="shared" si="7"/>
        <v>0.14022735777478781</v>
      </c>
      <c r="Q40">
        <f t="shared" si="8"/>
        <v>0.1044642048478174</v>
      </c>
      <c r="R40">
        <f t="shared" si="9"/>
        <v>0.24350988253128816</v>
      </c>
      <c r="S40">
        <f t="shared" si="10"/>
        <v>-0.95411686683468888</v>
      </c>
    </row>
    <row r="41" spans="1:19" x14ac:dyDescent="0.15">
      <c r="A41">
        <v>400</v>
      </c>
      <c r="B41">
        <v>3.8995377073681978</v>
      </c>
      <c r="C41">
        <v>3.597057741224547</v>
      </c>
      <c r="D41">
        <v>5.4090694356962761</v>
      </c>
      <c r="E41">
        <v>4.4991432907822979</v>
      </c>
      <c r="F41">
        <v>2.8260697387775799</v>
      </c>
      <c r="G41">
        <v>2.1536571748805571</v>
      </c>
      <c r="H41">
        <v>3.6549144250136592</v>
      </c>
      <c r="I41">
        <v>3.7199213591061588</v>
      </c>
      <c r="J41">
        <f t="shared" si="1"/>
        <v>0.9830089129117211</v>
      </c>
      <c r="K41">
        <f t="shared" si="2"/>
        <v>3</v>
      </c>
      <c r="L41">
        <f t="shared" si="3"/>
        <v>0.21095409845816029</v>
      </c>
      <c r="M41">
        <f t="shared" si="4"/>
        <v>0.19459077712421846</v>
      </c>
      <c r="N41">
        <f t="shared" si="5"/>
        <v>0.29261554879924578</v>
      </c>
      <c r="O41">
        <f t="shared" si="6"/>
        <v>0.24339108580683977</v>
      </c>
      <c r="P41">
        <f t="shared" si="7"/>
        <v>0.1528824795814244</v>
      </c>
      <c r="Q41">
        <f t="shared" si="8"/>
        <v>0.11650683794041303</v>
      </c>
      <c r="R41">
        <f t="shared" si="9"/>
        <v>0.19772066212198355</v>
      </c>
      <c r="S41">
        <f t="shared" si="10"/>
        <v>-0.95909213631198464</v>
      </c>
    </row>
    <row r="42" spans="1:19" x14ac:dyDescent="0.15">
      <c r="A42">
        <v>410</v>
      </c>
      <c r="B42">
        <v>3.4036232390740251</v>
      </c>
      <c r="C42">
        <v>2.803614053157319</v>
      </c>
      <c r="D42">
        <v>3.1028275048702252</v>
      </c>
      <c r="E42">
        <v>4.5909586984233117</v>
      </c>
      <c r="F42">
        <v>1.854109438089671</v>
      </c>
      <c r="G42">
        <v>5.8167650656151757</v>
      </c>
      <c r="H42">
        <v>4.4675515146287701</v>
      </c>
      <c r="I42">
        <v>3.719921359122643</v>
      </c>
      <c r="J42">
        <f t="shared" si="1"/>
        <v>1.2256854032786271</v>
      </c>
      <c r="K42">
        <f t="shared" si="2"/>
        <v>6</v>
      </c>
      <c r="L42">
        <f t="shared" si="3"/>
        <v>0.18412651082548165</v>
      </c>
      <c r="M42">
        <f t="shared" si="4"/>
        <v>0.15166768970868352</v>
      </c>
      <c r="N42">
        <f t="shared" si="5"/>
        <v>0.16785430173538204</v>
      </c>
      <c r="O42">
        <f t="shared" si="6"/>
        <v>0.24835804291739189</v>
      </c>
      <c r="P42">
        <f t="shared" si="7"/>
        <v>0.10030214202466274</v>
      </c>
      <c r="Q42">
        <f t="shared" si="8"/>
        <v>0.31467074367333719</v>
      </c>
      <c r="R42">
        <f t="shared" si="9"/>
        <v>0.24168205895358816</v>
      </c>
      <c r="S42">
        <f t="shared" si="10"/>
        <v>-0.94711862428722027</v>
      </c>
    </row>
    <row r="43" spans="1:19" x14ac:dyDescent="0.15">
      <c r="A43">
        <v>420</v>
      </c>
      <c r="B43">
        <v>3.2911165981988471</v>
      </c>
      <c r="C43">
        <v>3.6348979620549868</v>
      </c>
      <c r="D43">
        <v>3.7770237394580191</v>
      </c>
      <c r="E43">
        <v>2.8733159376233091</v>
      </c>
      <c r="F43">
        <v>5.6036130871156642</v>
      </c>
      <c r="G43">
        <v>2.0764945877899539</v>
      </c>
      <c r="H43">
        <v>4.782987601679852</v>
      </c>
      <c r="I43">
        <v>3.719921359131519</v>
      </c>
      <c r="J43">
        <f t="shared" si="1"/>
        <v>1.0882725392302695</v>
      </c>
      <c r="K43">
        <f t="shared" si="2"/>
        <v>5</v>
      </c>
      <c r="L43">
        <f t="shared" si="3"/>
        <v>0.17804021578811499</v>
      </c>
      <c r="M43">
        <f t="shared" si="4"/>
        <v>0.19663782738242216</v>
      </c>
      <c r="N43">
        <f t="shared" si="5"/>
        <v>0.20432643497892536</v>
      </c>
      <c r="O43">
        <f t="shared" si="6"/>
        <v>0.15543836697911348</v>
      </c>
      <c r="P43">
        <f t="shared" si="7"/>
        <v>0.30313981697554543</v>
      </c>
      <c r="Q43">
        <f t="shared" si="8"/>
        <v>0.11233255749592841</v>
      </c>
      <c r="R43">
        <f t="shared" si="9"/>
        <v>0.25874627024183861</v>
      </c>
      <c r="S43">
        <f t="shared" si="10"/>
        <v>-0.95462190135317593</v>
      </c>
    </row>
    <row r="44" spans="1:19" x14ac:dyDescent="0.15">
      <c r="A44">
        <v>430</v>
      </c>
      <c r="B44">
        <v>3.7902020228871889</v>
      </c>
      <c r="C44">
        <v>3.267032166811441</v>
      </c>
      <c r="D44">
        <v>3.348816742831966</v>
      </c>
      <c r="E44">
        <v>3.63636773539013</v>
      </c>
      <c r="F44">
        <v>2.5153993917174731</v>
      </c>
      <c r="G44">
        <v>5.1316705164122176</v>
      </c>
      <c r="H44">
        <v>4.349960937903691</v>
      </c>
      <c r="I44">
        <v>3.719921359136301</v>
      </c>
      <c r="J44">
        <f t="shared" si="1"/>
        <v>0.77419142708308375</v>
      </c>
      <c r="K44">
        <f t="shared" si="2"/>
        <v>6</v>
      </c>
      <c r="L44">
        <f t="shared" si="3"/>
        <v>0.20503934330515433</v>
      </c>
      <c r="M44">
        <f t="shared" si="4"/>
        <v>0.17673731531850098</v>
      </c>
      <c r="N44">
        <f t="shared" si="5"/>
        <v>0.1811616324547588</v>
      </c>
      <c r="O44">
        <f t="shared" si="6"/>
        <v>0.19671733801473817</v>
      </c>
      <c r="P44">
        <f t="shared" si="7"/>
        <v>0.13607608151584966</v>
      </c>
      <c r="Q44">
        <f t="shared" si="8"/>
        <v>0.27760904204839026</v>
      </c>
      <c r="R44">
        <f t="shared" si="9"/>
        <v>0.23532073718630719</v>
      </c>
      <c r="S44">
        <f t="shared" si="10"/>
        <v>-0.96768978902830771</v>
      </c>
    </row>
    <row r="45" spans="1:19" x14ac:dyDescent="0.15">
      <c r="A45">
        <v>440</v>
      </c>
      <c r="B45">
        <v>2.5322786769429761</v>
      </c>
      <c r="C45">
        <v>4.5331034891936133</v>
      </c>
      <c r="D45">
        <v>4.257653573070078</v>
      </c>
      <c r="E45">
        <v>3.3124152570077219</v>
      </c>
      <c r="F45">
        <v>3.7061148630702871</v>
      </c>
      <c r="G45">
        <v>2.4640224771736579</v>
      </c>
      <c r="H45">
        <v>5.2338611775138002</v>
      </c>
      <c r="I45">
        <v>3.7199213591388758</v>
      </c>
      <c r="J45">
        <f t="shared" si="1"/>
        <v>0.95591869566877252</v>
      </c>
      <c r="K45">
        <f t="shared" si="2"/>
        <v>7</v>
      </c>
      <c r="L45">
        <f t="shared" si="3"/>
        <v>0.13698920370226578</v>
      </c>
      <c r="M45">
        <f t="shared" si="4"/>
        <v>0.24522823768917257</v>
      </c>
      <c r="N45">
        <f t="shared" si="5"/>
        <v>0.23032716656568472</v>
      </c>
      <c r="O45">
        <f t="shared" si="6"/>
        <v>0.17919241374196593</v>
      </c>
      <c r="P45">
        <f t="shared" si="7"/>
        <v>0.20049046281668909</v>
      </c>
      <c r="Q45">
        <f t="shared" si="8"/>
        <v>0.13329673393609073</v>
      </c>
      <c r="R45">
        <f t="shared" si="9"/>
        <v>0.28313727139280576</v>
      </c>
      <c r="S45">
        <f t="shared" si="10"/>
        <v>-0.96037021451777438</v>
      </c>
    </row>
    <row r="46" spans="1:19" x14ac:dyDescent="0.15">
      <c r="A46">
        <v>450</v>
      </c>
      <c r="B46">
        <v>4.1451037924143721</v>
      </c>
      <c r="C46">
        <v>3.0574004548093261</v>
      </c>
      <c r="D46">
        <v>3.5894820974785979</v>
      </c>
      <c r="E46">
        <v>2.8418379778493681</v>
      </c>
      <c r="F46">
        <v>4.4121308824377738</v>
      </c>
      <c r="G46">
        <v>3.835120993860305</v>
      </c>
      <c r="H46">
        <v>4.1583733151321054</v>
      </c>
      <c r="I46">
        <v>3.7199213591402631</v>
      </c>
      <c r="J46">
        <f t="shared" si="1"/>
        <v>0.54673367418553864</v>
      </c>
      <c r="K46">
        <f t="shared" si="2"/>
        <v>5</v>
      </c>
      <c r="L46">
        <f t="shared" si="3"/>
        <v>0.22423853778668207</v>
      </c>
      <c r="M46">
        <f t="shared" si="4"/>
        <v>0.16539682520602228</v>
      </c>
      <c r="N46">
        <f t="shared" si="5"/>
        <v>0.19418095595653306</v>
      </c>
      <c r="O46">
        <f t="shared" si="6"/>
        <v>0.1537354972741054</v>
      </c>
      <c r="P46">
        <f t="shared" si="7"/>
        <v>0.23868395754332553</v>
      </c>
      <c r="Q46">
        <f t="shared" si="8"/>
        <v>0.20746933417494318</v>
      </c>
      <c r="R46">
        <f t="shared" si="9"/>
        <v>0.2249563819035886</v>
      </c>
      <c r="S46">
        <f t="shared" si="10"/>
        <v>-0.97405165290244777</v>
      </c>
    </row>
    <row r="47" spans="1:19" x14ac:dyDescent="0.15">
      <c r="A47">
        <v>460</v>
      </c>
      <c r="B47">
        <v>3.358899202399384</v>
      </c>
      <c r="C47">
        <v>3.9779332234226792</v>
      </c>
      <c r="D47">
        <v>3.1249178619146472</v>
      </c>
      <c r="E47">
        <v>4.7303509963836339</v>
      </c>
      <c r="F47">
        <v>2.1938487233569819</v>
      </c>
      <c r="G47">
        <v>4.4045868286858711</v>
      </c>
      <c r="H47">
        <v>4.2489126778238804</v>
      </c>
      <c r="I47">
        <v>3.719921359141011</v>
      </c>
      <c r="J47">
        <f t="shared" si="1"/>
        <v>0.81498471882396706</v>
      </c>
      <c r="K47">
        <f t="shared" si="2"/>
        <v>4</v>
      </c>
      <c r="L47">
        <f t="shared" si="3"/>
        <v>0.18170706535678374</v>
      </c>
      <c r="M47">
        <f t="shared" si="4"/>
        <v>0.21519507691598802</v>
      </c>
      <c r="N47">
        <f t="shared" si="5"/>
        <v>0.16904932835254224</v>
      </c>
      <c r="O47">
        <f t="shared" si="6"/>
        <v>0.25589877691072382</v>
      </c>
      <c r="P47">
        <f t="shared" si="7"/>
        <v>0.11868108845694512</v>
      </c>
      <c r="Q47">
        <f t="shared" si="8"/>
        <v>0.23827584530608636</v>
      </c>
      <c r="R47">
        <f t="shared" si="9"/>
        <v>0.2298543085464137</v>
      </c>
      <c r="S47">
        <f t="shared" si="10"/>
        <v>-0.96518005425124875</v>
      </c>
    </row>
    <row r="48" spans="1:19" x14ac:dyDescent="0.15">
      <c r="A48">
        <v>470</v>
      </c>
      <c r="B48">
        <v>2.8469743802268401</v>
      </c>
      <c r="C48">
        <v>3.4643278549824692</v>
      </c>
      <c r="D48">
        <v>4.4319034278850671</v>
      </c>
      <c r="E48">
        <v>2.3628160735621861</v>
      </c>
      <c r="F48">
        <v>4.7661138142941706</v>
      </c>
      <c r="G48">
        <v>5.4201092372781581</v>
      </c>
      <c r="H48">
        <v>2.7472047257610042</v>
      </c>
      <c r="I48">
        <v>3.7199213591414129</v>
      </c>
      <c r="J48">
        <f t="shared" si="1"/>
        <v>1.0761938761049459</v>
      </c>
      <c r="K48">
        <f t="shared" si="2"/>
        <v>6</v>
      </c>
      <c r="L48">
        <f t="shared" si="3"/>
        <v>0.15401336229662091</v>
      </c>
      <c r="M48">
        <f t="shared" si="4"/>
        <v>0.18741046099655398</v>
      </c>
      <c r="N48">
        <f t="shared" si="5"/>
        <v>0.23975359702678928</v>
      </c>
      <c r="O48">
        <f t="shared" si="6"/>
        <v>0.12782175017283337</v>
      </c>
      <c r="P48">
        <f t="shared" si="7"/>
        <v>0.25783344547320125</v>
      </c>
      <c r="Q48">
        <f t="shared" si="8"/>
        <v>0.29321277123037198</v>
      </c>
      <c r="R48">
        <f t="shared" si="9"/>
        <v>0.14861610264926464</v>
      </c>
      <c r="S48">
        <f t="shared" si="10"/>
        <v>-0.95536134612666268</v>
      </c>
    </row>
    <row r="49" spans="1:19" x14ac:dyDescent="0.15">
      <c r="A49">
        <v>480</v>
      </c>
      <c r="B49">
        <v>1.865198236969867</v>
      </c>
      <c r="C49">
        <v>4.1674244563006004</v>
      </c>
      <c r="D49">
        <v>3.5819802814728599</v>
      </c>
      <c r="E49">
        <v>4.8541520614439237</v>
      </c>
      <c r="F49">
        <v>3.9688715807037558</v>
      </c>
      <c r="G49">
        <v>2.2772100116708711</v>
      </c>
      <c r="H49">
        <v>5.3246128854295316</v>
      </c>
      <c r="I49">
        <v>3.71992135914163</v>
      </c>
      <c r="J49">
        <f t="shared" si="1"/>
        <v>1.1749888174735936</v>
      </c>
      <c r="K49">
        <f t="shared" si="2"/>
        <v>7</v>
      </c>
      <c r="L49">
        <f t="shared" si="3"/>
        <v>0.10090201507277705</v>
      </c>
      <c r="M49">
        <f t="shared" si="4"/>
        <v>0.22544602336073097</v>
      </c>
      <c r="N49">
        <f t="shared" si="5"/>
        <v>0.19377512866339028</v>
      </c>
      <c r="O49">
        <f t="shared" si="6"/>
        <v>0.26259606875088387</v>
      </c>
      <c r="P49">
        <f t="shared" si="7"/>
        <v>0.21470486735429856</v>
      </c>
      <c r="Q49">
        <f t="shared" si="8"/>
        <v>0.12319070132447543</v>
      </c>
      <c r="R49">
        <f t="shared" si="9"/>
        <v>0.28804668531916117</v>
      </c>
      <c r="S49">
        <f t="shared" si="10"/>
        <v>-0.94814810328216659</v>
      </c>
    </row>
    <row r="50" spans="1:19" x14ac:dyDescent="0.15">
      <c r="A50">
        <v>490</v>
      </c>
      <c r="B50">
        <v>3.6740629079283358</v>
      </c>
      <c r="C50">
        <v>3.6391305879550839</v>
      </c>
      <c r="D50">
        <v>4.2913330196120336</v>
      </c>
      <c r="E50">
        <v>3.6336248509328448</v>
      </c>
      <c r="F50">
        <v>3.8695400092457941</v>
      </c>
      <c r="G50">
        <v>3.4361250427037722</v>
      </c>
      <c r="H50">
        <v>3.4956330956143651</v>
      </c>
      <c r="I50">
        <v>3.7199213591417468</v>
      </c>
      <c r="J50">
        <f t="shared" si="1"/>
        <v>0.26614170074979032</v>
      </c>
      <c r="K50">
        <f t="shared" si="2"/>
        <v>3</v>
      </c>
      <c r="L50">
        <f t="shared" si="3"/>
        <v>0.19875654156545566</v>
      </c>
      <c r="M50">
        <f t="shared" si="4"/>
        <v>0.19686680062178294</v>
      </c>
      <c r="N50">
        <f t="shared" si="5"/>
        <v>0.23214913055603248</v>
      </c>
      <c r="O50">
        <f t="shared" si="6"/>
        <v>0.19656895562654683</v>
      </c>
      <c r="P50">
        <f t="shared" si="7"/>
        <v>0.20933130677409101</v>
      </c>
      <c r="Q50">
        <f t="shared" si="8"/>
        <v>0.18588476762346626</v>
      </c>
      <c r="R50">
        <f t="shared" si="9"/>
        <v>0.18910398707838647</v>
      </c>
      <c r="S50">
        <f t="shared" si="10"/>
        <v>-0.97931276591562721</v>
      </c>
    </row>
    <row r="51" spans="1:19" x14ac:dyDescent="0.15">
      <c r="A51">
        <v>500</v>
      </c>
      <c r="B51">
        <v>2.1486134000341521</v>
      </c>
      <c r="C51">
        <v>2.651332550750388</v>
      </c>
      <c r="D51">
        <v>4.9105737241077394</v>
      </c>
      <c r="E51">
        <v>4.4227182459864309</v>
      </c>
      <c r="F51">
        <v>4.9213985023648474</v>
      </c>
      <c r="G51">
        <v>3.8829407190714931</v>
      </c>
      <c r="H51">
        <v>3.101872371677624</v>
      </c>
      <c r="I51">
        <v>3.719921359141809</v>
      </c>
      <c r="J51">
        <f t="shared" si="1"/>
        <v>1.0264066619896193</v>
      </c>
      <c r="K51">
        <f t="shared" si="2"/>
        <v>5</v>
      </c>
      <c r="L51">
        <f t="shared" si="3"/>
        <v>0.11623398380861714</v>
      </c>
      <c r="M51">
        <f t="shared" si="4"/>
        <v>0.14342968575467405</v>
      </c>
      <c r="N51">
        <f t="shared" si="5"/>
        <v>0.2656483231138218</v>
      </c>
      <c r="O51">
        <f t="shared" si="6"/>
        <v>0.23925670434052551</v>
      </c>
      <c r="P51">
        <f t="shared" si="7"/>
        <v>0.26623391338364355</v>
      </c>
      <c r="Q51">
        <f t="shared" si="8"/>
        <v>0.2100562477471295</v>
      </c>
      <c r="R51">
        <f t="shared" si="9"/>
        <v>0.16780263169737422</v>
      </c>
      <c r="S51">
        <f t="shared" si="10"/>
        <v>-0.95658866261631814</v>
      </c>
    </row>
    <row r="52" spans="1:19" x14ac:dyDescent="0.15">
      <c r="A52">
        <v>510</v>
      </c>
      <c r="B52">
        <v>2.906453990123711</v>
      </c>
      <c r="C52">
        <v>3.7815290883341248</v>
      </c>
      <c r="D52">
        <v>4.2833719519112732</v>
      </c>
      <c r="E52">
        <v>3.3157944087589262</v>
      </c>
      <c r="F52">
        <v>4.0961624460252706</v>
      </c>
      <c r="G52">
        <v>4.2698627813498682</v>
      </c>
      <c r="H52">
        <v>3.3862748474897288</v>
      </c>
      <c r="I52">
        <v>3.7199213591418432</v>
      </c>
      <c r="J52">
        <f t="shared" si="1"/>
        <v>0.49304197928031462</v>
      </c>
      <c r="K52">
        <f t="shared" si="2"/>
        <v>3</v>
      </c>
      <c r="L52">
        <f t="shared" si="3"/>
        <v>0.15723104306394084</v>
      </c>
      <c r="M52">
        <f t="shared" si="4"/>
        <v>0.20457016176956586</v>
      </c>
      <c r="N52">
        <f t="shared" si="5"/>
        <v>0.23171845902889093</v>
      </c>
      <c r="O52">
        <f t="shared" si="6"/>
        <v>0.17937521641364715</v>
      </c>
      <c r="P52">
        <f t="shared" si="7"/>
        <v>0.22159094764148779</v>
      </c>
      <c r="Q52">
        <f t="shared" si="8"/>
        <v>0.23098765063298443</v>
      </c>
      <c r="R52">
        <f t="shared" si="9"/>
        <v>0.18318801129528112</v>
      </c>
      <c r="S52">
        <f t="shared" si="10"/>
        <v>-0.97536840429215577</v>
      </c>
    </row>
    <row r="53" spans="1:19" x14ac:dyDescent="0.15">
      <c r="A53">
        <v>520</v>
      </c>
      <c r="B53">
        <v>2.6000947847097171</v>
      </c>
      <c r="C53">
        <v>2.5521428198968419</v>
      </c>
      <c r="D53">
        <v>3.3153349970977022</v>
      </c>
      <c r="E53">
        <v>5.3637539074863563</v>
      </c>
      <c r="F53">
        <v>5.0752706771615026</v>
      </c>
      <c r="G53">
        <v>3.7816770474154229</v>
      </c>
      <c r="H53">
        <v>3.3511752802254859</v>
      </c>
      <c r="I53">
        <v>3.719921359141861</v>
      </c>
      <c r="J53">
        <f t="shared" si="1"/>
        <v>1.032358814593425</v>
      </c>
      <c r="K53">
        <f t="shared" si="2"/>
        <v>4</v>
      </c>
      <c r="L53">
        <f t="shared" si="3"/>
        <v>0.14065786572028982</v>
      </c>
      <c r="M53">
        <f t="shared" si="4"/>
        <v>0.13806379835500088</v>
      </c>
      <c r="N53">
        <f t="shared" si="5"/>
        <v>0.17935036352592368</v>
      </c>
      <c r="O53">
        <f t="shared" si="6"/>
        <v>0.29016410529054054</v>
      </c>
      <c r="P53">
        <f t="shared" si="7"/>
        <v>0.27455796827114765</v>
      </c>
      <c r="Q53">
        <f t="shared" si="8"/>
        <v>0.2045781659426105</v>
      </c>
      <c r="R53">
        <f t="shared" si="9"/>
        <v>0.18128922274029183</v>
      </c>
      <c r="S53">
        <f t="shared" si="10"/>
        <v>-0.95787136609641121</v>
      </c>
    </row>
    <row r="54" spans="1:19" x14ac:dyDescent="0.15">
      <c r="A54">
        <v>530</v>
      </c>
      <c r="B54">
        <v>4.3013923004277137</v>
      </c>
      <c r="C54">
        <v>3.0279070742453178</v>
      </c>
      <c r="D54">
        <v>3.606924993904451</v>
      </c>
      <c r="E54">
        <v>3.896248547533594</v>
      </c>
      <c r="F54">
        <v>4.1995208278281497</v>
      </c>
      <c r="G54">
        <v>3.07899648271166</v>
      </c>
      <c r="H54">
        <v>3.9284592873422168</v>
      </c>
      <c r="I54">
        <v>3.7199213591418721</v>
      </c>
      <c r="J54">
        <f t="shared" si="1"/>
        <v>0.46982368989001411</v>
      </c>
      <c r="K54">
        <f t="shared" si="2"/>
        <v>1</v>
      </c>
      <c r="L54">
        <f t="shared" si="3"/>
        <v>0.23269330955232725</v>
      </c>
      <c r="M54">
        <f t="shared" si="4"/>
        <v>0.16380131569329009</v>
      </c>
      <c r="N54">
        <f t="shared" si="5"/>
        <v>0.19512456793470734</v>
      </c>
      <c r="O54">
        <f t="shared" si="6"/>
        <v>0.21077616409781738</v>
      </c>
      <c r="P54">
        <f t="shared" si="7"/>
        <v>0.22718234741436913</v>
      </c>
      <c r="Q54">
        <f t="shared" si="8"/>
        <v>0.1665651099972697</v>
      </c>
      <c r="R54">
        <f t="shared" si="9"/>
        <v>0.21251867515602801</v>
      </c>
      <c r="S54">
        <f t="shared" si="10"/>
        <v>-0.97585883224999503</v>
      </c>
    </row>
    <row r="55" spans="1:19" x14ac:dyDescent="0.15">
      <c r="A55">
        <v>540</v>
      </c>
      <c r="B55">
        <v>2.9780434463272329</v>
      </c>
      <c r="C55">
        <v>6.2387535637100768</v>
      </c>
      <c r="D55">
        <v>2.7011273012789481</v>
      </c>
      <c r="E55">
        <v>4.5638073849760126</v>
      </c>
      <c r="F55">
        <v>2.7684090181068219</v>
      </c>
      <c r="G55">
        <v>2.498334712783091</v>
      </c>
      <c r="H55">
        <v>4.2909740868109507</v>
      </c>
      <c r="I55">
        <v>3.7199213591418769</v>
      </c>
      <c r="J55">
        <f t="shared" si="1"/>
        <v>1.2744037461108426</v>
      </c>
      <c r="K55">
        <f t="shared" si="2"/>
        <v>2</v>
      </c>
      <c r="L55">
        <f t="shared" si="3"/>
        <v>0.1611038326933342</v>
      </c>
      <c r="M55">
        <f t="shared" si="4"/>
        <v>0.33749914279539689</v>
      </c>
      <c r="N55">
        <f t="shared" si="5"/>
        <v>0.146123442680233</v>
      </c>
      <c r="O55">
        <f t="shared" si="6"/>
        <v>0.24688923269421917</v>
      </c>
      <c r="P55">
        <f t="shared" si="7"/>
        <v>0.14976319564103216</v>
      </c>
      <c r="Q55">
        <f t="shared" si="8"/>
        <v>0.13515293004759266</v>
      </c>
      <c r="R55">
        <f t="shared" si="9"/>
        <v>0.23212971329400256</v>
      </c>
      <c r="S55">
        <f t="shared" si="10"/>
        <v>-0.94718272876207021</v>
      </c>
    </row>
    <row r="56" spans="1:19" x14ac:dyDescent="0.15">
      <c r="A56">
        <v>550</v>
      </c>
      <c r="B56">
        <v>4.2480951668629006</v>
      </c>
      <c r="C56">
        <v>4.4247206126980059</v>
      </c>
      <c r="D56">
        <v>3.7702527398998189</v>
      </c>
      <c r="E56">
        <v>2.2063366021531059</v>
      </c>
      <c r="F56">
        <v>3.7718259130153542</v>
      </c>
      <c r="G56">
        <v>3.261529840964942</v>
      </c>
      <c r="H56">
        <v>4.3566886383990342</v>
      </c>
      <c r="I56">
        <v>3.7199213591418809</v>
      </c>
      <c r="J56">
        <f t="shared" si="1"/>
        <v>0.72579720288751992</v>
      </c>
      <c r="K56">
        <f t="shared" si="2"/>
        <v>2</v>
      </c>
      <c r="L56">
        <f t="shared" si="3"/>
        <v>0.22981008348675411</v>
      </c>
      <c r="M56">
        <f t="shared" si="4"/>
        <v>0.23936502678695931</v>
      </c>
      <c r="N56">
        <f t="shared" si="5"/>
        <v>0.203960142814405</v>
      </c>
      <c r="O56">
        <f t="shared" si="6"/>
        <v>0.11935664782084444</v>
      </c>
      <c r="P56">
        <f t="shared" si="7"/>
        <v>0.20404524708604194</v>
      </c>
      <c r="Q56">
        <f t="shared" si="8"/>
        <v>0.17643965485834487</v>
      </c>
      <c r="R56">
        <f t="shared" si="9"/>
        <v>0.23568468699246242</v>
      </c>
      <c r="S56">
        <f t="shared" si="10"/>
        <v>-0.96811393162956383</v>
      </c>
    </row>
    <row r="57" spans="1:19" x14ac:dyDescent="0.15">
      <c r="A57">
        <v>560</v>
      </c>
      <c r="B57">
        <v>4.6727914774699597</v>
      </c>
      <c r="C57">
        <v>3.2500974862503771</v>
      </c>
      <c r="D57">
        <v>4.5866473357558339</v>
      </c>
      <c r="E57">
        <v>4.2493781743143249</v>
      </c>
      <c r="F57">
        <v>2.7047089883242101</v>
      </c>
      <c r="G57">
        <v>3.2489603370021851</v>
      </c>
      <c r="H57">
        <v>3.3268657148762779</v>
      </c>
      <c r="I57">
        <v>3.7199213591418809</v>
      </c>
      <c r="J57">
        <f t="shared" si="1"/>
        <v>0.71386148649805137</v>
      </c>
      <c r="K57">
        <f t="shared" si="2"/>
        <v>1</v>
      </c>
      <c r="L57">
        <f t="shared" si="3"/>
        <v>0.25278496770273068</v>
      </c>
      <c r="M57">
        <f t="shared" si="4"/>
        <v>0.17582119639915161</v>
      </c>
      <c r="N57">
        <f t="shared" si="5"/>
        <v>0.24812481023882962</v>
      </c>
      <c r="O57">
        <f t="shared" si="6"/>
        <v>0.22987949060640292</v>
      </c>
      <c r="P57">
        <f t="shared" si="7"/>
        <v>0.14631720194563641</v>
      </c>
      <c r="Q57">
        <f t="shared" si="8"/>
        <v>0.17575967980091192</v>
      </c>
      <c r="R57">
        <f t="shared" si="9"/>
        <v>0.17997414315214932</v>
      </c>
      <c r="S57">
        <f t="shared" si="10"/>
        <v>-0.96957064849952534</v>
      </c>
    </row>
    <row r="58" spans="1:19" x14ac:dyDescent="0.15">
      <c r="A58">
        <v>570</v>
      </c>
      <c r="B58">
        <v>4.9706507086435199</v>
      </c>
      <c r="C58">
        <v>4.2760631200571417</v>
      </c>
      <c r="D58">
        <v>3.1967352550134041</v>
      </c>
      <c r="E58">
        <v>2.7933341222668711</v>
      </c>
      <c r="F58">
        <v>3.053588572038735</v>
      </c>
      <c r="G58">
        <v>4.1290581858135491</v>
      </c>
      <c r="H58">
        <v>3.6200195501599568</v>
      </c>
      <c r="I58">
        <v>3.7199213591418809</v>
      </c>
      <c r="J58">
        <f t="shared" si="1"/>
        <v>0.71984897906009293</v>
      </c>
      <c r="K58">
        <f t="shared" si="2"/>
        <v>1</v>
      </c>
      <c r="L58">
        <f t="shared" si="3"/>
        <v>0.26889832018062382</v>
      </c>
      <c r="M58">
        <f t="shared" si="4"/>
        <v>0.23132307163934029</v>
      </c>
      <c r="N58">
        <f t="shared" si="5"/>
        <v>0.17293444873133412</v>
      </c>
      <c r="O58">
        <f t="shared" si="6"/>
        <v>0.15111157415962523</v>
      </c>
      <c r="P58">
        <f t="shared" si="7"/>
        <v>0.16519061299482124</v>
      </c>
      <c r="Q58">
        <f t="shared" si="8"/>
        <v>0.22337051528537499</v>
      </c>
      <c r="R58">
        <f t="shared" si="9"/>
        <v>0.19583294685469327</v>
      </c>
      <c r="S58">
        <f t="shared" si="10"/>
        <v>-0.96952978981033566</v>
      </c>
    </row>
    <row r="59" spans="1:19" x14ac:dyDescent="0.15">
      <c r="A59">
        <v>580</v>
      </c>
      <c r="B59">
        <v>3.2359263753784142</v>
      </c>
      <c r="C59">
        <v>4.8852571965791842</v>
      </c>
      <c r="D59">
        <v>3.5962180414229938</v>
      </c>
      <c r="E59">
        <v>3.035388593828257</v>
      </c>
      <c r="F59">
        <v>3.9140937593544698</v>
      </c>
      <c r="G59">
        <v>3.899325313637592</v>
      </c>
      <c r="H59">
        <v>3.4732402337922701</v>
      </c>
      <c r="I59">
        <v>3.7199213591418818</v>
      </c>
      <c r="J59">
        <f t="shared" si="1"/>
        <v>0.56148866588525514</v>
      </c>
      <c r="K59">
        <f t="shared" si="2"/>
        <v>2</v>
      </c>
      <c r="L59">
        <f t="shared" si="3"/>
        <v>0.17505457888126047</v>
      </c>
      <c r="M59">
        <f t="shared" si="4"/>
        <v>0.26427876968424824</v>
      </c>
      <c r="N59">
        <f t="shared" si="5"/>
        <v>0.19454535171025786</v>
      </c>
      <c r="O59">
        <f t="shared" si="6"/>
        <v>0.1642060450066479</v>
      </c>
      <c r="P59">
        <f t="shared" si="7"/>
        <v>0.21174154021518501</v>
      </c>
      <c r="Q59">
        <f t="shared" si="8"/>
        <v>0.21094260855055577</v>
      </c>
      <c r="R59">
        <f t="shared" si="9"/>
        <v>0.18789259579765788</v>
      </c>
      <c r="S59">
        <f t="shared" si="10"/>
        <v>-0.97412255441148077</v>
      </c>
    </row>
    <row r="60" spans="1:19" x14ac:dyDescent="0.15">
      <c r="A60">
        <v>590</v>
      </c>
      <c r="B60">
        <v>4.4394147799918704</v>
      </c>
      <c r="C60">
        <v>3.5303929329578301</v>
      </c>
      <c r="D60">
        <v>5.0100073534724396</v>
      </c>
      <c r="E60">
        <v>3.3256512572923289</v>
      </c>
      <c r="F60">
        <v>3.6978761554303419</v>
      </c>
      <c r="G60">
        <v>3.5011738998188791</v>
      </c>
      <c r="H60">
        <v>2.5349331350294908</v>
      </c>
      <c r="I60">
        <v>3.7199213591418832</v>
      </c>
      <c r="J60">
        <f t="shared" si="1"/>
        <v>0.73929465672264005</v>
      </c>
      <c r="K60">
        <f t="shared" si="2"/>
        <v>3</v>
      </c>
      <c r="L60">
        <f t="shared" si="3"/>
        <v>0.24015994019636511</v>
      </c>
      <c r="M60">
        <f t="shared" si="4"/>
        <v>0.19098439719353619</v>
      </c>
      <c r="N60">
        <f t="shared" si="5"/>
        <v>0.27102740474173354</v>
      </c>
      <c r="O60">
        <f t="shared" si="6"/>
        <v>0.17990844438886938</v>
      </c>
      <c r="P60">
        <f t="shared" si="7"/>
        <v>0.20004477174429322</v>
      </c>
      <c r="Q60">
        <f t="shared" si="8"/>
        <v>0.18940372911024012</v>
      </c>
      <c r="R60">
        <f t="shared" si="9"/>
        <v>0.13713280247077558</v>
      </c>
      <c r="S60">
        <f t="shared" si="10"/>
        <v>-0.96878598926264181</v>
      </c>
    </row>
    <row r="61" spans="1:19" x14ac:dyDescent="0.15">
      <c r="A61">
        <v>600</v>
      </c>
      <c r="B61">
        <v>3.2810249040530559</v>
      </c>
      <c r="C61">
        <v>4.1911274275177828</v>
      </c>
      <c r="D61">
        <v>4.8081733465222101</v>
      </c>
      <c r="E61">
        <v>3.2560022231087888</v>
      </c>
      <c r="F61">
        <v>3.2396521050077922</v>
      </c>
      <c r="G61">
        <v>3.1754816303098572</v>
      </c>
      <c r="H61">
        <v>4.087987877473692</v>
      </c>
      <c r="I61">
        <v>3.7199213591418809</v>
      </c>
      <c r="J61">
        <f t="shared" si="1"/>
        <v>0.59482587448439184</v>
      </c>
      <c r="K61">
        <f t="shared" si="2"/>
        <v>3</v>
      </c>
      <c r="L61">
        <f t="shared" si="3"/>
        <v>0.17749428332119249</v>
      </c>
      <c r="M61">
        <f t="shared" si="4"/>
        <v>0.22672828790056412</v>
      </c>
      <c r="N61">
        <f t="shared" si="5"/>
        <v>0.26010874869336836</v>
      </c>
      <c r="O61">
        <f t="shared" si="6"/>
        <v>0.17614062617110773</v>
      </c>
      <c r="P61">
        <f t="shared" si="7"/>
        <v>0.17525613044814986</v>
      </c>
      <c r="Q61">
        <f t="shared" si="8"/>
        <v>0.17178468699680002</v>
      </c>
      <c r="R61">
        <f t="shared" si="9"/>
        <v>0.22114872631463042</v>
      </c>
      <c r="S61">
        <f t="shared" si="10"/>
        <v>-0.97323971769599071</v>
      </c>
    </row>
    <row r="62" spans="1:19" x14ac:dyDescent="0.15">
      <c r="A62">
        <v>610</v>
      </c>
      <c r="B62">
        <v>4.6479363571809316</v>
      </c>
      <c r="C62">
        <v>2.7315403408600338</v>
      </c>
      <c r="D62">
        <v>4.1877223066405547</v>
      </c>
      <c r="E62">
        <v>2.7615854579563601</v>
      </c>
      <c r="F62">
        <v>6.1820109136527934</v>
      </c>
      <c r="G62">
        <v>3.2544176823300091</v>
      </c>
      <c r="H62">
        <v>2.2742364553724999</v>
      </c>
      <c r="I62">
        <v>3.7199213591418818</v>
      </c>
      <c r="J62">
        <f t="shared" si="1"/>
        <v>1.2730131740094235</v>
      </c>
      <c r="K62">
        <f t="shared" si="2"/>
        <v>5</v>
      </c>
      <c r="L62">
        <f t="shared" si="3"/>
        <v>0.25144037511609307</v>
      </c>
      <c r="M62">
        <f t="shared" si="4"/>
        <v>0.14776870317715746</v>
      </c>
      <c r="N62">
        <f t="shared" si="5"/>
        <v>0.22654408037169743</v>
      </c>
      <c r="O62">
        <f t="shared" si="6"/>
        <v>0.14939406009527353</v>
      </c>
      <c r="P62">
        <f t="shared" si="7"/>
        <v>0.33442952391099851</v>
      </c>
      <c r="Q62">
        <f t="shared" si="8"/>
        <v>0.17605490694063947</v>
      </c>
      <c r="R62">
        <f t="shared" si="9"/>
        <v>0.12302984023395379</v>
      </c>
      <c r="S62">
        <f t="shared" si="10"/>
        <v>-0.94675039551917961</v>
      </c>
    </row>
    <row r="63" spans="1:19" x14ac:dyDescent="0.15">
      <c r="A63">
        <v>620</v>
      </c>
      <c r="B63">
        <v>4.5780699472394542</v>
      </c>
      <c r="C63">
        <v>5.7083203408074388</v>
      </c>
      <c r="D63">
        <v>3.2284089678322259</v>
      </c>
      <c r="E63">
        <v>2.7409325499963169</v>
      </c>
      <c r="F63">
        <v>3.31880417828997</v>
      </c>
      <c r="G63">
        <v>3.7361529055241389</v>
      </c>
      <c r="H63">
        <v>2.7287606243036371</v>
      </c>
      <c r="I63">
        <v>3.7199213591418818</v>
      </c>
      <c r="J63">
        <f t="shared" si="1"/>
        <v>1.0024050426665525</v>
      </c>
      <c r="K63">
        <f t="shared" si="2"/>
        <v>2</v>
      </c>
      <c r="L63">
        <f t="shared" si="3"/>
        <v>0.24766079747696318</v>
      </c>
      <c r="M63">
        <f t="shared" si="4"/>
        <v>0.30880418695018164</v>
      </c>
      <c r="N63">
        <f t="shared" si="5"/>
        <v>0.1746479081293269</v>
      </c>
      <c r="O63">
        <f t="shared" si="6"/>
        <v>0.14827679545874545</v>
      </c>
      <c r="P63">
        <f t="shared" si="7"/>
        <v>0.17953803653891187</v>
      </c>
      <c r="Q63">
        <f t="shared" si="8"/>
        <v>0.20211543701640694</v>
      </c>
      <c r="R63">
        <f t="shared" si="9"/>
        <v>0.14761832827527718</v>
      </c>
      <c r="S63">
        <f t="shared" si="10"/>
        <v>-0.95987742180740077</v>
      </c>
    </row>
    <row r="64" spans="1:19" x14ac:dyDescent="0.15">
      <c r="A64">
        <v>630</v>
      </c>
      <c r="B64">
        <v>4.144557123067016</v>
      </c>
      <c r="C64">
        <v>4.4458984524117717</v>
      </c>
      <c r="D64">
        <v>4.0124587473538362</v>
      </c>
      <c r="E64">
        <v>4.6973744499848351</v>
      </c>
      <c r="F64">
        <v>1.9775925652981801</v>
      </c>
      <c r="G64">
        <v>4.306196265006947</v>
      </c>
      <c r="H64">
        <v>2.4553719108706011</v>
      </c>
      <c r="I64">
        <v>3.719921359141884</v>
      </c>
      <c r="J64">
        <f t="shared" si="1"/>
        <v>0.98029617525115731</v>
      </c>
      <c r="K64">
        <f t="shared" si="2"/>
        <v>4</v>
      </c>
      <c r="L64">
        <f t="shared" si="3"/>
        <v>0.22420896450185182</v>
      </c>
      <c r="M64">
        <f t="shared" si="4"/>
        <v>0.2405106887652157</v>
      </c>
      <c r="N64">
        <f t="shared" si="5"/>
        <v>0.21706281132997535</v>
      </c>
      <c r="O64">
        <f t="shared" si="6"/>
        <v>0.25411483785490241</v>
      </c>
      <c r="P64">
        <f t="shared" si="7"/>
        <v>0.10698223431505018</v>
      </c>
      <c r="Q64">
        <f t="shared" si="8"/>
        <v>0.23295319061846548</v>
      </c>
      <c r="R64">
        <f t="shared" si="9"/>
        <v>0.13282876246035252</v>
      </c>
      <c r="S64">
        <f t="shared" si="10"/>
        <v>-0.95732176514025802</v>
      </c>
    </row>
    <row r="65" spans="1:19" x14ac:dyDescent="0.15">
      <c r="A65">
        <v>640</v>
      </c>
      <c r="B65">
        <v>2.852480137822714</v>
      </c>
      <c r="C65">
        <v>4.9449477511517008</v>
      </c>
      <c r="D65">
        <v>3.9063579273542448</v>
      </c>
      <c r="E65">
        <v>3.0960213455202008</v>
      </c>
      <c r="F65">
        <v>4.7408678563760276</v>
      </c>
      <c r="G65">
        <v>3.588046015830288</v>
      </c>
      <c r="H65">
        <v>2.910728479938002</v>
      </c>
      <c r="I65">
        <v>3.7199213591418809</v>
      </c>
      <c r="J65">
        <f t="shared" si="1"/>
        <v>0.79207410608123707</v>
      </c>
      <c r="K65">
        <f t="shared" si="2"/>
        <v>2</v>
      </c>
      <c r="L65">
        <f t="shared" si="3"/>
        <v>0.15431120840483323</v>
      </c>
      <c r="M65">
        <f t="shared" si="4"/>
        <v>0.26750786196934662</v>
      </c>
      <c r="N65">
        <f t="shared" si="5"/>
        <v>0.21132305331035325</v>
      </c>
      <c r="O65">
        <f t="shared" si="6"/>
        <v>0.16748610752432619</v>
      </c>
      <c r="P65">
        <f t="shared" si="7"/>
        <v>0.2564677096624482</v>
      </c>
      <c r="Q65">
        <f t="shared" si="8"/>
        <v>0.19410326795037297</v>
      </c>
      <c r="R65">
        <f t="shared" si="9"/>
        <v>0.15746228102413251</v>
      </c>
      <c r="S65">
        <f t="shared" si="10"/>
        <v>-0.96723199701235096</v>
      </c>
    </row>
    <row r="66" spans="1:19" x14ac:dyDescent="0.15">
      <c r="A66">
        <v>650</v>
      </c>
      <c r="B66">
        <v>3.3704153638080809</v>
      </c>
      <c r="C66">
        <v>3.4664886112376618</v>
      </c>
      <c r="D66">
        <v>2.2688929911894928</v>
      </c>
      <c r="E66">
        <v>3.9597311832693229</v>
      </c>
      <c r="F66">
        <v>4.8545355894512214</v>
      </c>
      <c r="G66">
        <v>4.574550742955207</v>
      </c>
      <c r="H66">
        <v>3.544835032082196</v>
      </c>
      <c r="I66">
        <v>3.7199213591418832</v>
      </c>
      <c r="J66">
        <f t="shared" si="1"/>
        <v>0.79262409862575267</v>
      </c>
      <c r="K66">
        <f t="shared" si="2"/>
        <v>5</v>
      </c>
      <c r="L66">
        <f t="shared" si="3"/>
        <v>0.18233005752405526</v>
      </c>
      <c r="M66">
        <f t="shared" si="4"/>
        <v>0.18752735187491135</v>
      </c>
      <c r="N66">
        <f t="shared" si="5"/>
        <v>0.12274077374608786</v>
      </c>
      <c r="O66">
        <f t="shared" si="6"/>
        <v>0.21421039738246403</v>
      </c>
      <c r="P66">
        <f t="shared" si="7"/>
        <v>0.26261681654487495</v>
      </c>
      <c r="Q66">
        <f t="shared" si="8"/>
        <v>0.24747041835441472</v>
      </c>
      <c r="R66">
        <f t="shared" si="9"/>
        <v>0.19176567441900511</v>
      </c>
      <c r="S66">
        <f t="shared" si="10"/>
        <v>-0.96636778584828364</v>
      </c>
    </row>
    <row r="67" spans="1:19" x14ac:dyDescent="0.15">
      <c r="A67">
        <v>660</v>
      </c>
      <c r="B67">
        <v>3.0911008998469849</v>
      </c>
      <c r="C67">
        <v>3.7012567353410519</v>
      </c>
      <c r="D67">
        <v>4.5227198373458997</v>
      </c>
      <c r="E67">
        <v>3.733667179952465</v>
      </c>
      <c r="F67">
        <v>3.222280493994969</v>
      </c>
      <c r="G67">
        <v>5.3249932553269002</v>
      </c>
      <c r="H67">
        <v>2.4434311121849119</v>
      </c>
      <c r="I67">
        <v>3.7199213591418832</v>
      </c>
      <c r="J67">
        <f t="shared" ref="J67:J100" si="12">_xlfn.STDEV.P(B67:H67)</f>
        <v>0.88590288532332306</v>
      </c>
      <c r="K67">
        <f t="shared" ref="K67:K100" si="13">MATCH(MAX(B67:H67),B67:H67,0)</f>
        <v>6</v>
      </c>
      <c r="L67">
        <f t="shared" ref="L67:L100" si="14">B67/SUM($B$2:$H$2)</f>
        <v>0.16721992515633821</v>
      </c>
      <c r="M67">
        <f t="shared" ref="M67:M100" si="15">C67/SUM($B$2:$H$2)</f>
        <v>0.20022765167541484</v>
      </c>
      <c r="N67">
        <f t="shared" ref="N67:N100" si="16">D67/SUM($B$2:$H$2)</f>
        <v>0.24466651112602153</v>
      </c>
      <c r="O67">
        <f t="shared" ref="O67:O100" si="17">E67/SUM($B$2:$H$2)</f>
        <v>0.20198096620567568</v>
      </c>
      <c r="P67">
        <f t="shared" ref="P67:P100" si="18">F67/SUM($B$2:$H$2)</f>
        <v>0.17431637481171847</v>
      </c>
      <c r="Q67">
        <f t="shared" ref="Q67:Q100" si="19">G67/SUM($B$2:$H$2)</f>
        <v>0.28806726226822577</v>
      </c>
      <c r="R67">
        <f t="shared" ref="R67:R100" si="20">H67/SUM($B$2:$H$2)</f>
        <v>0.13218279860241872</v>
      </c>
      <c r="S67">
        <f t="shared" ref="S67:S100" si="21">SUM(L67*LOG(L67),M67*LOG(M67),N67*LOG(N67),O67*LOG(O67),P67*LOG(P67),Q67*LOG(Q67),R67*LOG(R67))</f>
        <v>-0.96376016480633331</v>
      </c>
    </row>
    <row r="68" spans="1:19" x14ac:dyDescent="0.15">
      <c r="A68">
        <v>670</v>
      </c>
      <c r="B68">
        <v>3.4255117842078411</v>
      </c>
      <c r="C68">
        <v>4.1410917687356594</v>
      </c>
      <c r="D68">
        <v>4.7630443525773476</v>
      </c>
      <c r="E68">
        <v>3.284788961062671</v>
      </c>
      <c r="F68">
        <v>2.9624268175353978</v>
      </c>
      <c r="G68">
        <v>4.2722354339682207</v>
      </c>
      <c r="H68">
        <v>3.1903503959060489</v>
      </c>
      <c r="I68">
        <v>3.7199213591418832</v>
      </c>
      <c r="J68">
        <f t="shared" si="12"/>
        <v>0.62115117988866897</v>
      </c>
      <c r="K68">
        <f t="shared" si="13"/>
        <v>3</v>
      </c>
      <c r="L68">
        <f t="shared" si="14"/>
        <v>0.18531061998194401</v>
      </c>
      <c r="M68">
        <f t="shared" si="15"/>
        <v>0.22402149851135042</v>
      </c>
      <c r="N68">
        <f t="shared" si="16"/>
        <v>0.25766739616740769</v>
      </c>
      <c r="O68">
        <f t="shared" si="17"/>
        <v>0.17769790829230334</v>
      </c>
      <c r="P68">
        <f t="shared" si="18"/>
        <v>0.16025901669334719</v>
      </c>
      <c r="Q68">
        <f t="shared" si="19"/>
        <v>0.23111600451275668</v>
      </c>
      <c r="R68">
        <f t="shared" si="20"/>
        <v>0.17258904568670413</v>
      </c>
      <c r="S68">
        <f t="shared" si="21"/>
        <v>-0.97244217049828263</v>
      </c>
    </row>
    <row r="69" spans="1:19" x14ac:dyDescent="0.15">
      <c r="A69">
        <v>680</v>
      </c>
      <c r="B69">
        <v>4.2454241166274844</v>
      </c>
      <c r="C69">
        <v>2.8889659266296679</v>
      </c>
      <c r="D69">
        <v>3.8208756587028878</v>
      </c>
      <c r="E69">
        <v>2.8440310250461338</v>
      </c>
      <c r="F69">
        <v>4.7311918770496648</v>
      </c>
      <c r="G69">
        <v>4.1470680812708913</v>
      </c>
      <c r="H69">
        <v>3.361892828666452</v>
      </c>
      <c r="I69">
        <v>3.7199213591418818</v>
      </c>
      <c r="J69">
        <f t="shared" si="12"/>
        <v>0.66303657927083193</v>
      </c>
      <c r="K69">
        <f t="shared" si="13"/>
        <v>5</v>
      </c>
      <c r="L69">
        <f t="shared" si="14"/>
        <v>0.22966558712933102</v>
      </c>
      <c r="M69">
        <f t="shared" si="15"/>
        <v>0.15628498767353027</v>
      </c>
      <c r="N69">
        <f t="shared" si="16"/>
        <v>0.20669870133051932</v>
      </c>
      <c r="O69">
        <f t="shared" si="17"/>
        <v>0.15385413500221243</v>
      </c>
      <c r="P69">
        <f t="shared" si="18"/>
        <v>0.25594426620615446</v>
      </c>
      <c r="Q69">
        <f t="shared" si="19"/>
        <v>0.22434480032750978</v>
      </c>
      <c r="R69">
        <f t="shared" si="20"/>
        <v>0.18186901217655593</v>
      </c>
      <c r="S69">
        <f t="shared" si="21"/>
        <v>-0.97102568452807347</v>
      </c>
    </row>
    <row r="70" spans="1:19" x14ac:dyDescent="0.15">
      <c r="A70">
        <v>690</v>
      </c>
      <c r="B70">
        <v>4.1651757621355392</v>
      </c>
      <c r="C70">
        <v>4.6318912156312066</v>
      </c>
      <c r="D70">
        <v>3.332965164133094</v>
      </c>
      <c r="E70">
        <v>4.0561764384683547</v>
      </c>
      <c r="F70">
        <v>3.8630191071936122</v>
      </c>
      <c r="G70">
        <v>2.8535494311632599</v>
      </c>
      <c r="H70">
        <v>3.136672395268115</v>
      </c>
      <c r="I70">
        <v>3.7199213591418818</v>
      </c>
      <c r="J70">
        <f t="shared" si="12"/>
        <v>0.58602775588894795</v>
      </c>
      <c r="K70">
        <f t="shared" si="13"/>
        <v>2</v>
      </c>
      <c r="L70">
        <f t="shared" si="14"/>
        <v>0.22532437528706259</v>
      </c>
      <c r="M70">
        <f t="shared" si="15"/>
        <v>0.25057237777275149</v>
      </c>
      <c r="N70">
        <f t="shared" si="16"/>
        <v>0.18030410632102231</v>
      </c>
      <c r="O70">
        <f t="shared" si="17"/>
        <v>0.21942781631461999</v>
      </c>
      <c r="P70">
        <f t="shared" si="18"/>
        <v>0.20897854418611739</v>
      </c>
      <c r="Q70">
        <f t="shared" si="19"/>
        <v>0.15436905418799257</v>
      </c>
      <c r="R70">
        <f t="shared" si="20"/>
        <v>0.16968521577624682</v>
      </c>
      <c r="S70">
        <f t="shared" si="21"/>
        <v>-0.97318637051618861</v>
      </c>
    </row>
    <row r="71" spans="1:19" x14ac:dyDescent="0.15">
      <c r="A71">
        <v>700</v>
      </c>
      <c r="B71">
        <v>3.2166604774789418</v>
      </c>
      <c r="C71">
        <v>3.0121808159512429</v>
      </c>
      <c r="D71">
        <v>4.2375109723921218</v>
      </c>
      <c r="E71">
        <v>4.5574315307041271</v>
      </c>
      <c r="F71">
        <v>4.0643257854460373</v>
      </c>
      <c r="G71">
        <v>3.418397706738729</v>
      </c>
      <c r="H71">
        <v>3.532942225281984</v>
      </c>
      <c r="I71">
        <v>3.7199213591418832</v>
      </c>
      <c r="J71">
        <f t="shared" si="12"/>
        <v>0.5302267176835278</v>
      </c>
      <c r="K71">
        <f t="shared" si="13"/>
        <v>4</v>
      </c>
      <c r="L71">
        <f t="shared" si="14"/>
        <v>0.17401234761505402</v>
      </c>
      <c r="M71">
        <f t="shared" si="15"/>
        <v>0.16295056904342997</v>
      </c>
      <c r="N71">
        <f t="shared" si="16"/>
        <v>0.22923750812781601</v>
      </c>
      <c r="O71">
        <f t="shared" si="17"/>
        <v>0.24654431678603733</v>
      </c>
      <c r="P71">
        <f t="shared" si="18"/>
        <v>0.2198686732247741</v>
      </c>
      <c r="Q71">
        <f t="shared" si="19"/>
        <v>0.18492576826066884</v>
      </c>
      <c r="R71">
        <f t="shared" si="20"/>
        <v>0.19112230678803302</v>
      </c>
      <c r="S71">
        <f t="shared" si="21"/>
        <v>-0.97466189813393189</v>
      </c>
    </row>
    <row r="72" spans="1:19" x14ac:dyDescent="0.15">
      <c r="A72">
        <v>710</v>
      </c>
      <c r="B72">
        <v>3.3772740977426081</v>
      </c>
      <c r="C72">
        <v>3.9955777420645799</v>
      </c>
      <c r="D72">
        <v>2.478166565840731</v>
      </c>
      <c r="E72">
        <v>2.6581933201528791</v>
      </c>
      <c r="F72">
        <v>3.5056878283111841</v>
      </c>
      <c r="G72">
        <v>4.846258490856826</v>
      </c>
      <c r="H72">
        <v>5.1782914690243782</v>
      </c>
      <c r="I72">
        <v>3.7199213591418832</v>
      </c>
      <c r="J72">
        <f t="shared" si="12"/>
        <v>0.94898364430155357</v>
      </c>
      <c r="K72">
        <f t="shared" si="13"/>
        <v>7</v>
      </c>
      <c r="L72">
        <f t="shared" si="14"/>
        <v>0.18270109587329053</v>
      </c>
      <c r="M72">
        <f t="shared" si="15"/>
        <v>0.21614959609291437</v>
      </c>
      <c r="N72">
        <f t="shared" si="16"/>
        <v>0.13406188962817106</v>
      </c>
      <c r="O72">
        <f t="shared" si="17"/>
        <v>0.14380083421704104</v>
      </c>
      <c r="P72">
        <f t="shared" si="18"/>
        <v>0.18964792003415387</v>
      </c>
      <c r="Q72">
        <f t="shared" si="19"/>
        <v>0.26216904862907026</v>
      </c>
      <c r="R72">
        <f t="shared" si="20"/>
        <v>0.28013110537117231</v>
      </c>
      <c r="S72">
        <f t="shared" si="21"/>
        <v>-0.96095985089934044</v>
      </c>
    </row>
    <row r="73" spans="1:19" x14ac:dyDescent="0.15">
      <c r="A73">
        <v>720</v>
      </c>
      <c r="B73">
        <v>3.3223996004826741</v>
      </c>
      <c r="C73">
        <v>3.150451451769765</v>
      </c>
      <c r="D73">
        <v>2.8795839705036328</v>
      </c>
      <c r="E73">
        <v>2.8337621745300621</v>
      </c>
      <c r="F73">
        <v>5.6039097423074544</v>
      </c>
      <c r="G73">
        <v>4.1385235479392453</v>
      </c>
      <c r="H73">
        <v>4.1108190264603524</v>
      </c>
      <c r="I73">
        <v>3.719921359141884</v>
      </c>
      <c r="J73">
        <f t="shared" si="12"/>
        <v>0.91426829118848074</v>
      </c>
      <c r="K73">
        <f t="shared" si="13"/>
        <v>5</v>
      </c>
      <c r="L73">
        <f t="shared" si="14"/>
        <v>0.17973253883742926</v>
      </c>
      <c r="M73">
        <f t="shared" si="15"/>
        <v>0.17043062424772212</v>
      </c>
      <c r="N73">
        <f t="shared" si="16"/>
        <v>0.15577745005115978</v>
      </c>
      <c r="O73">
        <f t="shared" si="17"/>
        <v>0.15329861887046012</v>
      </c>
      <c r="P73">
        <f t="shared" si="18"/>
        <v>0.30315586519285559</v>
      </c>
      <c r="Q73">
        <f t="shared" si="19"/>
        <v>0.22388256493937203</v>
      </c>
      <c r="R73">
        <f t="shared" si="20"/>
        <v>0.22238382770681453</v>
      </c>
      <c r="S73">
        <f t="shared" si="21"/>
        <v>-0.96342990600585232</v>
      </c>
    </row>
    <row r="74" spans="1:19" x14ac:dyDescent="0.15">
      <c r="A74">
        <v>730</v>
      </c>
      <c r="B74">
        <v>4.5063860217828582</v>
      </c>
      <c r="C74">
        <v>2.8871812709028251</v>
      </c>
      <c r="D74">
        <v>3.4288459259363191</v>
      </c>
      <c r="E74">
        <v>4.6174818046947603</v>
      </c>
      <c r="F74">
        <v>3.796668948452393</v>
      </c>
      <c r="G74">
        <v>3.0345726587305668</v>
      </c>
      <c r="H74">
        <v>3.7683128834934609</v>
      </c>
      <c r="I74">
        <v>3.7199213591418832</v>
      </c>
      <c r="J74">
        <f t="shared" si="12"/>
        <v>0.61878419439480414</v>
      </c>
      <c r="K74">
        <f t="shared" si="13"/>
        <v>4</v>
      </c>
      <c r="L74">
        <f t="shared" si="14"/>
        <v>0.2437828973248336</v>
      </c>
      <c r="M74">
        <f t="shared" si="15"/>
        <v>0.15618844278329805</v>
      </c>
      <c r="N74">
        <f t="shared" si="16"/>
        <v>0.18549098773710992</v>
      </c>
      <c r="O74">
        <f t="shared" si="17"/>
        <v>0.2497928688869501</v>
      </c>
      <c r="P74">
        <f t="shared" si="18"/>
        <v>0.20538918591594021</v>
      </c>
      <c r="Q74">
        <f t="shared" si="19"/>
        <v>0.16416190519679086</v>
      </c>
      <c r="R74">
        <f t="shared" si="20"/>
        <v>0.20385520200089052</v>
      </c>
      <c r="S74">
        <f t="shared" si="21"/>
        <v>-0.97239044352620807</v>
      </c>
    </row>
    <row r="75" spans="1:19" x14ac:dyDescent="0.15">
      <c r="A75">
        <v>740</v>
      </c>
      <c r="B75">
        <v>3.3986950415635859</v>
      </c>
      <c r="C75">
        <v>5.3448973369248209</v>
      </c>
      <c r="D75">
        <v>2.4465348452263478</v>
      </c>
      <c r="E75">
        <v>3.4223417838209138</v>
      </c>
      <c r="F75">
        <v>2.1614995204649521</v>
      </c>
      <c r="G75">
        <v>6.7481981070066732</v>
      </c>
      <c r="H75">
        <v>2.517282878985891</v>
      </c>
      <c r="I75">
        <v>3.719921359141884</v>
      </c>
      <c r="J75">
        <f t="shared" si="12"/>
        <v>1.5811062174413724</v>
      </c>
      <c r="K75">
        <f t="shared" si="13"/>
        <v>6</v>
      </c>
      <c r="L75">
        <f t="shared" si="14"/>
        <v>0.183859909104751</v>
      </c>
      <c r="M75">
        <f t="shared" si="15"/>
        <v>0.28914401749005458</v>
      </c>
      <c r="N75">
        <f t="shared" si="16"/>
        <v>0.13235070189115311</v>
      </c>
      <c r="O75">
        <f t="shared" si="17"/>
        <v>0.18513913181490496</v>
      </c>
      <c r="P75">
        <f t="shared" si="18"/>
        <v>0.11693108693265318</v>
      </c>
      <c r="Q75">
        <f t="shared" si="19"/>
        <v>0.36505866969585454</v>
      </c>
      <c r="R75">
        <f t="shared" si="20"/>
        <v>0.13617797291644204</v>
      </c>
      <c r="S75">
        <f t="shared" si="21"/>
        <v>-0.92956867253289743</v>
      </c>
    </row>
    <row r="76" spans="1:19" x14ac:dyDescent="0.15">
      <c r="A76">
        <v>750</v>
      </c>
      <c r="B76">
        <v>4.1890462819865633</v>
      </c>
      <c r="C76">
        <v>4.6640754470186288</v>
      </c>
      <c r="D76">
        <v>3.666227566504761</v>
      </c>
      <c r="E76">
        <v>3.3191245654908932</v>
      </c>
      <c r="F76">
        <v>3.224537734219497</v>
      </c>
      <c r="G76">
        <v>4.8245154475232388</v>
      </c>
      <c r="H76">
        <v>2.1519224712495979</v>
      </c>
      <c r="I76">
        <v>3.7199213591418818</v>
      </c>
      <c r="J76">
        <f t="shared" si="12"/>
        <v>0.86182362932304313</v>
      </c>
      <c r="K76">
        <f t="shared" si="13"/>
        <v>6</v>
      </c>
      <c r="L76">
        <f t="shared" si="14"/>
        <v>0.22661570374001885</v>
      </c>
      <c r="M76">
        <f t="shared" si="15"/>
        <v>0.25231345479941392</v>
      </c>
      <c r="N76">
        <f t="shared" si="16"/>
        <v>0.19833267147875311</v>
      </c>
      <c r="O76">
        <f t="shared" si="17"/>
        <v>0.17955536859163201</v>
      </c>
      <c r="P76">
        <f t="shared" si="18"/>
        <v>0.17443848520333466</v>
      </c>
      <c r="Q76">
        <f t="shared" si="19"/>
        <v>0.26099281071360997</v>
      </c>
      <c r="R76">
        <f t="shared" si="20"/>
        <v>0.1164129953190506</v>
      </c>
      <c r="S76">
        <f t="shared" si="21"/>
        <v>-0.96353433677626976</v>
      </c>
    </row>
    <row r="77" spans="1:19" x14ac:dyDescent="0.15">
      <c r="A77">
        <v>760</v>
      </c>
      <c r="B77">
        <v>3.065545602025455</v>
      </c>
      <c r="C77">
        <v>2.755500639849048</v>
      </c>
      <c r="D77">
        <v>4.6571453456723582</v>
      </c>
      <c r="E77">
        <v>5.5124431530846998</v>
      </c>
      <c r="F77">
        <v>2.5570656975251169</v>
      </c>
      <c r="G77">
        <v>3.1262807347661239</v>
      </c>
      <c r="H77">
        <v>4.3654683410703763</v>
      </c>
      <c r="I77">
        <v>3.7199213591418809</v>
      </c>
      <c r="J77">
        <f t="shared" si="12"/>
        <v>1.0400007915197158</v>
      </c>
      <c r="K77">
        <f t="shared" si="13"/>
        <v>4</v>
      </c>
      <c r="L77">
        <f t="shared" si="14"/>
        <v>0.16583745492080637</v>
      </c>
      <c r="M77">
        <f t="shared" si="15"/>
        <v>0.14906488843072352</v>
      </c>
      <c r="N77">
        <f t="shared" si="16"/>
        <v>0.25193855567253437</v>
      </c>
      <c r="O77">
        <f t="shared" si="17"/>
        <v>0.29820777818447236</v>
      </c>
      <c r="P77">
        <f t="shared" si="18"/>
        <v>0.13833011228496503</v>
      </c>
      <c r="Q77">
        <f t="shared" si="19"/>
        <v>0.16912305596726773</v>
      </c>
      <c r="R77">
        <f t="shared" si="20"/>
        <v>0.23615964438504361</v>
      </c>
      <c r="S77">
        <f t="shared" si="21"/>
        <v>-0.95755535928664348</v>
      </c>
    </row>
    <row r="78" spans="1:19" x14ac:dyDescent="0.15">
      <c r="A78">
        <v>770</v>
      </c>
      <c r="B78">
        <v>3.5109729750739942</v>
      </c>
      <c r="C78">
        <v>4.0993405503916946</v>
      </c>
      <c r="D78">
        <v>4.0892800498977282</v>
      </c>
      <c r="E78">
        <v>4.2429708513828359</v>
      </c>
      <c r="F78">
        <v>3.581852069768007</v>
      </c>
      <c r="G78">
        <v>2.224716004412592</v>
      </c>
      <c r="H78">
        <v>4.2903170130663257</v>
      </c>
      <c r="I78">
        <v>3.7199213591418809</v>
      </c>
      <c r="J78">
        <f t="shared" si="12"/>
        <v>0.67376112205597494</v>
      </c>
      <c r="K78">
        <f t="shared" si="13"/>
        <v>7</v>
      </c>
      <c r="L78">
        <f t="shared" si="14"/>
        <v>0.18993383171246925</v>
      </c>
      <c r="M78">
        <f t="shared" si="15"/>
        <v>0.22176287421118301</v>
      </c>
      <c r="N78">
        <f t="shared" si="16"/>
        <v>0.22121862923369953</v>
      </c>
      <c r="O78">
        <f t="shared" si="17"/>
        <v>0.22953287233162931</v>
      </c>
      <c r="P78">
        <f t="shared" si="18"/>
        <v>0.19376819276825635</v>
      </c>
      <c r="Q78">
        <f t="shared" si="19"/>
        <v>0.12035092214893307</v>
      </c>
      <c r="R78">
        <f t="shared" si="20"/>
        <v>0.23209416743964245</v>
      </c>
      <c r="S78">
        <f t="shared" si="21"/>
        <v>-0.96971652554739518</v>
      </c>
    </row>
    <row r="79" spans="1:19" x14ac:dyDescent="0.15">
      <c r="A79">
        <v>780</v>
      </c>
      <c r="B79">
        <v>3.1075402459078161</v>
      </c>
      <c r="C79">
        <v>2.77857243819094</v>
      </c>
      <c r="D79">
        <v>3.302866242662077</v>
      </c>
      <c r="E79">
        <v>5.7606126853085593</v>
      </c>
      <c r="F79">
        <v>2.241527894003744</v>
      </c>
      <c r="G79">
        <v>3.8987409157481272</v>
      </c>
      <c r="H79">
        <v>4.9495890921719177</v>
      </c>
      <c r="I79">
        <v>3.7199213591418832</v>
      </c>
      <c r="J79">
        <f t="shared" si="12"/>
        <v>1.154445499730647</v>
      </c>
      <c r="K79">
        <f t="shared" si="13"/>
        <v>4</v>
      </c>
      <c r="L79">
        <f t="shared" si="14"/>
        <v>0.16810924786270715</v>
      </c>
      <c r="M79">
        <f t="shared" si="15"/>
        <v>0.15031300828088573</v>
      </c>
      <c r="N79">
        <f t="shared" si="16"/>
        <v>0.17867583873651249</v>
      </c>
      <c r="O79">
        <f t="shared" si="17"/>
        <v>0.31163305673381103</v>
      </c>
      <c r="P79">
        <f t="shared" si="18"/>
        <v>0.12126039841976856</v>
      </c>
      <c r="Q79">
        <f t="shared" si="19"/>
        <v>0.21091099425697424</v>
      </c>
      <c r="R79">
        <f t="shared" si="20"/>
        <v>0.26775894555515389</v>
      </c>
      <c r="S79">
        <f t="shared" si="21"/>
        <v>-0.95221868978243673</v>
      </c>
    </row>
    <row r="80" spans="1:19" x14ac:dyDescent="0.15">
      <c r="A80">
        <v>790</v>
      </c>
      <c r="B80">
        <v>5.397662291260322</v>
      </c>
      <c r="C80">
        <v>2.795375656691784</v>
      </c>
      <c r="D80">
        <v>3.527598744292213</v>
      </c>
      <c r="E80">
        <v>2.3493294338904969</v>
      </c>
      <c r="F80">
        <v>3.3845769303727891</v>
      </c>
      <c r="G80">
        <v>4.002820775217689</v>
      </c>
      <c r="H80">
        <v>4.5820856822678859</v>
      </c>
      <c r="I80">
        <v>3.7199213591418809</v>
      </c>
      <c r="J80">
        <f t="shared" si="12"/>
        <v>0.96517392145260361</v>
      </c>
      <c r="K80">
        <f t="shared" si="13"/>
        <v>1</v>
      </c>
      <c r="L80">
        <f t="shared" si="14"/>
        <v>0.2919984541457124</v>
      </c>
      <c r="M80">
        <f t="shared" si="15"/>
        <v>0.15122201546995415</v>
      </c>
      <c r="N80">
        <f t="shared" si="16"/>
        <v>0.19083323939096808</v>
      </c>
      <c r="O80">
        <f t="shared" si="17"/>
        <v>0.12709216063513112</v>
      </c>
      <c r="P80">
        <f t="shared" si="18"/>
        <v>0.18309615872158144</v>
      </c>
      <c r="Q80">
        <f t="shared" si="19"/>
        <v>0.21654142395651718</v>
      </c>
      <c r="R80">
        <f t="shared" si="20"/>
        <v>0.24787803752594875</v>
      </c>
      <c r="S80">
        <f t="shared" si="21"/>
        <v>-0.96034151163992676</v>
      </c>
    </row>
    <row r="81" spans="1:19" x14ac:dyDescent="0.15">
      <c r="A81">
        <v>800</v>
      </c>
      <c r="B81">
        <v>4.0453501241459868</v>
      </c>
      <c r="C81">
        <v>3.611260699613728</v>
      </c>
      <c r="D81">
        <v>3.0611201344813441</v>
      </c>
      <c r="E81">
        <v>3.103696099120782</v>
      </c>
      <c r="F81">
        <v>3.4081931060368231</v>
      </c>
      <c r="G81">
        <v>4.0953132862780484</v>
      </c>
      <c r="H81">
        <v>4.714516064316471</v>
      </c>
      <c r="I81">
        <v>3.7199213591418832</v>
      </c>
      <c r="J81">
        <f t="shared" si="12"/>
        <v>0.55533463206916123</v>
      </c>
      <c r="K81">
        <f t="shared" si="13"/>
        <v>7</v>
      </c>
      <c r="L81">
        <f t="shared" si="14"/>
        <v>0.21884214294795798</v>
      </c>
      <c r="M81">
        <f t="shared" si="15"/>
        <v>0.19535911750384016</v>
      </c>
      <c r="N81">
        <f t="shared" si="16"/>
        <v>0.16559804948711618</v>
      </c>
      <c r="O81">
        <f t="shared" si="17"/>
        <v>0.16790129025833078</v>
      </c>
      <c r="P81">
        <f t="shared" si="18"/>
        <v>0.18437372786441147</v>
      </c>
      <c r="Q81">
        <f t="shared" si="19"/>
        <v>0.22154501047088837</v>
      </c>
      <c r="R81">
        <f t="shared" si="20"/>
        <v>0.25504215131326829</v>
      </c>
      <c r="S81">
        <f t="shared" si="21"/>
        <v>-0.9741210223934641</v>
      </c>
    </row>
    <row r="82" spans="1:19" x14ac:dyDescent="0.15">
      <c r="A82">
        <v>810</v>
      </c>
      <c r="B82">
        <v>2.7247495709754319</v>
      </c>
      <c r="C82">
        <v>4.1044670772946983</v>
      </c>
      <c r="D82">
        <v>4.9394377751992744</v>
      </c>
      <c r="E82">
        <v>3.0699307692212141</v>
      </c>
      <c r="F82">
        <v>4.2231805156087807</v>
      </c>
      <c r="G82">
        <v>3.648893069242233</v>
      </c>
      <c r="H82">
        <v>3.328790736451551</v>
      </c>
      <c r="I82">
        <v>3.7199213591418832</v>
      </c>
      <c r="J82">
        <f t="shared" si="12"/>
        <v>0.70297818639911724</v>
      </c>
      <c r="K82">
        <f t="shared" si="13"/>
        <v>3</v>
      </c>
      <c r="L82">
        <f t="shared" si="14"/>
        <v>0.14740134149319778</v>
      </c>
      <c r="M82">
        <f t="shared" si="15"/>
        <v>0.22204020499811225</v>
      </c>
      <c r="N82">
        <f t="shared" si="16"/>
        <v>0.26720978765982684</v>
      </c>
      <c r="O82">
        <f t="shared" si="17"/>
        <v>0.16607468021821067</v>
      </c>
      <c r="P82">
        <f t="shared" si="18"/>
        <v>0.22846227044117659</v>
      </c>
      <c r="Q82">
        <f t="shared" si="19"/>
        <v>0.19739492359255301</v>
      </c>
      <c r="R82">
        <f t="shared" si="20"/>
        <v>0.18007828144273616</v>
      </c>
      <c r="S82">
        <f t="shared" si="21"/>
        <v>-0.96998002000313854</v>
      </c>
    </row>
    <row r="83" spans="1:19" x14ac:dyDescent="0.15">
      <c r="A83">
        <v>820</v>
      </c>
      <c r="B83">
        <v>4.1135723303472904</v>
      </c>
      <c r="C83">
        <v>2.3266208445449581</v>
      </c>
      <c r="D83">
        <v>4.8331315254609652</v>
      </c>
      <c r="E83">
        <v>3.771865037681974</v>
      </c>
      <c r="F83">
        <v>4.7058091760149567</v>
      </c>
      <c r="G83">
        <v>2.813664452731818</v>
      </c>
      <c r="H83">
        <v>3.474786147211216</v>
      </c>
      <c r="I83">
        <v>3.7199213591418809</v>
      </c>
      <c r="J83">
        <f t="shared" si="12"/>
        <v>0.86119104162669269</v>
      </c>
      <c r="K83">
        <f t="shared" si="13"/>
        <v>3</v>
      </c>
      <c r="L83">
        <f t="shared" si="14"/>
        <v>0.22253277375704836</v>
      </c>
      <c r="M83">
        <f t="shared" si="15"/>
        <v>0.12586368937721942</v>
      </c>
      <c r="N83">
        <f t="shared" si="16"/>
        <v>0.26145891646511071</v>
      </c>
      <c r="O83">
        <f t="shared" si="17"/>
        <v>0.20404736362122985</v>
      </c>
      <c r="P83">
        <f t="shared" si="18"/>
        <v>0.25457113297472234</v>
      </c>
      <c r="Q83">
        <f t="shared" si="19"/>
        <v>0.15221138825463593</v>
      </c>
      <c r="R83">
        <f t="shared" si="20"/>
        <v>0.18797622539584638</v>
      </c>
      <c r="S83">
        <f t="shared" si="21"/>
        <v>-0.96384479317666361</v>
      </c>
    </row>
    <row r="84" spans="1:19" x14ac:dyDescent="0.15">
      <c r="A84">
        <v>830</v>
      </c>
      <c r="B84">
        <v>3.196491923703856</v>
      </c>
      <c r="C84">
        <v>3.5786399851452799</v>
      </c>
      <c r="D84">
        <v>3.51101981671746</v>
      </c>
      <c r="E84">
        <v>3.2609327937374419</v>
      </c>
      <c r="F84">
        <v>5.3968861958550907</v>
      </c>
      <c r="G84">
        <v>3.3702035202546292</v>
      </c>
      <c r="H84">
        <v>3.7252752785794199</v>
      </c>
      <c r="I84">
        <v>3.7199213591418818</v>
      </c>
      <c r="J84">
        <f t="shared" si="12"/>
        <v>0.70536631344313494</v>
      </c>
      <c r="K84">
        <f t="shared" si="13"/>
        <v>5</v>
      </c>
      <c r="L84">
        <f t="shared" si="14"/>
        <v>0.17292128518711827</v>
      </c>
      <c r="M84">
        <f t="shared" si="15"/>
        <v>0.19359442796160289</v>
      </c>
      <c r="N84">
        <f t="shared" si="16"/>
        <v>0.1899363657145508</v>
      </c>
      <c r="O84">
        <f t="shared" si="17"/>
        <v>0.17640735627090559</v>
      </c>
      <c r="P84">
        <f t="shared" si="18"/>
        <v>0.29195646955194404</v>
      </c>
      <c r="Q84">
        <f t="shared" si="19"/>
        <v>0.1823185973794981</v>
      </c>
      <c r="R84">
        <f t="shared" si="20"/>
        <v>0.20152698778019323</v>
      </c>
      <c r="S84">
        <f t="shared" si="21"/>
        <v>-0.97084807597239686</v>
      </c>
    </row>
    <row r="85" spans="1:19" x14ac:dyDescent="0.15">
      <c r="A85">
        <v>840</v>
      </c>
      <c r="B85">
        <v>2.7640257979491469</v>
      </c>
      <c r="C85">
        <v>2.0947434609694922</v>
      </c>
      <c r="D85">
        <v>3.087463573647085</v>
      </c>
      <c r="E85">
        <v>4.1748029649502909</v>
      </c>
      <c r="F85">
        <v>5.696287607432148</v>
      </c>
      <c r="G85">
        <v>4.1621026437969304</v>
      </c>
      <c r="H85">
        <v>4.0600234652480873</v>
      </c>
      <c r="I85">
        <v>3.7199213591418818</v>
      </c>
      <c r="J85">
        <f t="shared" si="12"/>
        <v>1.094079974147218</v>
      </c>
      <c r="K85">
        <f t="shared" si="13"/>
        <v>5</v>
      </c>
      <c r="L85">
        <f t="shared" si="14"/>
        <v>0.14952607567295009</v>
      </c>
      <c r="M85">
        <f t="shared" si="15"/>
        <v>0.11331977056536298</v>
      </c>
      <c r="N85">
        <f t="shared" si="16"/>
        <v>0.16702315596807052</v>
      </c>
      <c r="O85">
        <f t="shared" si="17"/>
        <v>0.22584518007031226</v>
      </c>
      <c r="P85">
        <f t="shared" si="18"/>
        <v>0.30815324968231633</v>
      </c>
      <c r="Q85">
        <f t="shared" si="19"/>
        <v>0.22515812816824346</v>
      </c>
      <c r="R85">
        <f t="shared" si="20"/>
        <v>0.21963592971855747</v>
      </c>
      <c r="S85">
        <f t="shared" si="21"/>
        <v>-0.95423665042165418</v>
      </c>
    </row>
    <row r="86" spans="1:19" x14ac:dyDescent="0.15">
      <c r="A86">
        <v>850</v>
      </c>
      <c r="B86">
        <v>4.7964040475930094</v>
      </c>
      <c r="C86">
        <v>3.7144497992644649</v>
      </c>
      <c r="D86">
        <v>3.9230136818053558</v>
      </c>
      <c r="E86">
        <v>2.5199338140989962</v>
      </c>
      <c r="F86">
        <v>3.1671076455163609</v>
      </c>
      <c r="G86">
        <v>4.1691635029068248</v>
      </c>
      <c r="H86">
        <v>3.749377022808174</v>
      </c>
      <c r="I86">
        <v>3.719921359141884</v>
      </c>
      <c r="J86">
        <f t="shared" si="12"/>
        <v>0.67064474927536433</v>
      </c>
      <c r="K86">
        <f t="shared" si="13"/>
        <v>1</v>
      </c>
      <c r="L86">
        <f t="shared" si="14"/>
        <v>0.25947206249325733</v>
      </c>
      <c r="M86">
        <f t="shared" si="15"/>
        <v>0.20094135958510007</v>
      </c>
      <c r="N86">
        <f t="shared" si="16"/>
        <v>0.21222408310620205</v>
      </c>
      <c r="O86">
        <f t="shared" si="17"/>
        <v>0.13632138110193015</v>
      </c>
      <c r="P86">
        <f t="shared" si="18"/>
        <v>0.17133167780822967</v>
      </c>
      <c r="Q86">
        <f t="shared" si="19"/>
        <v>0.22554010092492521</v>
      </c>
      <c r="R86">
        <f t="shared" si="20"/>
        <v>0.20283082482616896</v>
      </c>
      <c r="S86">
        <f t="shared" si="21"/>
        <v>-0.97059357810776137</v>
      </c>
    </row>
    <row r="87" spans="1:19" x14ac:dyDescent="0.15">
      <c r="A87">
        <v>860</v>
      </c>
      <c r="B87">
        <v>1.68197506412217</v>
      </c>
      <c r="C87">
        <v>4.5768086202087144</v>
      </c>
      <c r="D87">
        <v>6.2800861037940852</v>
      </c>
      <c r="E87">
        <v>3.372145322501694</v>
      </c>
      <c r="F87">
        <v>3.408350565433234</v>
      </c>
      <c r="G87">
        <v>3.638501200842605</v>
      </c>
      <c r="H87">
        <v>3.0815826370906771</v>
      </c>
      <c r="I87">
        <v>3.7199213591418818</v>
      </c>
      <c r="J87">
        <f t="shared" si="12"/>
        <v>1.3133411316575163</v>
      </c>
      <c r="K87">
        <f t="shared" si="13"/>
        <v>3</v>
      </c>
      <c r="L87">
        <f t="shared" si="14"/>
        <v>9.0990153168814161E-2</v>
      </c>
      <c r="M87">
        <f t="shared" si="15"/>
        <v>0.24759256320751943</v>
      </c>
      <c r="N87">
        <f t="shared" si="16"/>
        <v>0.33973511777107995</v>
      </c>
      <c r="O87">
        <f t="shared" si="17"/>
        <v>0.18242364345756001</v>
      </c>
      <c r="P87">
        <f t="shared" si="18"/>
        <v>0.18438224597796912</v>
      </c>
      <c r="Q87">
        <f t="shared" si="19"/>
        <v>0.19683275253689245</v>
      </c>
      <c r="R87">
        <f t="shared" si="20"/>
        <v>0.16670501372597796</v>
      </c>
      <c r="S87">
        <f t="shared" si="21"/>
        <v>-0.94294983156955248</v>
      </c>
    </row>
    <row r="88" spans="1:19" x14ac:dyDescent="0.15">
      <c r="A88">
        <v>870</v>
      </c>
      <c r="B88">
        <v>2.4696866607143528</v>
      </c>
      <c r="C88">
        <v>3.691879597094005</v>
      </c>
      <c r="D88">
        <v>3.6253326928708591</v>
      </c>
      <c r="E88">
        <v>4.5842877216256142</v>
      </c>
      <c r="F88">
        <v>3.6957925326937882</v>
      </c>
      <c r="G88">
        <v>4.5922901629485198</v>
      </c>
      <c r="H88">
        <v>3.3801801460460439</v>
      </c>
      <c r="I88">
        <v>3.7199213591418832</v>
      </c>
      <c r="J88">
        <f t="shared" si="12"/>
        <v>0.67580459854984576</v>
      </c>
      <c r="K88">
        <f t="shared" si="13"/>
        <v>6</v>
      </c>
      <c r="L88">
        <f t="shared" si="14"/>
        <v>0.13360315044543006</v>
      </c>
      <c r="M88">
        <f t="shared" si="15"/>
        <v>0.19972037468684115</v>
      </c>
      <c r="N88">
        <f t="shared" si="16"/>
        <v>0.196120373035607</v>
      </c>
      <c r="O88">
        <f t="shared" si="17"/>
        <v>0.24799716170484851</v>
      </c>
      <c r="P88">
        <f t="shared" si="18"/>
        <v>0.19993205357385829</v>
      </c>
      <c r="Q88">
        <f t="shared" si="19"/>
        <v>0.2484300714293905</v>
      </c>
      <c r="R88">
        <f t="shared" si="20"/>
        <v>0.18285830496983774</v>
      </c>
      <c r="S88">
        <f t="shared" si="21"/>
        <v>-0.97039369787795493</v>
      </c>
    </row>
    <row r="89" spans="1:19" x14ac:dyDescent="0.15">
      <c r="A89">
        <v>880</v>
      </c>
      <c r="B89">
        <v>3.1389905404953589</v>
      </c>
      <c r="C89">
        <v>4.1257606827110198</v>
      </c>
      <c r="D89">
        <v>3.1895576046379901</v>
      </c>
      <c r="E89">
        <v>5.1085362608677638</v>
      </c>
      <c r="F89">
        <v>3.4800289602569259</v>
      </c>
      <c r="G89">
        <v>3.067980411633827</v>
      </c>
      <c r="H89">
        <v>3.928595053390298</v>
      </c>
      <c r="I89">
        <v>3.7199213591418832</v>
      </c>
      <c r="J89">
        <f t="shared" si="12"/>
        <v>0.68010958179512515</v>
      </c>
      <c r="K89">
        <f t="shared" si="13"/>
        <v>4</v>
      </c>
      <c r="L89">
        <f t="shared" si="14"/>
        <v>0.16981062095840066</v>
      </c>
      <c r="M89">
        <f t="shared" si="15"/>
        <v>0.22319212957754028</v>
      </c>
      <c r="N89">
        <f t="shared" si="16"/>
        <v>0.17254615789338881</v>
      </c>
      <c r="O89">
        <f t="shared" si="17"/>
        <v>0.27635754343801405</v>
      </c>
      <c r="P89">
        <f t="shared" si="18"/>
        <v>0.18825984693830577</v>
      </c>
      <c r="Q89">
        <f t="shared" si="19"/>
        <v>0.16596917132013259</v>
      </c>
      <c r="R89">
        <f t="shared" si="20"/>
        <v>0.2125260197200311</v>
      </c>
      <c r="S89">
        <f t="shared" si="21"/>
        <v>-0.97108040183447986</v>
      </c>
    </row>
    <row r="90" spans="1:19" x14ac:dyDescent="0.15">
      <c r="A90">
        <v>890</v>
      </c>
      <c r="B90">
        <v>5.8440929785618607</v>
      </c>
      <c r="C90">
        <v>3.0146530955152602</v>
      </c>
      <c r="D90">
        <v>2.998994134392662</v>
      </c>
      <c r="E90">
        <v>2.7788259891484119</v>
      </c>
      <c r="F90">
        <v>2.4702922935997562</v>
      </c>
      <c r="G90">
        <v>4.3260594312291856</v>
      </c>
      <c r="H90">
        <v>4.6065315915460507</v>
      </c>
      <c r="I90">
        <v>3.719921359141884</v>
      </c>
      <c r="J90">
        <f t="shared" si="12"/>
        <v>1.1420507131172364</v>
      </c>
      <c r="K90">
        <f t="shared" si="13"/>
        <v>1</v>
      </c>
      <c r="L90">
        <f t="shared" si="14"/>
        <v>0.31614910743617969</v>
      </c>
      <c r="M90">
        <f t="shared" si="15"/>
        <v>0.16308431246270205</v>
      </c>
      <c r="N90">
        <f t="shared" si="16"/>
        <v>0.16223720640185604</v>
      </c>
      <c r="O90">
        <f t="shared" si="17"/>
        <v>0.15032672467951053</v>
      </c>
      <c r="P90">
        <f t="shared" si="18"/>
        <v>0.13363591349298196</v>
      </c>
      <c r="Q90">
        <f t="shared" si="19"/>
        <v>0.2340277324327476</v>
      </c>
      <c r="R90">
        <f t="shared" si="20"/>
        <v>0.24920049293983565</v>
      </c>
      <c r="S90">
        <f t="shared" si="21"/>
        <v>-0.95320566719132194</v>
      </c>
    </row>
    <row r="91" spans="1:19" x14ac:dyDescent="0.15">
      <c r="A91">
        <v>900</v>
      </c>
      <c r="B91">
        <v>3.5165372228331262</v>
      </c>
      <c r="C91">
        <v>3.7114231266289202</v>
      </c>
      <c r="D91">
        <v>3.5716048608360622</v>
      </c>
      <c r="E91">
        <v>3.258002942760144</v>
      </c>
      <c r="F91">
        <v>4.6485139894837841</v>
      </c>
      <c r="G91">
        <v>2.9479423528372668</v>
      </c>
      <c r="H91">
        <v>4.3854250186138852</v>
      </c>
      <c r="I91">
        <v>3.7199213591418832</v>
      </c>
      <c r="J91">
        <f t="shared" si="12"/>
        <v>0.55779344794482077</v>
      </c>
      <c r="K91">
        <f t="shared" si="13"/>
        <v>5</v>
      </c>
      <c r="L91">
        <f t="shared" si="14"/>
        <v>0.19023484197514925</v>
      </c>
      <c r="M91">
        <f t="shared" si="15"/>
        <v>0.20077762504909266</v>
      </c>
      <c r="N91">
        <f t="shared" si="16"/>
        <v>0.19321384738575981</v>
      </c>
      <c r="O91">
        <f t="shared" si="17"/>
        <v>0.17624885951618394</v>
      </c>
      <c r="P91">
        <f t="shared" si="18"/>
        <v>0.2514716234103353</v>
      </c>
      <c r="Q91">
        <f t="shared" si="19"/>
        <v>0.15947544760866575</v>
      </c>
      <c r="R91">
        <f t="shared" si="20"/>
        <v>0.23723924490062689</v>
      </c>
      <c r="S91">
        <f t="shared" si="21"/>
        <v>-0.97406102023260765</v>
      </c>
    </row>
    <row r="92" spans="1:19" x14ac:dyDescent="0.15">
      <c r="A92">
        <v>910</v>
      </c>
      <c r="B92">
        <v>2.4839663873243771</v>
      </c>
      <c r="C92">
        <v>3.8656420155672011</v>
      </c>
      <c r="D92">
        <v>4.5055506155209972</v>
      </c>
      <c r="E92">
        <v>3.6015406857514871</v>
      </c>
      <c r="F92">
        <v>4.6749874810982011</v>
      </c>
      <c r="G92">
        <v>3.3573374129779929</v>
      </c>
      <c r="H92">
        <v>3.5504249157529291</v>
      </c>
      <c r="I92">
        <v>3.719921359141884</v>
      </c>
      <c r="J92">
        <f t="shared" si="12"/>
        <v>0.68163605433927799</v>
      </c>
      <c r="K92">
        <f t="shared" si="13"/>
        <v>5</v>
      </c>
      <c r="L92">
        <f t="shared" si="14"/>
        <v>0.13437564377138375</v>
      </c>
      <c r="M92">
        <f t="shared" si="15"/>
        <v>0.20912043620327708</v>
      </c>
      <c r="N92">
        <f t="shared" si="16"/>
        <v>0.2437377041793784</v>
      </c>
      <c r="O92">
        <f t="shared" si="17"/>
        <v>0.19483329190214502</v>
      </c>
      <c r="P92">
        <f t="shared" si="18"/>
        <v>0.25290376536552317</v>
      </c>
      <c r="Q92">
        <f t="shared" si="19"/>
        <v>0.18162257691120506</v>
      </c>
      <c r="R92">
        <f t="shared" si="20"/>
        <v>0.19206807151290098</v>
      </c>
      <c r="S92">
        <f t="shared" si="21"/>
        <v>-0.97025050482538333</v>
      </c>
    </row>
    <row r="93" spans="1:19" x14ac:dyDescent="0.15">
      <c r="A93">
        <v>920</v>
      </c>
      <c r="B93">
        <v>2.9129787520983421</v>
      </c>
      <c r="C93">
        <v>2.3475940332073142</v>
      </c>
      <c r="D93">
        <v>3.417956832700741</v>
      </c>
      <c r="E93">
        <v>3.943065443736669</v>
      </c>
      <c r="F93">
        <v>5.3155648658494687</v>
      </c>
      <c r="G93">
        <v>5.0504819719915597</v>
      </c>
      <c r="H93">
        <v>3.0518076144090922</v>
      </c>
      <c r="I93">
        <v>3.7199213591418832</v>
      </c>
      <c r="J93">
        <f t="shared" si="12"/>
        <v>1.0308290865091685</v>
      </c>
      <c r="K93">
        <f t="shared" si="13"/>
        <v>5</v>
      </c>
      <c r="L93">
        <f t="shared" si="14"/>
        <v>0.1575840144629381</v>
      </c>
      <c r="M93">
        <f t="shared" si="15"/>
        <v>0.12699828030519028</v>
      </c>
      <c r="N93">
        <f t="shared" si="16"/>
        <v>0.18490191820658639</v>
      </c>
      <c r="O93">
        <f t="shared" si="17"/>
        <v>0.21330882742159235</v>
      </c>
      <c r="P93">
        <f t="shared" si="18"/>
        <v>0.2875572127312343</v>
      </c>
      <c r="Q93">
        <f t="shared" si="19"/>
        <v>0.27321696855695343</v>
      </c>
      <c r="R93">
        <f t="shared" si="20"/>
        <v>0.16509426816131864</v>
      </c>
      <c r="S93">
        <f t="shared" si="21"/>
        <v>-0.9576990386891604</v>
      </c>
    </row>
    <row r="94" spans="1:19" x14ac:dyDescent="0.15">
      <c r="A94">
        <v>930</v>
      </c>
      <c r="B94">
        <v>5.852980841197259</v>
      </c>
      <c r="C94">
        <v>4.2759070944646371</v>
      </c>
      <c r="D94">
        <v>2.7707238764806061</v>
      </c>
      <c r="E94">
        <v>1.87094947210831</v>
      </c>
      <c r="F94">
        <v>4.346819738169363</v>
      </c>
      <c r="G94">
        <v>4.3301796153359433</v>
      </c>
      <c r="H94">
        <v>2.5918888762370722</v>
      </c>
      <c r="I94">
        <v>3.7199213591418849</v>
      </c>
      <c r="J94">
        <f t="shared" si="12"/>
        <v>1.2658486589392692</v>
      </c>
      <c r="K94">
        <f t="shared" si="13"/>
        <v>1</v>
      </c>
      <c r="L94">
        <f t="shared" si="14"/>
        <v>0.31662991598072271</v>
      </c>
      <c r="M94">
        <f t="shared" si="15"/>
        <v>0.23131463109056935</v>
      </c>
      <c r="N94">
        <f t="shared" si="16"/>
        <v>0.14988842301359412</v>
      </c>
      <c r="O94">
        <f t="shared" si="17"/>
        <v>0.10121314083041716</v>
      </c>
      <c r="P94">
        <f t="shared" si="18"/>
        <v>0.2351508070541328</v>
      </c>
      <c r="Q94">
        <f t="shared" si="19"/>
        <v>0.23425062288514159</v>
      </c>
      <c r="R94">
        <f t="shared" si="20"/>
        <v>0.14021394899123599</v>
      </c>
      <c r="S94">
        <f t="shared" si="21"/>
        <v>-0.94454807088711146</v>
      </c>
    </row>
    <row r="95" spans="1:19" x14ac:dyDescent="0.15">
      <c r="A95">
        <v>940</v>
      </c>
      <c r="B95">
        <v>2.3477793039385548</v>
      </c>
      <c r="C95">
        <v>4.6770255625763841</v>
      </c>
      <c r="D95">
        <v>4.5565010480414569</v>
      </c>
      <c r="E95">
        <v>3.621807351378842</v>
      </c>
      <c r="F95">
        <v>3.9170268848359449</v>
      </c>
      <c r="G95">
        <v>2.9883709797395879</v>
      </c>
      <c r="H95">
        <v>3.9309383834824079</v>
      </c>
      <c r="I95">
        <v>3.7199213591418818</v>
      </c>
      <c r="J95">
        <f t="shared" si="12"/>
        <v>0.76782242559373792</v>
      </c>
      <c r="K95">
        <f t="shared" si="13"/>
        <v>2</v>
      </c>
      <c r="L95">
        <f t="shared" si="14"/>
        <v>0.12700830293428442</v>
      </c>
      <c r="M95">
        <f t="shared" si="15"/>
        <v>0.25301401988107813</v>
      </c>
      <c r="N95">
        <f t="shared" si="16"/>
        <v>0.24649398027284919</v>
      </c>
      <c r="O95">
        <f t="shared" si="17"/>
        <v>0.19592966190725955</v>
      </c>
      <c r="P95">
        <f t="shared" si="18"/>
        <v>0.21190021411143689</v>
      </c>
      <c r="Q95">
        <f t="shared" si="19"/>
        <v>0.16166252340587259</v>
      </c>
      <c r="R95">
        <f t="shared" si="20"/>
        <v>0.21265278733303222</v>
      </c>
      <c r="S95">
        <f t="shared" si="21"/>
        <v>-0.96715193143341549</v>
      </c>
    </row>
    <row r="96" spans="1:19" x14ac:dyDescent="0.15">
      <c r="A96">
        <v>950</v>
      </c>
      <c r="B96">
        <v>4.9518755144663267</v>
      </c>
      <c r="C96">
        <v>3.336504900460449</v>
      </c>
      <c r="D96">
        <v>2.816510155286803</v>
      </c>
      <c r="E96">
        <v>3.2260478615768511</v>
      </c>
      <c r="F96">
        <v>4.5072473892557721</v>
      </c>
      <c r="G96">
        <v>4.2966318063124884</v>
      </c>
      <c r="H96">
        <v>2.904631886634498</v>
      </c>
      <c r="I96">
        <v>3.719921359141884</v>
      </c>
      <c r="J96">
        <f t="shared" si="12"/>
        <v>0.78757822269182809</v>
      </c>
      <c r="K96">
        <f t="shared" si="13"/>
        <v>1</v>
      </c>
      <c r="L96">
        <f t="shared" si="14"/>
        <v>0.26788263461524436</v>
      </c>
      <c r="M96">
        <f t="shared" si="15"/>
        <v>0.18049559616975638</v>
      </c>
      <c r="N96">
        <f t="shared" si="16"/>
        <v>0.15236533281473921</v>
      </c>
      <c r="O96">
        <f t="shared" si="17"/>
        <v>0.17452017887554244</v>
      </c>
      <c r="P96">
        <f t="shared" si="18"/>
        <v>0.24382949489929645</v>
      </c>
      <c r="Q96">
        <f t="shared" si="19"/>
        <v>0.23243578011687771</v>
      </c>
      <c r="R96">
        <f t="shared" si="20"/>
        <v>0.15713247235435696</v>
      </c>
      <c r="S96">
        <f t="shared" si="21"/>
        <v>-0.96729430761339297</v>
      </c>
    </row>
    <row r="97" spans="1:19" x14ac:dyDescent="0.15">
      <c r="A97">
        <v>960</v>
      </c>
      <c r="B97">
        <v>2.251975845176263</v>
      </c>
      <c r="C97">
        <v>3.3234526506096662</v>
      </c>
      <c r="D97">
        <v>5.4928879675858147</v>
      </c>
      <c r="E97">
        <v>4.1610854990607606</v>
      </c>
      <c r="F97">
        <v>3.958460675997229</v>
      </c>
      <c r="G97">
        <v>2.8410452694295918</v>
      </c>
      <c r="H97">
        <v>4.0105416061338568</v>
      </c>
      <c r="I97">
        <v>3.7199213591418832</v>
      </c>
      <c r="J97">
        <f t="shared" si="12"/>
        <v>0.96834705824925971</v>
      </c>
      <c r="K97">
        <f t="shared" si="13"/>
        <v>3</v>
      </c>
      <c r="L97">
        <f t="shared" si="14"/>
        <v>0.12182560339680189</v>
      </c>
      <c r="M97">
        <f t="shared" si="15"/>
        <v>0.17978950590810308</v>
      </c>
      <c r="N97">
        <f t="shared" si="16"/>
        <v>0.29714989726712548</v>
      </c>
      <c r="O97">
        <f t="shared" si="17"/>
        <v>0.22510310347892845</v>
      </c>
      <c r="P97">
        <f t="shared" si="18"/>
        <v>0.21414166648760366</v>
      </c>
      <c r="Q97">
        <f t="shared" si="19"/>
        <v>0.15369261396265077</v>
      </c>
      <c r="R97">
        <f t="shared" si="20"/>
        <v>0.21695909934459987</v>
      </c>
      <c r="S97">
        <f t="shared" si="21"/>
        <v>-0.96006124242458024</v>
      </c>
    </row>
    <row r="98" spans="1:19" x14ac:dyDescent="0.15">
      <c r="A98">
        <v>970</v>
      </c>
      <c r="B98">
        <v>3.4582230609007292</v>
      </c>
      <c r="C98">
        <v>4.7401022560963737</v>
      </c>
      <c r="D98">
        <v>2.825733283874416</v>
      </c>
      <c r="E98">
        <v>4.8283380443200032</v>
      </c>
      <c r="F98">
        <v>4.1598163381162161</v>
      </c>
      <c r="G98">
        <v>2.4399132498255969</v>
      </c>
      <c r="H98">
        <v>3.5873232808598452</v>
      </c>
      <c r="I98">
        <v>3.7199213591418818</v>
      </c>
      <c r="J98">
        <f t="shared" si="12"/>
        <v>0.84404853673499047</v>
      </c>
      <c r="K98">
        <f t="shared" si="13"/>
        <v>4</v>
      </c>
      <c r="L98">
        <f t="shared" si="14"/>
        <v>0.18708020868758082</v>
      </c>
      <c r="M98">
        <f t="shared" si="15"/>
        <v>0.25642629282566048</v>
      </c>
      <c r="N98">
        <f t="shared" si="16"/>
        <v>0.15286427831089053</v>
      </c>
      <c r="O98">
        <f t="shared" si="17"/>
        <v>0.26119960252370245</v>
      </c>
      <c r="P98">
        <f t="shared" si="18"/>
        <v>0.22503444541662818</v>
      </c>
      <c r="Q98">
        <f t="shared" si="19"/>
        <v>0.13199249207426103</v>
      </c>
      <c r="R98">
        <f t="shared" si="20"/>
        <v>0.19406417000708961</v>
      </c>
      <c r="S98">
        <f t="shared" si="21"/>
        <v>-0.96475522407407244</v>
      </c>
    </row>
    <row r="99" spans="1:19" x14ac:dyDescent="0.15">
      <c r="A99">
        <v>980</v>
      </c>
      <c r="B99">
        <v>2.7994514106465451</v>
      </c>
      <c r="C99">
        <v>6.1765838124966086</v>
      </c>
      <c r="D99">
        <v>3.3401231450631479</v>
      </c>
      <c r="E99">
        <v>4.8248575124856687</v>
      </c>
      <c r="F99">
        <v>2.9493777123338911</v>
      </c>
      <c r="G99">
        <v>2.9141494268189319</v>
      </c>
      <c r="H99">
        <v>3.034906494148387</v>
      </c>
      <c r="I99">
        <v>3.7199213591418832</v>
      </c>
      <c r="J99">
        <f t="shared" si="12"/>
        <v>1.1928260085077134</v>
      </c>
      <c r="K99">
        <f t="shared" si="13"/>
        <v>2</v>
      </c>
      <c r="L99">
        <f t="shared" si="14"/>
        <v>0.1514425023752197</v>
      </c>
      <c r="M99">
        <f t="shared" si="15"/>
        <v>0.33413593289648386</v>
      </c>
      <c r="N99">
        <f t="shared" si="16"/>
        <v>0.18069133309691091</v>
      </c>
      <c r="O99">
        <f t="shared" si="17"/>
        <v>0.26101131547268108</v>
      </c>
      <c r="P99">
        <f t="shared" si="18"/>
        <v>0.15955309654843663</v>
      </c>
      <c r="Q99">
        <f t="shared" si="19"/>
        <v>0.15764734469559702</v>
      </c>
      <c r="R99">
        <f t="shared" si="20"/>
        <v>0.16417996476048391</v>
      </c>
      <c r="S99">
        <f t="shared" si="21"/>
        <v>-0.95223341379233284</v>
      </c>
    </row>
    <row r="100" spans="1:19" x14ac:dyDescent="0.15">
      <c r="A100">
        <v>990</v>
      </c>
      <c r="B100">
        <v>4.4325729372926439</v>
      </c>
      <c r="C100">
        <v>4.2503780675624192</v>
      </c>
      <c r="D100">
        <v>3.179432239076545</v>
      </c>
      <c r="E100">
        <v>5.2112239370560491</v>
      </c>
      <c r="F100">
        <v>3.6565471893288</v>
      </c>
      <c r="G100">
        <v>2.4517005623976842</v>
      </c>
      <c r="H100">
        <v>2.8575945812790411</v>
      </c>
      <c r="I100">
        <v>3.7199213591418832</v>
      </c>
      <c r="J100">
        <f t="shared" si="12"/>
        <v>0.89931531143459098</v>
      </c>
      <c r="K100">
        <f t="shared" si="13"/>
        <v>4</v>
      </c>
      <c r="L100">
        <f t="shared" si="14"/>
        <v>0.23978981561578194</v>
      </c>
      <c r="M100">
        <f t="shared" si="15"/>
        <v>0.22993358203839692</v>
      </c>
      <c r="N100">
        <f t="shared" si="16"/>
        <v>0.17199840389692458</v>
      </c>
      <c r="O100">
        <f t="shared" si="17"/>
        <v>0.28191265991044406</v>
      </c>
      <c r="P100">
        <f t="shared" si="18"/>
        <v>0.19780899011107939</v>
      </c>
      <c r="Q100">
        <f t="shared" si="19"/>
        <v>0.13263015276213969</v>
      </c>
      <c r="R100">
        <f t="shared" si="20"/>
        <v>0.15458788551104663</v>
      </c>
      <c r="S100">
        <f t="shared" si="21"/>
        <v>-0.96292416587805663</v>
      </c>
    </row>
  </sheetData>
  <phoneticPr fontId="1"/>
  <pageMargins left="0.75" right="0.75" top="1" bottom="1" header="0.5" footer="0.5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92C8-604D-46F0-8EE3-F01DC24FD15F}">
  <dimension ref="A1:V11"/>
  <sheetViews>
    <sheetView tabSelected="1" workbookViewId="0">
      <selection activeCell="J45" sqref="J45"/>
    </sheetView>
  </sheetViews>
  <sheetFormatPr defaultRowHeight="13.5" x14ac:dyDescent="0.15"/>
  <sheetData>
    <row r="1" spans="1:22" x14ac:dyDescent="0.1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 spans="1:22" x14ac:dyDescent="0.15">
      <c r="A2" t="s">
        <v>21</v>
      </c>
      <c r="B2">
        <f ca="1">INDIRECT(B$1&amp;"!v2")</f>
        <v>-103.07323083749712</v>
      </c>
      <c r="C2">
        <f t="shared" ref="C2:V2" ca="1" si="0">INDIRECT(C$1&amp;"!v2")</f>
        <v>-102.65649353528799</v>
      </c>
      <c r="D2">
        <f t="shared" ca="1" si="0"/>
        <v>-102.20729023330234</v>
      </c>
      <c r="E2">
        <f t="shared" ca="1" si="0"/>
        <v>-101.67887378849483</v>
      </c>
      <c r="F2">
        <f t="shared" ca="1" si="0"/>
        <v>-101.39400894497832</v>
      </c>
      <c r="G2">
        <f t="shared" ca="1" si="0"/>
        <v>-100.96453442667361</v>
      </c>
      <c r="H2">
        <f t="shared" ca="1" si="0"/>
        <v>-100.31652990417615</v>
      </c>
      <c r="I2">
        <f t="shared" ca="1" si="0"/>
        <v>-100.13356063888413</v>
      </c>
      <c r="J2">
        <f t="shared" ca="1" si="0"/>
        <v>-99.673182585594105</v>
      </c>
      <c r="K2">
        <f t="shared" ca="1" si="0"/>
        <v>-99.297285409887152</v>
      </c>
      <c r="L2">
        <f t="shared" ca="1" si="0"/>
        <v>-98.734527958406261</v>
      </c>
      <c r="M2">
        <f t="shared" ca="1" si="0"/>
        <v>-98.506728150366129</v>
      </c>
      <c r="N2">
        <f t="shared" ca="1" si="0"/>
        <v>-98.199789051241893</v>
      </c>
      <c r="O2">
        <f t="shared" ca="1" si="0"/>
        <v>-97.726028243837376</v>
      </c>
      <c r="P2">
        <f t="shared" ca="1" si="0"/>
        <v>-97.264548588660929</v>
      </c>
      <c r="Q2">
        <f t="shared" ca="1" si="0"/>
        <v>-96.859225066388092</v>
      </c>
      <c r="R2">
        <f t="shared" ca="1" si="0"/>
        <v>-96.478995030027718</v>
      </c>
      <c r="S2">
        <f t="shared" ca="1" si="0"/>
        <v>-96.182941471745451</v>
      </c>
      <c r="T2">
        <f t="shared" ca="1" si="0"/>
        <v>-95.941868853208447</v>
      </c>
      <c r="U2">
        <f t="shared" ca="1" si="0"/>
        <v>-95.65033301807712</v>
      </c>
      <c r="V2">
        <f t="shared" ca="1" si="0"/>
        <v>-95.024760348532737</v>
      </c>
    </row>
    <row r="3" spans="1:22" x14ac:dyDescent="0.15">
      <c r="A3" t="s">
        <v>50</v>
      </c>
      <c r="B3">
        <v>-99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15">
      <c r="A4" t="s">
        <v>22</v>
      </c>
      <c r="B4">
        <f ca="1">INDIRECT(B$1&amp;"!v3")</f>
        <v>10</v>
      </c>
      <c r="C4">
        <f t="shared" ref="C4:V4" ca="1" si="1">INDIRECT(C$1&amp;"!v3")</f>
        <v>19</v>
      </c>
      <c r="D4">
        <f t="shared" ca="1" si="1"/>
        <v>10</v>
      </c>
      <c r="E4">
        <f t="shared" ca="1" si="1"/>
        <v>15</v>
      </c>
      <c r="F4">
        <f t="shared" ca="1" si="1"/>
        <v>8</v>
      </c>
      <c r="G4">
        <f t="shared" ca="1" si="1"/>
        <v>9</v>
      </c>
      <c r="H4">
        <f t="shared" ca="1" si="1"/>
        <v>9</v>
      </c>
      <c r="I4">
        <f t="shared" ca="1" si="1"/>
        <v>10</v>
      </c>
      <c r="J4">
        <f t="shared" ca="1" si="1"/>
        <v>14</v>
      </c>
      <c r="K4">
        <f t="shared" ca="1" si="1"/>
        <v>13</v>
      </c>
      <c r="L4">
        <f t="shared" ca="1" si="1"/>
        <v>9</v>
      </c>
      <c r="M4">
        <f t="shared" ca="1" si="1"/>
        <v>16</v>
      </c>
      <c r="N4">
        <f t="shared" ca="1" si="1"/>
        <v>9</v>
      </c>
      <c r="O4">
        <f t="shared" ca="1" si="1"/>
        <v>12</v>
      </c>
      <c r="P4">
        <f t="shared" ca="1" si="1"/>
        <v>8</v>
      </c>
      <c r="Q4">
        <f t="shared" ca="1" si="1"/>
        <v>11</v>
      </c>
      <c r="R4">
        <f t="shared" ca="1" si="1"/>
        <v>6</v>
      </c>
      <c r="S4">
        <f t="shared" ca="1" si="1"/>
        <v>20</v>
      </c>
      <c r="T4">
        <f t="shared" ca="1" si="1"/>
        <v>5</v>
      </c>
      <c r="U4">
        <f t="shared" ca="1" si="1"/>
        <v>16</v>
      </c>
      <c r="V4">
        <f t="shared" ca="1" si="1"/>
        <v>13</v>
      </c>
    </row>
    <row r="5" spans="1:22" x14ac:dyDescent="0.15">
      <c r="A5" t="s">
        <v>23</v>
      </c>
      <c r="B5">
        <f ca="1">INDIRECT(B$1&amp;"!v4")</f>
        <v>7</v>
      </c>
      <c r="C5">
        <f t="shared" ref="C5:V5" ca="1" si="2">INDIRECT(C$1&amp;"!v4")</f>
        <v>13</v>
      </c>
      <c r="D5">
        <f t="shared" ca="1" si="2"/>
        <v>16</v>
      </c>
      <c r="E5">
        <f t="shared" ca="1" si="2"/>
        <v>13</v>
      </c>
      <c r="F5">
        <f t="shared" ca="1" si="2"/>
        <v>19</v>
      </c>
      <c r="G5">
        <f t="shared" ca="1" si="2"/>
        <v>12</v>
      </c>
      <c r="H5">
        <f t="shared" ca="1" si="2"/>
        <v>15</v>
      </c>
      <c r="I5">
        <f t="shared" ca="1" si="2"/>
        <v>16</v>
      </c>
      <c r="J5">
        <f t="shared" ca="1" si="2"/>
        <v>16</v>
      </c>
      <c r="K5">
        <f t="shared" ca="1" si="2"/>
        <v>12</v>
      </c>
      <c r="L5">
        <f t="shared" ca="1" si="2"/>
        <v>14</v>
      </c>
      <c r="M5">
        <f t="shared" ca="1" si="2"/>
        <v>16</v>
      </c>
      <c r="N5">
        <f t="shared" ca="1" si="2"/>
        <v>14</v>
      </c>
      <c r="O5">
        <f t="shared" ca="1" si="2"/>
        <v>16</v>
      </c>
      <c r="P5">
        <f t="shared" ca="1" si="2"/>
        <v>22</v>
      </c>
      <c r="Q5">
        <f t="shared" ca="1" si="2"/>
        <v>9</v>
      </c>
      <c r="R5">
        <f t="shared" ca="1" si="2"/>
        <v>17</v>
      </c>
      <c r="S5">
        <f t="shared" ca="1" si="2"/>
        <v>7</v>
      </c>
      <c r="T5">
        <f t="shared" ca="1" si="2"/>
        <v>13</v>
      </c>
      <c r="U5">
        <f t="shared" ca="1" si="2"/>
        <v>10</v>
      </c>
      <c r="V5">
        <f t="shared" ca="1" si="2"/>
        <v>13</v>
      </c>
    </row>
    <row r="6" spans="1:22" x14ac:dyDescent="0.15">
      <c r="A6" t="s">
        <v>24</v>
      </c>
      <c r="B6">
        <f ca="1">INDIRECT(B$1&amp;"!v5")</f>
        <v>21</v>
      </c>
      <c r="C6">
        <f t="shared" ref="C6:V6" ca="1" si="3">INDIRECT(C$1&amp;"!v5")</f>
        <v>18</v>
      </c>
      <c r="D6">
        <f t="shared" ca="1" si="3"/>
        <v>15</v>
      </c>
      <c r="E6">
        <f t="shared" ca="1" si="3"/>
        <v>11</v>
      </c>
      <c r="F6">
        <f t="shared" ca="1" si="3"/>
        <v>13</v>
      </c>
      <c r="G6">
        <f t="shared" ca="1" si="3"/>
        <v>7</v>
      </c>
      <c r="H6">
        <f t="shared" ca="1" si="3"/>
        <v>6</v>
      </c>
      <c r="I6">
        <f t="shared" ca="1" si="3"/>
        <v>8</v>
      </c>
      <c r="J6">
        <f t="shared" ca="1" si="3"/>
        <v>19</v>
      </c>
      <c r="K6">
        <f t="shared" ca="1" si="3"/>
        <v>18</v>
      </c>
      <c r="L6">
        <f t="shared" ca="1" si="3"/>
        <v>16</v>
      </c>
      <c r="M6">
        <f t="shared" ca="1" si="3"/>
        <v>17</v>
      </c>
      <c r="N6">
        <f t="shared" ca="1" si="3"/>
        <v>14</v>
      </c>
      <c r="O6">
        <f t="shared" ca="1" si="3"/>
        <v>14</v>
      </c>
      <c r="P6">
        <f t="shared" ca="1" si="3"/>
        <v>13</v>
      </c>
      <c r="Q6">
        <f t="shared" ca="1" si="3"/>
        <v>12</v>
      </c>
      <c r="R6">
        <f t="shared" ca="1" si="3"/>
        <v>15</v>
      </c>
      <c r="S6">
        <f t="shared" ca="1" si="3"/>
        <v>18</v>
      </c>
      <c r="T6">
        <f t="shared" ca="1" si="3"/>
        <v>20</v>
      </c>
      <c r="U6">
        <f t="shared" ca="1" si="3"/>
        <v>10</v>
      </c>
      <c r="V6">
        <f t="shared" ca="1" si="3"/>
        <v>19</v>
      </c>
    </row>
    <row r="7" spans="1:22" x14ac:dyDescent="0.15">
      <c r="A7" t="s">
        <v>25</v>
      </c>
      <c r="B7">
        <f ca="1">INDIRECT(B$1&amp;"!v6")</f>
        <v>13</v>
      </c>
      <c r="C7">
        <f t="shared" ref="C7:V7" ca="1" si="4">INDIRECT(C$1&amp;"!v6")</f>
        <v>14</v>
      </c>
      <c r="D7">
        <f t="shared" ca="1" si="4"/>
        <v>14</v>
      </c>
      <c r="E7">
        <f t="shared" ca="1" si="4"/>
        <v>18</v>
      </c>
      <c r="F7">
        <f t="shared" ca="1" si="4"/>
        <v>15</v>
      </c>
      <c r="G7">
        <f t="shared" ca="1" si="4"/>
        <v>23</v>
      </c>
      <c r="H7">
        <f t="shared" ca="1" si="4"/>
        <v>21</v>
      </c>
      <c r="I7">
        <f t="shared" ca="1" si="4"/>
        <v>18</v>
      </c>
      <c r="J7">
        <f t="shared" ca="1" si="4"/>
        <v>15</v>
      </c>
      <c r="K7">
        <f t="shared" ca="1" si="4"/>
        <v>12</v>
      </c>
      <c r="L7">
        <f t="shared" ca="1" si="4"/>
        <v>12</v>
      </c>
      <c r="M7">
        <f t="shared" ca="1" si="4"/>
        <v>13</v>
      </c>
      <c r="N7">
        <f t="shared" ca="1" si="4"/>
        <v>14</v>
      </c>
      <c r="O7">
        <f t="shared" ca="1" si="4"/>
        <v>14</v>
      </c>
      <c r="P7">
        <f t="shared" ca="1" si="4"/>
        <v>11</v>
      </c>
      <c r="Q7">
        <f t="shared" ca="1" si="4"/>
        <v>13</v>
      </c>
      <c r="R7">
        <f t="shared" ca="1" si="4"/>
        <v>20</v>
      </c>
      <c r="S7">
        <f t="shared" ca="1" si="4"/>
        <v>19</v>
      </c>
      <c r="T7">
        <f t="shared" ca="1" si="4"/>
        <v>18</v>
      </c>
      <c r="U7">
        <f t="shared" ca="1" si="4"/>
        <v>18</v>
      </c>
      <c r="V7">
        <f t="shared" ca="1" si="4"/>
        <v>14</v>
      </c>
    </row>
    <row r="8" spans="1:22" x14ac:dyDescent="0.15">
      <c r="A8" t="s">
        <v>26</v>
      </c>
      <c r="B8">
        <f ca="1">INDIRECT(B$1&amp;"!v7")</f>
        <v>16</v>
      </c>
      <c r="C8">
        <f t="shared" ref="C8:V8" ca="1" si="5">INDIRECT(C$1&amp;"!v7")</f>
        <v>12</v>
      </c>
      <c r="D8">
        <f t="shared" ca="1" si="5"/>
        <v>16</v>
      </c>
      <c r="E8">
        <f t="shared" ca="1" si="5"/>
        <v>17</v>
      </c>
      <c r="F8">
        <f t="shared" ca="1" si="5"/>
        <v>9</v>
      </c>
      <c r="G8">
        <f t="shared" ca="1" si="5"/>
        <v>14</v>
      </c>
      <c r="H8">
        <f t="shared" ca="1" si="5"/>
        <v>12</v>
      </c>
      <c r="I8">
        <f t="shared" ca="1" si="5"/>
        <v>15</v>
      </c>
      <c r="J8">
        <f t="shared" ca="1" si="5"/>
        <v>14</v>
      </c>
      <c r="K8">
        <f t="shared" ca="1" si="5"/>
        <v>15</v>
      </c>
      <c r="L8">
        <f t="shared" ca="1" si="5"/>
        <v>19</v>
      </c>
      <c r="M8">
        <f t="shared" ca="1" si="5"/>
        <v>13</v>
      </c>
      <c r="N8">
        <f t="shared" ca="1" si="5"/>
        <v>19</v>
      </c>
      <c r="O8">
        <f t="shared" ca="1" si="5"/>
        <v>17</v>
      </c>
      <c r="P8">
        <f t="shared" ca="1" si="5"/>
        <v>16</v>
      </c>
      <c r="Q8">
        <f t="shared" ca="1" si="5"/>
        <v>9</v>
      </c>
      <c r="R8">
        <f t="shared" ca="1" si="5"/>
        <v>12</v>
      </c>
      <c r="S8">
        <f t="shared" ca="1" si="5"/>
        <v>11</v>
      </c>
      <c r="T8">
        <f t="shared" ca="1" si="5"/>
        <v>16</v>
      </c>
      <c r="U8">
        <f t="shared" ca="1" si="5"/>
        <v>15</v>
      </c>
      <c r="V8">
        <f t="shared" ca="1" si="5"/>
        <v>19</v>
      </c>
    </row>
    <row r="9" spans="1:22" x14ac:dyDescent="0.15">
      <c r="A9" t="s">
        <v>27</v>
      </c>
      <c r="B9">
        <f ca="1">INDIRECT(B$1&amp;"!v8")</f>
        <v>17</v>
      </c>
      <c r="C9">
        <f t="shared" ref="C9:V9" ca="1" si="6">INDIRECT(C$1&amp;"!v8")</f>
        <v>13</v>
      </c>
      <c r="D9">
        <f t="shared" ca="1" si="6"/>
        <v>17</v>
      </c>
      <c r="E9">
        <f t="shared" ca="1" si="6"/>
        <v>11</v>
      </c>
      <c r="F9">
        <f t="shared" ca="1" si="6"/>
        <v>18</v>
      </c>
      <c r="G9">
        <f t="shared" ca="1" si="6"/>
        <v>26</v>
      </c>
      <c r="H9">
        <f t="shared" ca="1" si="6"/>
        <v>19</v>
      </c>
      <c r="I9">
        <f t="shared" ca="1" si="6"/>
        <v>15</v>
      </c>
      <c r="J9">
        <f t="shared" ca="1" si="6"/>
        <v>9</v>
      </c>
      <c r="K9">
        <f t="shared" ca="1" si="6"/>
        <v>19</v>
      </c>
      <c r="L9">
        <f t="shared" ca="1" si="6"/>
        <v>13</v>
      </c>
      <c r="M9">
        <f t="shared" ca="1" si="6"/>
        <v>14</v>
      </c>
      <c r="N9">
        <f t="shared" ca="1" si="6"/>
        <v>15</v>
      </c>
      <c r="O9">
        <f t="shared" ca="1" si="6"/>
        <v>10</v>
      </c>
      <c r="P9">
        <f t="shared" ca="1" si="6"/>
        <v>17</v>
      </c>
      <c r="Q9">
        <f t="shared" ca="1" si="6"/>
        <v>18</v>
      </c>
      <c r="R9">
        <f t="shared" ca="1" si="6"/>
        <v>17</v>
      </c>
      <c r="S9">
        <f t="shared" ca="1" si="6"/>
        <v>12</v>
      </c>
      <c r="T9">
        <f t="shared" ca="1" si="6"/>
        <v>10</v>
      </c>
      <c r="U9">
        <f t="shared" ca="1" si="6"/>
        <v>12</v>
      </c>
      <c r="V9">
        <f t="shared" ca="1" si="6"/>
        <v>11</v>
      </c>
    </row>
    <row r="10" spans="1:22" x14ac:dyDescent="0.15">
      <c r="A10" t="s">
        <v>28</v>
      </c>
      <c r="B10">
        <f ca="1">INDIRECT(B$1&amp;"!v9")</f>
        <v>15</v>
      </c>
      <c r="C10">
        <f t="shared" ref="C10:V10" ca="1" si="7">INDIRECT(C$1&amp;"!v9")</f>
        <v>10</v>
      </c>
      <c r="D10">
        <f t="shared" ca="1" si="7"/>
        <v>11</v>
      </c>
      <c r="E10">
        <f t="shared" ca="1" si="7"/>
        <v>14</v>
      </c>
      <c r="F10">
        <f t="shared" ca="1" si="7"/>
        <v>17</v>
      </c>
      <c r="G10">
        <f t="shared" ca="1" si="7"/>
        <v>8</v>
      </c>
      <c r="H10">
        <f t="shared" ca="1" si="7"/>
        <v>17</v>
      </c>
      <c r="I10">
        <f t="shared" ca="1" si="7"/>
        <v>17</v>
      </c>
      <c r="J10">
        <f t="shared" ca="1" si="7"/>
        <v>12</v>
      </c>
      <c r="K10">
        <f t="shared" ca="1" si="7"/>
        <v>10</v>
      </c>
      <c r="L10">
        <f t="shared" ca="1" si="7"/>
        <v>16</v>
      </c>
      <c r="M10">
        <f t="shared" ca="1" si="7"/>
        <v>10</v>
      </c>
      <c r="N10">
        <f t="shared" ca="1" si="7"/>
        <v>14</v>
      </c>
      <c r="O10">
        <f t="shared" ca="1" si="7"/>
        <v>16</v>
      </c>
      <c r="P10">
        <f t="shared" ca="1" si="7"/>
        <v>12</v>
      </c>
      <c r="Q10">
        <f t="shared" ca="1" si="7"/>
        <v>27</v>
      </c>
      <c r="R10">
        <f t="shared" ca="1" si="7"/>
        <v>12</v>
      </c>
      <c r="S10">
        <f t="shared" ca="1" si="7"/>
        <v>12</v>
      </c>
      <c r="T10">
        <f t="shared" ca="1" si="7"/>
        <v>17</v>
      </c>
      <c r="U10">
        <f t="shared" ca="1" si="7"/>
        <v>18</v>
      </c>
      <c r="V10">
        <f t="shared" ca="1" si="7"/>
        <v>10</v>
      </c>
    </row>
    <row r="11" spans="1:22" x14ac:dyDescent="0.15">
      <c r="A11" t="s">
        <v>51</v>
      </c>
      <c r="B11">
        <f t="shared" ref="B11:V11" ca="1" si="8">B2+99</f>
        <v>-4.0732308374971211</v>
      </c>
      <c r="C11">
        <f t="shared" ca="1" si="8"/>
        <v>-3.6564935352879928</v>
      </c>
      <c r="D11">
        <f t="shared" ca="1" si="8"/>
        <v>-3.207290233302345</v>
      </c>
      <c r="E11">
        <f t="shared" ca="1" si="8"/>
        <v>-2.6788737884948262</v>
      </c>
      <c r="F11">
        <f t="shared" ca="1" si="8"/>
        <v>-2.3940089449783244</v>
      </c>
      <c r="G11">
        <f t="shared" ca="1" si="8"/>
        <v>-1.9645344266736089</v>
      </c>
      <c r="H11">
        <f t="shared" ca="1" si="8"/>
        <v>-1.31652990417615</v>
      </c>
      <c r="I11">
        <f t="shared" ca="1" si="8"/>
        <v>-1.1335606388841342</v>
      </c>
      <c r="J11">
        <f t="shared" ca="1" si="8"/>
        <v>-0.67318258559410538</v>
      </c>
      <c r="K11">
        <f ca="1">K2+99</f>
        <v>-0.29728540988715224</v>
      </c>
      <c r="L11">
        <f t="shared" ca="1" si="8"/>
        <v>0.26547204159373905</v>
      </c>
      <c r="M11">
        <f t="shared" ca="1" si="8"/>
        <v>0.49327184963387083</v>
      </c>
      <c r="N11">
        <f t="shared" ca="1" si="8"/>
        <v>0.80021094875810661</v>
      </c>
      <c r="O11">
        <f t="shared" ca="1" si="8"/>
        <v>1.2739717561626236</v>
      </c>
      <c r="P11">
        <f t="shared" ca="1" si="8"/>
        <v>1.7354514113390707</v>
      </c>
      <c r="Q11">
        <f t="shared" ca="1" si="8"/>
        <v>2.1407749336119082</v>
      </c>
      <c r="R11">
        <f t="shared" ca="1" si="8"/>
        <v>2.5210049699722816</v>
      </c>
      <c r="S11">
        <f t="shared" ca="1" si="8"/>
        <v>2.8170585282545488</v>
      </c>
      <c r="T11">
        <f t="shared" ca="1" si="8"/>
        <v>3.0581311467915526</v>
      </c>
      <c r="U11">
        <f t="shared" ca="1" si="8"/>
        <v>3.3496669819228799</v>
      </c>
      <c r="V11">
        <f t="shared" ca="1" si="8"/>
        <v>3.9752396514672625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4.6834841828298677</v>
      </c>
      <c r="C2">
        <v>3.0716648894688081</v>
      </c>
      <c r="D2">
        <v>2.8779674433986768</v>
      </c>
      <c r="E2">
        <v>3.9468541184746488</v>
      </c>
      <c r="F2">
        <v>1.477504297709014</v>
      </c>
      <c r="G2">
        <v>3.2200243531245398</v>
      </c>
      <c r="H2">
        <v>2.5616077160414839</v>
      </c>
      <c r="I2">
        <v>3.1198724287210049</v>
      </c>
      <c r="J2">
        <f>_xlfn.STDEV.P(B2:H2)</f>
        <v>0.94178291377035439</v>
      </c>
      <c r="K2">
        <f>MATCH(MAX(B2:H2),B2:H2,0)</f>
        <v>1</v>
      </c>
      <c r="L2">
        <f>B2/SUM($B$2:$H$2)</f>
        <v>0.21445401511175921</v>
      </c>
      <c r="M2">
        <f t="shared" ref="M2:R2" si="0">C2/SUM($B$2:$H$2)</f>
        <v>0.14064974768984567</v>
      </c>
      <c r="N2">
        <f t="shared" si="0"/>
        <v>0.13178045435926927</v>
      </c>
      <c r="O2">
        <f t="shared" si="0"/>
        <v>0.1807241531572433</v>
      </c>
      <c r="P2">
        <f t="shared" si="0"/>
        <v>6.7654061937522339E-2</v>
      </c>
      <c r="Q2">
        <f t="shared" si="0"/>
        <v>0.14744304119074839</v>
      </c>
      <c r="R2">
        <f t="shared" si="0"/>
        <v>0.11729452655361193</v>
      </c>
      <c r="S2">
        <f>SUM(L2*LOG(L2),M2*LOG(M2),N2*LOG(N2),O2*LOG(O2),P2*LOG(P2),Q2*LOG(Q2),R2*LOG(R2))</f>
        <v>-0.8243582246887502</v>
      </c>
      <c r="U2" s="2" t="s">
        <v>20</v>
      </c>
      <c r="V2" s="2">
        <f>SUM(S2:S100)</f>
        <v>-102.20729023330234</v>
      </c>
    </row>
    <row r="3" spans="1:22" x14ac:dyDescent="0.15">
      <c r="A3">
        <v>20</v>
      </c>
      <c r="B3">
        <v>2.5840091486508139</v>
      </c>
      <c r="C3">
        <v>5.1274119245079399</v>
      </c>
      <c r="D3">
        <v>3.3338391202590172</v>
      </c>
      <c r="E3">
        <v>3.8616789306246249</v>
      </c>
      <c r="F3">
        <v>4.5970818028913341</v>
      </c>
      <c r="G3">
        <v>4.695182820087946</v>
      </c>
      <c r="H3">
        <v>3.247396561813328</v>
      </c>
      <c r="I3">
        <v>3.9209429012621442</v>
      </c>
      <c r="J3">
        <f t="shared" ref="J3:J66" si="1">_xlfn.STDEV.P(B3:H3)</f>
        <v>0.85368431505458886</v>
      </c>
      <c r="K3">
        <f t="shared" ref="K3:K66" si="2">MATCH(MAX(B3:H3),B3:H3,0)</f>
        <v>2</v>
      </c>
      <c r="L3">
        <f t="shared" ref="L3:L66" si="3">B3/SUM($B$2:$H$2)</f>
        <v>0.11832027511596185</v>
      </c>
      <c r="M3">
        <f t="shared" ref="M3:M66" si="4">C3/SUM($B$2:$H$2)</f>
        <v>0.23478120805315508</v>
      </c>
      <c r="N3">
        <f t="shared" ref="N3:N66" si="5">D3/SUM($B$2:$H$2)</f>
        <v>0.15265455314171877</v>
      </c>
      <c r="O3">
        <f t="shared" ref="O3:O66" si="6">E3/SUM($B$2:$H$2)</f>
        <v>0.17682403087449883</v>
      </c>
      <c r="P3">
        <f t="shared" ref="P3:P66" si="7">F3/SUM($B$2:$H$2)</f>
        <v>0.21049770041746374</v>
      </c>
      <c r="Q3">
        <f t="shared" ref="Q3:Q66" si="8">G3/SUM($B$2:$H$2)</f>
        <v>0.2149896889036188</v>
      </c>
      <c r="R3">
        <f t="shared" ref="R3:R66" si="9">H3/SUM($B$2:$H$2)</f>
        <v>0.14869639869696308</v>
      </c>
      <c r="S3">
        <f t="shared" ref="S3:S66" si="10">SUM(L3*LOG(L3),M3*LOG(M3),N3*LOG(N3),O3*LOG(O3),P3*LOG(P3),Q3*LOG(Q3),R3*LOG(R3))</f>
        <v>-0.92414966451999825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4.1122609182687038</v>
      </c>
      <c r="C4">
        <v>3.122674562134812</v>
      </c>
      <c r="D4">
        <v>4.7768409861664454</v>
      </c>
      <c r="E4">
        <v>5.2991245840544083</v>
      </c>
      <c r="F4">
        <v>5.0472869100859574</v>
      </c>
      <c r="G4">
        <v>2.9049548535249352</v>
      </c>
      <c r="H4">
        <v>5.8345585600076966</v>
      </c>
      <c r="I4">
        <v>4.4425287677489944</v>
      </c>
      <c r="J4">
        <f t="shared" si="1"/>
        <v>1.0256862457701104</v>
      </c>
      <c r="K4">
        <f t="shared" si="2"/>
        <v>7</v>
      </c>
      <c r="L4">
        <f t="shared" si="3"/>
        <v>0.18829803425898087</v>
      </c>
      <c r="M4">
        <f t="shared" si="4"/>
        <v>0.14298545091541981</v>
      </c>
      <c r="N4">
        <f t="shared" si="5"/>
        <v>0.21872876880622583</v>
      </c>
      <c r="O4">
        <f t="shared" si="6"/>
        <v>0.24264383080317117</v>
      </c>
      <c r="P4">
        <f t="shared" si="7"/>
        <v>0.23111233027266062</v>
      </c>
      <c r="Q4">
        <f t="shared" si="8"/>
        <v>0.1330161921632447</v>
      </c>
      <c r="R4">
        <f t="shared" si="9"/>
        <v>0.26716104095867882</v>
      </c>
      <c r="S4">
        <f t="shared" si="10"/>
        <v>-0.96764816907011175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4.5741263840840096</v>
      </c>
      <c r="C5">
        <v>4.2125718052634289</v>
      </c>
      <c r="D5">
        <v>6.9884268340448692</v>
      </c>
      <c r="E5">
        <v>2.539713384610677</v>
      </c>
      <c r="F5">
        <v>4.9233398153198156</v>
      </c>
      <c r="G5">
        <v>5.8184879058759922</v>
      </c>
      <c r="H5">
        <v>4.4183076300702684</v>
      </c>
      <c r="I5">
        <v>4.7821391084670077</v>
      </c>
      <c r="J5">
        <f t="shared" si="1"/>
        <v>1.2811927855161909</v>
      </c>
      <c r="K5">
        <f t="shared" si="2"/>
        <v>3</v>
      </c>
      <c r="L5">
        <f t="shared" si="3"/>
        <v>0.20944658514950779</v>
      </c>
      <c r="M5">
        <f t="shared" si="4"/>
        <v>0.19289121139712648</v>
      </c>
      <c r="N5">
        <f t="shared" si="5"/>
        <v>0.3199959977168399</v>
      </c>
      <c r="O5">
        <f t="shared" si="6"/>
        <v>0.11629199785911187</v>
      </c>
      <c r="P5">
        <f t="shared" si="7"/>
        <v>0.22543686493608805</v>
      </c>
      <c r="Q5">
        <f t="shared" si="8"/>
        <v>0.26642517505853308</v>
      </c>
      <c r="R5">
        <f t="shared" si="9"/>
        <v>0.20231173508415159</v>
      </c>
      <c r="S5">
        <f t="shared" si="10"/>
        <v>-0.98636999541260151</v>
      </c>
      <c r="U5" s="2" t="s">
        <v>3</v>
      </c>
      <c r="V5" s="2">
        <f t="shared" si="11"/>
        <v>15</v>
      </c>
    </row>
    <row r="6" spans="1:22" x14ac:dyDescent="0.15">
      <c r="A6">
        <v>50</v>
      </c>
      <c r="B6">
        <v>4.4797818979451174</v>
      </c>
      <c r="C6">
        <v>5.6356725157993743</v>
      </c>
      <c r="D6">
        <v>4.3277308848439979</v>
      </c>
      <c r="E6">
        <v>5.7243941034852108</v>
      </c>
      <c r="F6">
        <v>4.6855716463279373</v>
      </c>
      <c r="G6">
        <v>5.6901473795810604</v>
      </c>
      <c r="H6">
        <v>4.4795437390255133</v>
      </c>
      <c r="I6">
        <v>5.0032631667154579</v>
      </c>
      <c r="J6">
        <f t="shared" si="1"/>
        <v>0.59729961114635044</v>
      </c>
      <c r="K6">
        <f t="shared" si="2"/>
        <v>4</v>
      </c>
      <c r="L6">
        <f t="shared" si="3"/>
        <v>0.20512660603431918</v>
      </c>
      <c r="M6">
        <f t="shared" si="4"/>
        <v>0.25805416473893289</v>
      </c>
      <c r="N6">
        <f t="shared" si="5"/>
        <v>0.1981642786326617</v>
      </c>
      <c r="O6">
        <f t="shared" si="6"/>
        <v>0.26211667460628152</v>
      </c>
      <c r="P6">
        <f t="shared" si="7"/>
        <v>0.21454959885050684</v>
      </c>
      <c r="Q6">
        <f t="shared" si="8"/>
        <v>0.26054853704907699</v>
      </c>
      <c r="R6">
        <f t="shared" si="9"/>
        <v>0.20511570087599046</v>
      </c>
      <c r="S6">
        <f t="shared" si="10"/>
        <v>-1.021389411426185</v>
      </c>
      <c r="U6" s="2" t="s">
        <v>4</v>
      </c>
      <c r="V6" s="2">
        <f t="shared" si="11"/>
        <v>14</v>
      </c>
    </row>
    <row r="7" spans="1:22" x14ac:dyDescent="0.15">
      <c r="A7">
        <v>60</v>
      </c>
      <c r="B7">
        <v>4.6884431025757012</v>
      </c>
      <c r="C7">
        <v>4.1606739292929484</v>
      </c>
      <c r="D7">
        <v>6.8173198009106741</v>
      </c>
      <c r="E7">
        <v>5.5492790011378421</v>
      </c>
      <c r="F7">
        <v>5.0413094850282096</v>
      </c>
      <c r="G7">
        <v>3.928166132150229</v>
      </c>
      <c r="H7">
        <v>5.8454849980790708</v>
      </c>
      <c r="I7">
        <v>5.1472394927392386</v>
      </c>
      <c r="J7">
        <f t="shared" si="1"/>
        <v>0.9349956112516824</v>
      </c>
      <c r="K7">
        <f t="shared" si="2"/>
        <v>3</v>
      </c>
      <c r="L7">
        <f t="shared" si="3"/>
        <v>0.21468108116100729</v>
      </c>
      <c r="M7">
        <f t="shared" si="4"/>
        <v>0.19051483785914289</v>
      </c>
      <c r="N7">
        <f t="shared" si="5"/>
        <v>0.31216110624778887</v>
      </c>
      <c r="O7">
        <f t="shared" si="6"/>
        <v>0.254098255980512</v>
      </c>
      <c r="P7">
        <f t="shared" si="7"/>
        <v>0.23083862745791361</v>
      </c>
      <c r="Q7">
        <f t="shared" si="8"/>
        <v>0.17986844113918671</v>
      </c>
      <c r="R7">
        <f t="shared" si="9"/>
        <v>0.26766135619917147</v>
      </c>
      <c r="S7">
        <f t="shared" si="10"/>
        <v>-1.0238550707686835</v>
      </c>
      <c r="U7" s="2" t="s">
        <v>5</v>
      </c>
      <c r="V7" s="2">
        <f t="shared" si="11"/>
        <v>16</v>
      </c>
    </row>
    <row r="8" spans="1:22" x14ac:dyDescent="0.15">
      <c r="A8">
        <v>70</v>
      </c>
      <c r="B8">
        <v>5.7800382376609969</v>
      </c>
      <c r="C8">
        <v>4.7959415399571022</v>
      </c>
      <c r="D8">
        <v>5.8763987104991777</v>
      </c>
      <c r="E8">
        <v>5.5863470370018629</v>
      </c>
      <c r="F8">
        <v>4.5887267323757968</v>
      </c>
      <c r="G8">
        <v>2.7011767129307529</v>
      </c>
      <c r="H8">
        <v>7.3582595541627951</v>
      </c>
      <c r="I8">
        <v>5.2409840749412124</v>
      </c>
      <c r="J8">
        <f t="shared" si="1"/>
        <v>1.3293707488293229</v>
      </c>
      <c r="K8">
        <f t="shared" si="2"/>
        <v>7</v>
      </c>
      <c r="L8">
        <f t="shared" si="3"/>
        <v>0.26466458712729801</v>
      </c>
      <c r="M8">
        <f t="shared" si="4"/>
        <v>0.21960337204846195</v>
      </c>
      <c r="N8">
        <f t="shared" si="5"/>
        <v>0.269076877100215</v>
      </c>
      <c r="O8">
        <f t="shared" si="6"/>
        <v>0.25579557977045653</v>
      </c>
      <c r="P8">
        <f t="shared" si="7"/>
        <v>0.21011512660090903</v>
      </c>
      <c r="Q8">
        <f t="shared" si="8"/>
        <v>0.12368530969701508</v>
      </c>
      <c r="R8">
        <f t="shared" si="9"/>
        <v>0.33693042274164492</v>
      </c>
      <c r="S8">
        <f t="shared" si="10"/>
        <v>-1.0160506424652371</v>
      </c>
      <c r="U8" s="2" t="s">
        <v>6</v>
      </c>
      <c r="V8" s="2">
        <f t="shared" si="11"/>
        <v>17</v>
      </c>
    </row>
    <row r="9" spans="1:22" x14ac:dyDescent="0.15">
      <c r="A9">
        <v>80</v>
      </c>
      <c r="B9">
        <v>5.3042826381905321</v>
      </c>
      <c r="C9">
        <v>3.841979233307943</v>
      </c>
      <c r="D9">
        <v>5.171769782192861</v>
      </c>
      <c r="E9">
        <v>4.8720883274800402</v>
      </c>
      <c r="F9">
        <v>7.4870410874239379</v>
      </c>
      <c r="G9">
        <v>3.877751440565369</v>
      </c>
      <c r="H9">
        <v>6.5592429734372582</v>
      </c>
      <c r="I9">
        <v>5.3020222117997049</v>
      </c>
      <c r="J9">
        <f t="shared" si="1"/>
        <v>1.2373357443079303</v>
      </c>
      <c r="K9">
        <f t="shared" si="2"/>
        <v>5</v>
      </c>
      <c r="L9">
        <f t="shared" si="3"/>
        <v>0.24288001510026155</v>
      </c>
      <c r="M9">
        <f t="shared" si="4"/>
        <v>0.17592199319888613</v>
      </c>
      <c r="N9">
        <f t="shared" si="5"/>
        <v>0.23681232854186346</v>
      </c>
      <c r="O9">
        <f t="shared" si="6"/>
        <v>0.2230900891344347</v>
      </c>
      <c r="P9">
        <f t="shared" si="7"/>
        <v>0.34282725420343357</v>
      </c>
      <c r="Q9">
        <f t="shared" si="8"/>
        <v>0.17755998175106047</v>
      </c>
      <c r="R9">
        <f t="shared" si="9"/>
        <v>0.3003439185092498</v>
      </c>
      <c r="S9">
        <f t="shared" si="10"/>
        <v>-1.0251063248515715</v>
      </c>
      <c r="U9" s="2" t="s">
        <v>7</v>
      </c>
      <c r="V9" s="2">
        <f t="shared" si="11"/>
        <v>11</v>
      </c>
    </row>
    <row r="10" spans="1:22" x14ac:dyDescent="0.15">
      <c r="A10">
        <v>90</v>
      </c>
      <c r="B10">
        <v>4.6546569915545639</v>
      </c>
      <c r="C10">
        <v>5.7376833947448</v>
      </c>
      <c r="D10">
        <v>7.0222131148521347</v>
      </c>
      <c r="E10">
        <v>4.8872493411566431</v>
      </c>
      <c r="F10">
        <v>5.5384111360148767</v>
      </c>
      <c r="G10">
        <v>4.9293045970951077</v>
      </c>
      <c r="H10">
        <v>4.6228351608336089</v>
      </c>
      <c r="I10">
        <v>5.341764819464534</v>
      </c>
      <c r="J10">
        <f t="shared" si="1"/>
        <v>0.79147353911447083</v>
      </c>
      <c r="K10">
        <f t="shared" si="2"/>
        <v>3</v>
      </c>
      <c r="L10">
        <f t="shared" si="3"/>
        <v>0.21313403479965573</v>
      </c>
      <c r="M10">
        <f t="shared" si="4"/>
        <v>0.26272518351916668</v>
      </c>
      <c r="N10">
        <f t="shared" si="5"/>
        <v>0.32154305185259946</v>
      </c>
      <c r="O10">
        <f t="shared" si="6"/>
        <v>0.22378430312751948</v>
      </c>
      <c r="P10">
        <f t="shared" si="7"/>
        <v>0.25360062276123962</v>
      </c>
      <c r="Q10">
        <f t="shared" si="8"/>
        <v>0.22570998882228935</v>
      </c>
      <c r="R10">
        <f t="shared" si="9"/>
        <v>0.21167693169010873</v>
      </c>
      <c r="S10">
        <f t="shared" si="10"/>
        <v>-1.0392974720045964</v>
      </c>
    </row>
    <row r="11" spans="1:22" x14ac:dyDescent="0.15">
      <c r="A11">
        <v>100</v>
      </c>
      <c r="B11">
        <v>5.6125617887515764</v>
      </c>
      <c r="C11">
        <v>3.8853968906656822</v>
      </c>
      <c r="D11">
        <v>5.4270829160161806</v>
      </c>
      <c r="E11">
        <v>5.4652625096139378</v>
      </c>
      <c r="F11">
        <v>6.9196732459183119</v>
      </c>
      <c r="G11">
        <v>4.1583796643651558</v>
      </c>
      <c r="H11">
        <v>6.1051346883794126</v>
      </c>
      <c r="I11">
        <v>5.3676416719586086</v>
      </c>
      <c r="J11">
        <f t="shared" si="1"/>
        <v>0.97724913504079136</v>
      </c>
      <c r="K11">
        <f t="shared" si="2"/>
        <v>5</v>
      </c>
      <c r="L11">
        <f t="shared" si="3"/>
        <v>0.25699593799702947</v>
      </c>
      <c r="M11">
        <f t="shared" si="4"/>
        <v>0.17791006246177574</v>
      </c>
      <c r="N11">
        <f t="shared" si="5"/>
        <v>0.24850296835653532</v>
      </c>
      <c r="O11">
        <f t="shared" si="6"/>
        <v>0.25025118972822086</v>
      </c>
      <c r="P11">
        <f t="shared" si="7"/>
        <v>0.31684781092865016</v>
      </c>
      <c r="Q11">
        <f t="shared" si="8"/>
        <v>0.19040978480327928</v>
      </c>
      <c r="R11">
        <f t="shared" si="9"/>
        <v>0.27955056441120568</v>
      </c>
      <c r="S11">
        <f t="shared" si="10"/>
        <v>-1.0359132964980244</v>
      </c>
    </row>
    <row r="12" spans="1:22" x14ac:dyDescent="0.15">
      <c r="A12">
        <v>110</v>
      </c>
      <c r="B12">
        <v>6.1376630421123073</v>
      </c>
      <c r="C12">
        <v>5.1500097617604572</v>
      </c>
      <c r="D12">
        <v>5.5367256991896729</v>
      </c>
      <c r="E12">
        <v>5.2741761826738029</v>
      </c>
      <c r="F12">
        <v>4.846058344435388</v>
      </c>
      <c r="G12">
        <v>5.9250525525281912</v>
      </c>
      <c r="H12">
        <v>4.8217470599777874</v>
      </c>
      <c r="I12">
        <v>5.3844903775253723</v>
      </c>
      <c r="J12">
        <f t="shared" si="1"/>
        <v>0.47153118323547266</v>
      </c>
      <c r="K12">
        <f t="shared" si="2"/>
        <v>1</v>
      </c>
      <c r="L12">
        <f t="shared" si="3"/>
        <v>0.28104001879829832</v>
      </c>
      <c r="M12">
        <f t="shared" si="4"/>
        <v>0.23581594986981608</v>
      </c>
      <c r="N12">
        <f t="shared" si="5"/>
        <v>0.25352344758987738</v>
      </c>
      <c r="O12">
        <f t="shared" si="6"/>
        <v>0.24150145802302916</v>
      </c>
      <c r="P12">
        <f t="shared" si="7"/>
        <v>0.22189819135933775</v>
      </c>
      <c r="Q12">
        <f t="shared" si="8"/>
        <v>0.27130470821193031</v>
      </c>
      <c r="R12">
        <f t="shared" si="9"/>
        <v>0.22078499179232089</v>
      </c>
      <c r="S12">
        <f t="shared" si="10"/>
        <v>-1.0466312828164432</v>
      </c>
    </row>
    <row r="13" spans="1:22" x14ac:dyDescent="0.15">
      <c r="A13">
        <v>120</v>
      </c>
      <c r="B13">
        <v>4.3080664728172016</v>
      </c>
      <c r="C13">
        <v>5.7996144389663726</v>
      </c>
      <c r="D13">
        <v>5.9608705745123833</v>
      </c>
      <c r="E13">
        <v>5.1666317095032239</v>
      </c>
      <c r="F13">
        <v>4.581355454630673</v>
      </c>
      <c r="G13">
        <v>5.7805533245954086</v>
      </c>
      <c r="H13">
        <v>6.1711333206762609</v>
      </c>
      <c r="I13">
        <v>5.3954607565287898</v>
      </c>
      <c r="J13">
        <f t="shared" si="1"/>
        <v>0.66874607370182115</v>
      </c>
      <c r="K13">
        <f t="shared" si="2"/>
        <v>7</v>
      </c>
      <c r="L13">
        <f t="shared" si="3"/>
        <v>0.19726385664993806</v>
      </c>
      <c r="M13">
        <f t="shared" si="4"/>
        <v>0.26556096999242323</v>
      </c>
      <c r="N13">
        <f t="shared" si="5"/>
        <v>0.27294479459378079</v>
      </c>
      <c r="O13">
        <f t="shared" si="6"/>
        <v>0.23657705918357921</v>
      </c>
      <c r="P13">
        <f t="shared" si="7"/>
        <v>0.2097776000827794</v>
      </c>
      <c r="Q13">
        <f t="shared" si="8"/>
        <v>0.26468817265826255</v>
      </c>
      <c r="R13">
        <f t="shared" si="9"/>
        <v>0.2825726033752386</v>
      </c>
      <c r="S13">
        <f t="shared" si="10"/>
        <v>-1.0441760006255059</v>
      </c>
    </row>
    <row r="14" spans="1:22" x14ac:dyDescent="0.15">
      <c r="A14">
        <v>130</v>
      </c>
      <c r="B14">
        <v>4.6073191151878126</v>
      </c>
      <c r="C14">
        <v>4.8563793144489944</v>
      </c>
      <c r="D14">
        <v>6.1959080751717384</v>
      </c>
      <c r="E14">
        <v>6.5128551663697074</v>
      </c>
      <c r="F14">
        <v>4.3300198540666148</v>
      </c>
      <c r="G14">
        <v>5.5723350900413591</v>
      </c>
      <c r="H14">
        <v>5.7434092282325739</v>
      </c>
      <c r="I14">
        <v>5.4026036919312563</v>
      </c>
      <c r="J14">
        <f t="shared" si="1"/>
        <v>0.7642196823137164</v>
      </c>
      <c r="K14">
        <f t="shared" si="2"/>
        <v>4</v>
      </c>
      <c r="L14">
        <f t="shared" si="3"/>
        <v>0.21096646098977045</v>
      </c>
      <c r="M14">
        <f t="shared" si="4"/>
        <v>0.22237078256982595</v>
      </c>
      <c r="N14">
        <f t="shared" si="5"/>
        <v>0.28370702496556688</v>
      </c>
      <c r="O14">
        <f t="shared" si="6"/>
        <v>0.29821984781966865</v>
      </c>
      <c r="P14">
        <f t="shared" si="7"/>
        <v>0.19826908920126723</v>
      </c>
      <c r="Q14">
        <f t="shared" si="8"/>
        <v>0.25515398087358626</v>
      </c>
      <c r="R14">
        <f t="shared" si="9"/>
        <v>0.26298736610234186</v>
      </c>
      <c r="S14">
        <f t="shared" si="10"/>
        <v>-1.0429265196492636</v>
      </c>
    </row>
    <row r="15" spans="1:22" x14ac:dyDescent="0.15">
      <c r="A15">
        <v>140</v>
      </c>
      <c r="B15">
        <v>4.8730481855916894</v>
      </c>
      <c r="C15">
        <v>4.9272328260855698</v>
      </c>
      <c r="D15">
        <v>6.5070878554068088</v>
      </c>
      <c r="E15">
        <v>4.2282247145467871</v>
      </c>
      <c r="F15">
        <v>5.4338185143973972</v>
      </c>
      <c r="G15">
        <v>4.9564713628544244</v>
      </c>
      <c r="H15">
        <v>6.9248982956976963</v>
      </c>
      <c r="I15">
        <v>5.4072545363686242</v>
      </c>
      <c r="J15">
        <f t="shared" si="1"/>
        <v>0.89623782021195719</v>
      </c>
      <c r="K15">
        <f t="shared" si="2"/>
        <v>7</v>
      </c>
      <c r="L15">
        <f t="shared" si="3"/>
        <v>0.22313404047876409</v>
      </c>
      <c r="M15">
        <f t="shared" si="4"/>
        <v>0.22561512363345912</v>
      </c>
      <c r="N15">
        <f t="shared" si="5"/>
        <v>0.29795576600704593</v>
      </c>
      <c r="O15">
        <f t="shared" si="6"/>
        <v>0.19360794900377898</v>
      </c>
      <c r="P15">
        <f t="shared" si="7"/>
        <v>0.24881138748653425</v>
      </c>
      <c r="Q15">
        <f t="shared" si="8"/>
        <v>0.22695393921632398</v>
      </c>
      <c r="R15">
        <f t="shared" si="9"/>
        <v>0.31708706291725641</v>
      </c>
      <c r="S15">
        <f t="shared" si="10"/>
        <v>-1.0406405627988276</v>
      </c>
    </row>
    <row r="16" spans="1:22" x14ac:dyDescent="0.15">
      <c r="A16">
        <v>150</v>
      </c>
      <c r="B16">
        <v>4.8086997039758197</v>
      </c>
      <c r="C16">
        <v>5.9749848832618486</v>
      </c>
      <c r="D16">
        <v>5.1636998618229359</v>
      </c>
      <c r="E16">
        <v>4.8733712187725526</v>
      </c>
      <c r="F16">
        <v>7.3843471098012232</v>
      </c>
      <c r="G16">
        <v>4.8511993023356608</v>
      </c>
      <c r="H16">
        <v>4.8156771892639982</v>
      </c>
      <c r="I16">
        <v>5.4102827527477197</v>
      </c>
      <c r="J16">
        <f t="shared" si="1"/>
        <v>0.89386224127409108</v>
      </c>
      <c r="K16">
        <f t="shared" si="2"/>
        <v>5</v>
      </c>
      <c r="L16">
        <f t="shared" si="3"/>
        <v>0.22018756095408459</v>
      </c>
      <c r="M16">
        <f t="shared" si="4"/>
        <v>0.27359108057739673</v>
      </c>
      <c r="N16">
        <f t="shared" si="5"/>
        <v>0.23644281158452915</v>
      </c>
      <c r="O16">
        <f t="shared" si="6"/>
        <v>0.22314883198012206</v>
      </c>
      <c r="P16">
        <f t="shared" si="7"/>
        <v>0.33812495673230569</v>
      </c>
      <c r="Q16">
        <f t="shared" si="8"/>
        <v>0.22213359282973791</v>
      </c>
      <c r="R16">
        <f t="shared" si="9"/>
        <v>0.22050705594478379</v>
      </c>
      <c r="S16">
        <f t="shared" si="10"/>
        <v>-1.0413006948886392</v>
      </c>
    </row>
    <row r="17" spans="1:19" x14ac:dyDescent="0.15">
      <c r="A17">
        <v>160</v>
      </c>
      <c r="B17">
        <v>5.3660898185818464</v>
      </c>
      <c r="C17">
        <v>6.0493360009606612</v>
      </c>
      <c r="D17">
        <v>6.6181282562208619</v>
      </c>
      <c r="E17">
        <v>5.147479529443066</v>
      </c>
      <c r="F17">
        <v>4.7621458281298743</v>
      </c>
      <c r="G17">
        <v>5.5097575737938609</v>
      </c>
      <c r="H17">
        <v>4.4328441989209031</v>
      </c>
      <c r="I17">
        <v>5.4122544580072969</v>
      </c>
      <c r="J17">
        <f t="shared" si="1"/>
        <v>0.6890608505320992</v>
      </c>
      <c r="K17">
        <f t="shared" si="2"/>
        <v>3</v>
      </c>
      <c r="L17">
        <f t="shared" si="3"/>
        <v>0.24571012992081492</v>
      </c>
      <c r="M17">
        <f t="shared" si="4"/>
        <v>0.27699557498713828</v>
      </c>
      <c r="N17">
        <f t="shared" si="5"/>
        <v>0.30304024133878588</v>
      </c>
      <c r="O17">
        <f t="shared" si="6"/>
        <v>0.23570009200450731</v>
      </c>
      <c r="P17">
        <f t="shared" si="7"/>
        <v>0.2180558860717868</v>
      </c>
      <c r="Q17">
        <f t="shared" si="8"/>
        <v>0.25228859282248606</v>
      </c>
      <c r="R17">
        <f t="shared" si="9"/>
        <v>0.20297735611205983</v>
      </c>
      <c r="S17">
        <f t="shared" si="10"/>
        <v>-1.0449689723096107</v>
      </c>
    </row>
    <row r="18" spans="1:19" x14ac:dyDescent="0.15">
      <c r="A18">
        <v>170</v>
      </c>
      <c r="B18">
        <v>3.4652833618125811</v>
      </c>
      <c r="C18">
        <v>7.2054808738587477</v>
      </c>
      <c r="D18">
        <v>4.8360345462127166</v>
      </c>
      <c r="E18">
        <v>6.0584862619017352</v>
      </c>
      <c r="F18">
        <v>4.6828937396522674</v>
      </c>
      <c r="G18">
        <v>6.5047063815413324</v>
      </c>
      <c r="H18">
        <v>5.1418826351613136</v>
      </c>
      <c r="I18">
        <v>5.4135382571629558</v>
      </c>
      <c r="J18">
        <f t="shared" si="1"/>
        <v>1.1683021873861033</v>
      </c>
      <c r="K18">
        <f t="shared" si="2"/>
        <v>2</v>
      </c>
      <c r="L18">
        <f t="shared" si="3"/>
        <v>0.15867330846661654</v>
      </c>
      <c r="M18">
        <f t="shared" si="4"/>
        <v>0.32993477588224163</v>
      </c>
      <c r="N18">
        <f t="shared" si="5"/>
        <v>0.2214392074722131</v>
      </c>
      <c r="O18">
        <f t="shared" si="6"/>
        <v>0.27741456011050597</v>
      </c>
      <c r="P18">
        <f t="shared" si="7"/>
        <v>0.21442697906227368</v>
      </c>
      <c r="Q18">
        <f t="shared" si="8"/>
        <v>0.29784671970467824</v>
      </c>
      <c r="R18">
        <f t="shared" si="9"/>
        <v>0.23544381347253784</v>
      </c>
      <c r="S18">
        <f t="shared" si="10"/>
        <v>-1.0331628864936815</v>
      </c>
    </row>
    <row r="19" spans="1:19" x14ac:dyDescent="0.15">
      <c r="A19">
        <v>180</v>
      </c>
      <c r="B19">
        <v>4.2965380178946804</v>
      </c>
      <c r="C19">
        <v>5.1248812891890436</v>
      </c>
      <c r="D19">
        <v>5.2472782436781893</v>
      </c>
      <c r="E19">
        <v>7.8989681614199849</v>
      </c>
      <c r="F19">
        <v>6.3248250611067434</v>
      </c>
      <c r="G19">
        <v>4.9517269704504061</v>
      </c>
      <c r="H19">
        <v>4.0564013274516588</v>
      </c>
      <c r="I19">
        <v>5.4143741530272447</v>
      </c>
      <c r="J19">
        <f t="shared" si="1"/>
        <v>1.2201607411235631</v>
      </c>
      <c r="K19">
        <f t="shared" si="2"/>
        <v>4</v>
      </c>
      <c r="L19">
        <f t="shared" si="3"/>
        <v>0.19673597540818361</v>
      </c>
      <c r="M19">
        <f t="shared" si="4"/>
        <v>0.23466533173464191</v>
      </c>
      <c r="N19">
        <f t="shared" si="5"/>
        <v>0.24026981705005696</v>
      </c>
      <c r="O19">
        <f t="shared" si="6"/>
        <v>0.36168915519491174</v>
      </c>
      <c r="P19">
        <f t="shared" si="7"/>
        <v>0.28961005872646306</v>
      </c>
      <c r="Q19">
        <f t="shared" si="8"/>
        <v>0.22673669624921039</v>
      </c>
      <c r="R19">
        <f t="shared" si="9"/>
        <v>0.1857402561037492</v>
      </c>
      <c r="S19">
        <f t="shared" si="10"/>
        <v>-1.0329814395227879</v>
      </c>
    </row>
    <row r="20" spans="1:19" x14ac:dyDescent="0.15">
      <c r="A20">
        <v>190</v>
      </c>
      <c r="B20">
        <v>5.609724740704281</v>
      </c>
      <c r="C20">
        <v>5.4802588248385549</v>
      </c>
      <c r="D20">
        <v>4.6403685209112728</v>
      </c>
      <c r="E20">
        <v>5.2470814870629567</v>
      </c>
      <c r="F20">
        <v>4.616479871429692</v>
      </c>
      <c r="G20">
        <v>7.0156900911139122</v>
      </c>
      <c r="H20">
        <v>5.2948253625862769</v>
      </c>
      <c r="I20">
        <v>5.41491841409242</v>
      </c>
      <c r="J20">
        <f t="shared" si="1"/>
        <v>0.74495561273808086</v>
      </c>
      <c r="K20">
        <f t="shared" si="2"/>
        <v>6</v>
      </c>
      <c r="L20">
        <f t="shared" si="3"/>
        <v>0.25686603121800416</v>
      </c>
      <c r="M20">
        <f t="shared" si="4"/>
        <v>0.25093786227503778</v>
      </c>
      <c r="N20">
        <f t="shared" si="5"/>
        <v>0.21247977404427748</v>
      </c>
      <c r="O20">
        <f t="shared" si="6"/>
        <v>0.24026080767915076</v>
      </c>
      <c r="P20">
        <f t="shared" si="7"/>
        <v>0.21138592668685416</v>
      </c>
      <c r="Q20">
        <f t="shared" si="8"/>
        <v>0.32124436639179238</v>
      </c>
      <c r="R20">
        <f t="shared" si="9"/>
        <v>0.24244697195413834</v>
      </c>
      <c r="S20">
        <f t="shared" si="10"/>
        <v>-1.0443204365098737</v>
      </c>
    </row>
    <row r="21" spans="1:19" x14ac:dyDescent="0.15">
      <c r="A21">
        <v>200</v>
      </c>
      <c r="B21">
        <v>3.8989181670516739</v>
      </c>
      <c r="C21">
        <v>5.2212065391485254</v>
      </c>
      <c r="D21">
        <v>6.9155652794296536</v>
      </c>
      <c r="E21">
        <v>4.0783976253043086</v>
      </c>
      <c r="F21">
        <v>4.7982733612769328</v>
      </c>
      <c r="G21">
        <v>5.4798090550279204</v>
      </c>
      <c r="H21">
        <v>7.5147394923058952</v>
      </c>
      <c r="I21">
        <v>5.4152727885064147</v>
      </c>
      <c r="J21">
        <f t="shared" si="1"/>
        <v>1.2630868916335201</v>
      </c>
      <c r="K21">
        <f t="shared" si="2"/>
        <v>7</v>
      </c>
      <c r="L21">
        <f t="shared" si="3"/>
        <v>0.17852919383859181</v>
      </c>
      <c r="M21">
        <f t="shared" si="4"/>
        <v>0.23907600887244171</v>
      </c>
      <c r="N21">
        <f t="shared" si="5"/>
        <v>0.31665970953382383</v>
      </c>
      <c r="O21">
        <f t="shared" si="6"/>
        <v>0.18674745378136465</v>
      </c>
      <c r="P21">
        <f t="shared" si="7"/>
        <v>0.2197101447896605</v>
      </c>
      <c r="Q21">
        <f t="shared" si="8"/>
        <v>0.25091726757715876</v>
      </c>
      <c r="R21">
        <f t="shared" si="9"/>
        <v>0.34409554804349896</v>
      </c>
      <c r="S21">
        <f t="shared" si="10"/>
        <v>-1.0310993824682348</v>
      </c>
    </row>
    <row r="22" spans="1:19" x14ac:dyDescent="0.15">
      <c r="A22">
        <v>210</v>
      </c>
      <c r="B22">
        <v>3.9287131667201409</v>
      </c>
      <c r="C22">
        <v>5.590387257588354</v>
      </c>
      <c r="D22">
        <v>7.5660325483309689</v>
      </c>
      <c r="E22">
        <v>4.4119951493088614</v>
      </c>
      <c r="F22">
        <v>4.4953671394070627</v>
      </c>
      <c r="G22">
        <v>5.5833449911763244</v>
      </c>
      <c r="H22">
        <v>6.3326844267835902</v>
      </c>
      <c r="I22">
        <v>5.4155035256164723</v>
      </c>
      <c r="J22">
        <f t="shared" si="1"/>
        <v>1.1704075335494941</v>
      </c>
      <c r="K22">
        <f t="shared" si="2"/>
        <v>3</v>
      </c>
      <c r="L22">
        <f t="shared" si="3"/>
        <v>0.17989348953378845</v>
      </c>
      <c r="M22">
        <f t="shared" si="4"/>
        <v>0.25598057911984828</v>
      </c>
      <c r="N22">
        <f t="shared" si="5"/>
        <v>0.34644422722816592</v>
      </c>
      <c r="O22">
        <f t="shared" si="6"/>
        <v>0.20202269026372444</v>
      </c>
      <c r="P22">
        <f t="shared" si="7"/>
        <v>0.20584024517080943</v>
      </c>
      <c r="Q22">
        <f t="shared" si="8"/>
        <v>0.25565811783918824</v>
      </c>
      <c r="R22">
        <f t="shared" si="9"/>
        <v>0.28996993450693664</v>
      </c>
      <c r="S22">
        <f t="shared" si="10"/>
        <v>-1.0339628896066304</v>
      </c>
    </row>
    <row r="23" spans="1:19" x14ac:dyDescent="0.15">
      <c r="A23">
        <v>220</v>
      </c>
      <c r="B23">
        <v>5.2202501759580908</v>
      </c>
      <c r="C23">
        <v>5.4515290598976094</v>
      </c>
      <c r="D23">
        <v>6.0977432187800522</v>
      </c>
      <c r="E23">
        <v>6.2221443686676237</v>
      </c>
      <c r="F23">
        <v>5.0391244892977616</v>
      </c>
      <c r="G23">
        <v>4.5938618684064254</v>
      </c>
      <c r="H23">
        <v>5.284923146742206</v>
      </c>
      <c r="I23">
        <v>5.4156537611071114</v>
      </c>
      <c r="J23">
        <f t="shared" si="1"/>
        <v>0.53309734134910236</v>
      </c>
      <c r="K23">
        <f t="shared" si="2"/>
        <v>4</v>
      </c>
      <c r="L23">
        <f t="shared" si="3"/>
        <v>0.23903221755852083</v>
      </c>
      <c r="M23">
        <f t="shared" si="4"/>
        <v>0.24962234305808592</v>
      </c>
      <c r="N23">
        <f t="shared" si="5"/>
        <v>0.27921211331982149</v>
      </c>
      <c r="O23">
        <f t="shared" si="6"/>
        <v>0.2849083695761605</v>
      </c>
      <c r="P23">
        <f t="shared" si="7"/>
        <v>0.23073857777500562</v>
      </c>
      <c r="Q23">
        <f t="shared" si="8"/>
        <v>0.2103502614912863</v>
      </c>
      <c r="R23">
        <f t="shared" si="9"/>
        <v>0.24199355525337321</v>
      </c>
      <c r="S23">
        <f t="shared" si="10"/>
        <v>-1.047568720019723</v>
      </c>
    </row>
    <row r="24" spans="1:19" x14ac:dyDescent="0.15">
      <c r="A24">
        <v>230</v>
      </c>
      <c r="B24">
        <v>6.1280063975908092</v>
      </c>
      <c r="C24">
        <v>4.6801717276838168</v>
      </c>
      <c r="D24">
        <v>7.3404267041430549</v>
      </c>
      <c r="E24">
        <v>5.2310614598970551</v>
      </c>
      <c r="F24">
        <v>5.106759400517686</v>
      </c>
      <c r="G24">
        <v>4.7865938811023456</v>
      </c>
      <c r="H24">
        <v>4.6372414967707662</v>
      </c>
      <c r="I24">
        <v>5.4157515811007908</v>
      </c>
      <c r="J24">
        <f t="shared" si="1"/>
        <v>0.91684731125016128</v>
      </c>
      <c r="K24">
        <f t="shared" si="2"/>
        <v>3</v>
      </c>
      <c r="L24">
        <f t="shared" si="3"/>
        <v>0.2805978466654801</v>
      </c>
      <c r="M24">
        <f t="shared" si="4"/>
        <v>0.21430233971835178</v>
      </c>
      <c r="N24">
        <f t="shared" si="5"/>
        <v>0.33611386691732092</v>
      </c>
      <c r="O24">
        <f t="shared" si="6"/>
        <v>0.23952725995830604</v>
      </c>
      <c r="P24">
        <f t="shared" si="7"/>
        <v>0.23383554099867049</v>
      </c>
      <c r="Q24">
        <f t="shared" si="8"/>
        <v>0.21917534818950524</v>
      </c>
      <c r="R24">
        <f t="shared" si="9"/>
        <v>0.21233658942869973</v>
      </c>
      <c r="S24">
        <f t="shared" si="10"/>
        <v>-1.0409953394133624</v>
      </c>
    </row>
    <row r="25" spans="1:19" x14ac:dyDescent="0.15">
      <c r="A25">
        <v>240</v>
      </c>
      <c r="B25">
        <v>5.1745168214807329</v>
      </c>
      <c r="C25">
        <v>5.7817571642956329</v>
      </c>
      <c r="D25">
        <v>6.4531933994522603</v>
      </c>
      <c r="E25">
        <v>6.2404178227495883</v>
      </c>
      <c r="F25">
        <v>6.5783703757579346</v>
      </c>
      <c r="G25">
        <v>3.9999517718717241</v>
      </c>
      <c r="H25">
        <v>3.682499553874873</v>
      </c>
      <c r="I25">
        <v>5.4158152727832496</v>
      </c>
      <c r="J25">
        <f t="shared" si="1"/>
        <v>1.0894853539792981</v>
      </c>
      <c r="K25">
        <f t="shared" si="2"/>
        <v>5</v>
      </c>
      <c r="L25">
        <f t="shared" si="3"/>
        <v>0.23693811387217664</v>
      </c>
      <c r="M25">
        <f t="shared" si="4"/>
        <v>0.26474329577754424</v>
      </c>
      <c r="N25">
        <f t="shared" si="5"/>
        <v>0.29548797023352985</v>
      </c>
      <c r="O25">
        <f t="shared" si="6"/>
        <v>0.28574510040407802</v>
      </c>
      <c r="P25">
        <f t="shared" si="7"/>
        <v>0.30121975113005062</v>
      </c>
      <c r="Q25">
        <f t="shared" si="8"/>
        <v>0.18315546380536318</v>
      </c>
      <c r="R25">
        <f t="shared" si="9"/>
        <v>0.16861951148910631</v>
      </c>
      <c r="S25">
        <f t="shared" si="10"/>
        <v>-1.0352241437559873</v>
      </c>
    </row>
    <row r="26" spans="1:19" x14ac:dyDescent="0.15">
      <c r="A26">
        <v>250</v>
      </c>
      <c r="B26">
        <v>4.3045622566433854</v>
      </c>
      <c r="C26">
        <v>6.1500106126547136</v>
      </c>
      <c r="D26">
        <v>6.1812524939737603</v>
      </c>
      <c r="E26">
        <v>5.8428682279557993</v>
      </c>
      <c r="F26">
        <v>5.2052570211566724</v>
      </c>
      <c r="G26">
        <v>6.2438680100083319</v>
      </c>
      <c r="H26">
        <v>3.9831785796144592</v>
      </c>
      <c r="I26">
        <v>5.4158567431438742</v>
      </c>
      <c r="J26">
        <f t="shared" si="1"/>
        <v>0.87216057045571549</v>
      </c>
      <c r="K26">
        <f t="shared" si="2"/>
        <v>6</v>
      </c>
      <c r="L26">
        <f t="shared" si="3"/>
        <v>0.19710340063066731</v>
      </c>
      <c r="M26">
        <f t="shared" si="4"/>
        <v>0.28160540686759133</v>
      </c>
      <c r="N26">
        <f t="shared" si="5"/>
        <v>0.28303595443153473</v>
      </c>
      <c r="O26">
        <f t="shared" si="6"/>
        <v>0.26754153581809337</v>
      </c>
      <c r="P26">
        <f t="shared" si="7"/>
        <v>0.23834568972564291</v>
      </c>
      <c r="Q26">
        <f t="shared" si="8"/>
        <v>0.28590308247077051</v>
      </c>
      <c r="R26">
        <f t="shared" si="9"/>
        <v>0.18238742909330005</v>
      </c>
      <c r="S26">
        <f t="shared" si="10"/>
        <v>-1.0410413338723905</v>
      </c>
    </row>
    <row r="27" spans="1:19" x14ac:dyDescent="0.15">
      <c r="A27">
        <v>260</v>
      </c>
      <c r="B27">
        <v>4.845352885980553</v>
      </c>
      <c r="C27">
        <v>5.3776573746269278</v>
      </c>
      <c r="D27">
        <v>6.6650727142694111</v>
      </c>
      <c r="E27">
        <v>5.9053404049624998</v>
      </c>
      <c r="F27">
        <v>5.5332686377197424</v>
      </c>
      <c r="G27">
        <v>4.567583108399905</v>
      </c>
      <c r="H27">
        <v>5.0169110887293069</v>
      </c>
      <c r="I27">
        <v>5.4158837449554786</v>
      </c>
      <c r="J27">
        <f t="shared" si="1"/>
        <v>0.6567865475129635</v>
      </c>
      <c r="K27">
        <f t="shared" si="2"/>
        <v>3</v>
      </c>
      <c r="L27">
        <f t="shared" si="3"/>
        <v>0.2218658888272424</v>
      </c>
      <c r="M27">
        <f t="shared" si="4"/>
        <v>0.24623980158021597</v>
      </c>
      <c r="N27">
        <f t="shared" si="5"/>
        <v>0.30518980075283603</v>
      </c>
      <c r="O27">
        <f t="shared" si="6"/>
        <v>0.27040210044666108</v>
      </c>
      <c r="P27">
        <f t="shared" si="7"/>
        <v>0.25336515075705524</v>
      </c>
      <c r="Q27">
        <f t="shared" si="8"/>
        <v>0.20914697236388469</v>
      </c>
      <c r="R27">
        <f t="shared" si="9"/>
        <v>0.22972143909037948</v>
      </c>
      <c r="S27">
        <f t="shared" si="10"/>
        <v>-1.0457826345761381</v>
      </c>
    </row>
    <row r="28" spans="1:19" x14ac:dyDescent="0.15">
      <c r="A28">
        <v>270</v>
      </c>
      <c r="B28">
        <v>4.9599089967487391</v>
      </c>
      <c r="C28">
        <v>5.7893774587966309</v>
      </c>
      <c r="D28">
        <v>4.5870242850809992</v>
      </c>
      <c r="E28">
        <v>6.5678392127952447</v>
      </c>
      <c r="F28">
        <v>5.9133932409244743</v>
      </c>
      <c r="G28">
        <v>5.5379508945305469</v>
      </c>
      <c r="H28">
        <v>4.5558151940641221</v>
      </c>
      <c r="I28">
        <v>5.4159013261343949</v>
      </c>
      <c r="J28">
        <f t="shared" si="1"/>
        <v>0.69318662989370383</v>
      </c>
      <c r="K28">
        <f t="shared" si="2"/>
        <v>4</v>
      </c>
      <c r="L28">
        <f t="shared" si="3"/>
        <v>0.22711134647176487</v>
      </c>
      <c r="M28">
        <f t="shared" si="4"/>
        <v>0.26509222462800652</v>
      </c>
      <c r="N28">
        <f t="shared" si="5"/>
        <v>0.21003717253004359</v>
      </c>
      <c r="O28">
        <f t="shared" si="6"/>
        <v>0.30073753530674863</v>
      </c>
      <c r="P28">
        <f t="shared" si="7"/>
        <v>0.27077083511889782</v>
      </c>
      <c r="Q28">
        <f t="shared" si="8"/>
        <v>0.25357954857151621</v>
      </c>
      <c r="R28">
        <f t="shared" si="9"/>
        <v>0.20860812641495377</v>
      </c>
      <c r="S28">
        <f t="shared" si="10"/>
        <v>-1.0450623482094392</v>
      </c>
    </row>
    <row r="29" spans="1:19" x14ac:dyDescent="0.15">
      <c r="A29">
        <v>280</v>
      </c>
      <c r="B29">
        <v>4.1792140826024387</v>
      </c>
      <c r="C29">
        <v>5.6984868954109134</v>
      </c>
      <c r="D29">
        <v>4.6386044444377914</v>
      </c>
      <c r="E29">
        <v>5.8689139309846192</v>
      </c>
      <c r="F29">
        <v>6.4279946359852547</v>
      </c>
      <c r="G29">
        <v>6.0200394094418996</v>
      </c>
      <c r="H29">
        <v>5.0781360151814994</v>
      </c>
      <c r="I29">
        <v>5.4159127734349166</v>
      </c>
      <c r="J29">
        <f t="shared" si="1"/>
        <v>0.74852826081199586</v>
      </c>
      <c r="K29">
        <f t="shared" si="2"/>
        <v>5</v>
      </c>
      <c r="L29">
        <f t="shared" si="3"/>
        <v>0.19136378068947937</v>
      </c>
      <c r="M29">
        <f t="shared" si="4"/>
        <v>0.2609303986256265</v>
      </c>
      <c r="N29">
        <f t="shared" si="5"/>
        <v>0.21239899800918607</v>
      </c>
      <c r="O29">
        <f t="shared" si="6"/>
        <v>0.26873415340211687</v>
      </c>
      <c r="P29">
        <f t="shared" si="7"/>
        <v>0.29433413351915333</v>
      </c>
      <c r="Q29">
        <f t="shared" si="8"/>
        <v>0.27565410111106098</v>
      </c>
      <c r="R29">
        <f t="shared" si="9"/>
        <v>0.23252489284191141</v>
      </c>
      <c r="S29">
        <f t="shared" si="10"/>
        <v>-1.0438608504623084</v>
      </c>
    </row>
    <row r="30" spans="1:19" x14ac:dyDescent="0.15">
      <c r="A30">
        <v>290</v>
      </c>
      <c r="B30">
        <v>5.1097144809188348</v>
      </c>
      <c r="C30">
        <v>6.848541524678617</v>
      </c>
      <c r="D30">
        <v>4.9925040965608796</v>
      </c>
      <c r="E30">
        <v>5.9568382780599869</v>
      </c>
      <c r="F30">
        <v>4.6883948729334541</v>
      </c>
      <c r="G30">
        <v>5.8128175463751797</v>
      </c>
      <c r="H30">
        <v>4.5026307887675001</v>
      </c>
      <c r="I30">
        <v>5.4159202268992077</v>
      </c>
      <c r="J30">
        <f t="shared" si="1"/>
        <v>0.76894710201659011</v>
      </c>
      <c r="K30">
        <f t="shared" si="2"/>
        <v>2</v>
      </c>
      <c r="L30">
        <f t="shared" si="3"/>
        <v>0.23397085241048815</v>
      </c>
      <c r="M30">
        <f t="shared" si="4"/>
        <v>0.31359073080919819</v>
      </c>
      <c r="N30">
        <f t="shared" si="5"/>
        <v>0.22860385712298231</v>
      </c>
      <c r="O30">
        <f t="shared" si="6"/>
        <v>0.27276015808587767</v>
      </c>
      <c r="P30">
        <f t="shared" si="7"/>
        <v>0.21467887275375672</v>
      </c>
      <c r="Q30">
        <f t="shared" si="8"/>
        <v>0.26616553259693698</v>
      </c>
      <c r="R30">
        <f t="shared" si="9"/>
        <v>0.20617284344784015</v>
      </c>
      <c r="S30">
        <f t="shared" si="10"/>
        <v>-1.0437883830956021</v>
      </c>
    </row>
    <row r="31" spans="1:19" x14ac:dyDescent="0.15">
      <c r="A31">
        <v>300</v>
      </c>
      <c r="B31">
        <v>5.3506301335958311</v>
      </c>
      <c r="C31">
        <v>6.5026842748465761</v>
      </c>
      <c r="D31">
        <v>5.5371472216762516</v>
      </c>
      <c r="E31">
        <v>6.5389788221877012</v>
      </c>
      <c r="F31">
        <v>5.0677054838009523</v>
      </c>
      <c r="G31">
        <v>4.5768495250845316</v>
      </c>
      <c r="H31">
        <v>4.337480098335285</v>
      </c>
      <c r="I31">
        <v>5.415925079932447</v>
      </c>
      <c r="J31">
        <f t="shared" si="1"/>
        <v>0.79728125039280817</v>
      </c>
      <c r="K31">
        <f t="shared" si="2"/>
        <v>4</v>
      </c>
      <c r="L31">
        <f t="shared" si="3"/>
        <v>0.24500223994228815</v>
      </c>
      <c r="M31">
        <f t="shared" si="4"/>
        <v>0.29775412861591899</v>
      </c>
      <c r="N31">
        <f t="shared" si="5"/>
        <v>0.25354274885922684</v>
      </c>
      <c r="O31">
        <f t="shared" si="6"/>
        <v>0.29941603481654272</v>
      </c>
      <c r="P31">
        <f t="shared" si="7"/>
        <v>0.23204728488019177</v>
      </c>
      <c r="Q31">
        <f t="shared" si="8"/>
        <v>0.20957127619115118</v>
      </c>
      <c r="R31">
        <f t="shared" si="9"/>
        <v>0.19861068944473473</v>
      </c>
      <c r="S31">
        <f t="shared" si="10"/>
        <v>-1.0430956702737828</v>
      </c>
    </row>
    <row r="32" spans="1:19" x14ac:dyDescent="0.15">
      <c r="A32">
        <v>310</v>
      </c>
      <c r="B32">
        <v>5.0938904170648236</v>
      </c>
      <c r="C32">
        <v>4.9201002366030488</v>
      </c>
      <c r="D32">
        <v>4.5036296965492992</v>
      </c>
      <c r="E32">
        <v>8.5446824998479673</v>
      </c>
      <c r="F32">
        <v>4.1458414165667508</v>
      </c>
      <c r="G32">
        <v>4.4240001867278433</v>
      </c>
      <c r="H32">
        <v>6.2793532252136481</v>
      </c>
      <c r="I32">
        <v>5.4159282397961963</v>
      </c>
      <c r="J32">
        <f t="shared" si="1"/>
        <v>1.4299595461945671</v>
      </c>
      <c r="K32">
        <f t="shared" si="2"/>
        <v>4</v>
      </c>
      <c r="L32">
        <f t="shared" si="3"/>
        <v>0.23324627773565129</v>
      </c>
      <c r="M32">
        <f t="shared" si="4"/>
        <v>0.22528852651196607</v>
      </c>
      <c r="N32">
        <f t="shared" si="5"/>
        <v>0.20621858285384018</v>
      </c>
      <c r="O32">
        <f t="shared" si="6"/>
        <v>0.39125603896891514</v>
      </c>
      <c r="P32">
        <f t="shared" si="7"/>
        <v>0.18983566573340135</v>
      </c>
      <c r="Q32">
        <f t="shared" si="8"/>
        <v>0.20257239394063789</v>
      </c>
      <c r="R32">
        <f t="shared" si="9"/>
        <v>0.28752792982389785</v>
      </c>
      <c r="S32">
        <f t="shared" si="10"/>
        <v>-1.0272276804777112</v>
      </c>
    </row>
    <row r="33" spans="1:19" x14ac:dyDescent="0.15">
      <c r="A33">
        <v>320</v>
      </c>
      <c r="B33">
        <v>8.4743927916699082</v>
      </c>
      <c r="C33">
        <v>4.6197724773629938</v>
      </c>
      <c r="D33">
        <v>5.8545304808700829</v>
      </c>
      <c r="E33">
        <v>4.551931071969233</v>
      </c>
      <c r="F33">
        <v>3.656442794864502</v>
      </c>
      <c r="G33">
        <v>5.549769313601904</v>
      </c>
      <c r="H33">
        <v>5.2046731501910184</v>
      </c>
      <c r="I33">
        <v>5.4159302972185213</v>
      </c>
      <c r="J33">
        <f t="shared" si="1"/>
        <v>1.4185134886226098</v>
      </c>
      <c r="K33">
        <f t="shared" si="2"/>
        <v>1</v>
      </c>
      <c r="L33">
        <f t="shared" si="3"/>
        <v>0.38803751413753407</v>
      </c>
      <c r="M33">
        <f t="shared" si="4"/>
        <v>0.21153669319636134</v>
      </c>
      <c r="N33">
        <f t="shared" si="5"/>
        <v>0.26807554359202501</v>
      </c>
      <c r="O33">
        <f t="shared" si="6"/>
        <v>0.20843027472464873</v>
      </c>
      <c r="P33">
        <f t="shared" si="7"/>
        <v>0.16742638765812176</v>
      </c>
      <c r="Q33">
        <f t="shared" si="8"/>
        <v>0.25412070710289714</v>
      </c>
      <c r="R33">
        <f t="shared" si="9"/>
        <v>0.23831895461391758</v>
      </c>
      <c r="S33">
        <f t="shared" si="10"/>
        <v>-1.0270364646875327</v>
      </c>
    </row>
    <row r="34" spans="1:19" x14ac:dyDescent="0.15">
      <c r="A34">
        <v>330</v>
      </c>
      <c r="B34">
        <v>7.6588997683210254</v>
      </c>
      <c r="C34">
        <v>3.6432493843420679</v>
      </c>
      <c r="D34">
        <v>4.1830078800874224</v>
      </c>
      <c r="E34">
        <v>4.9193101800317756</v>
      </c>
      <c r="F34">
        <v>4.4895253440350631</v>
      </c>
      <c r="G34">
        <v>6.107805934375202</v>
      </c>
      <c r="H34">
        <v>6.90972296661048</v>
      </c>
      <c r="I34">
        <v>5.4159316368290051</v>
      </c>
      <c r="J34">
        <f t="shared" si="1"/>
        <v>1.3891607676334534</v>
      </c>
      <c r="K34">
        <f t="shared" si="2"/>
        <v>1</v>
      </c>
      <c r="L34">
        <f t="shared" si="3"/>
        <v>0.35069656318611531</v>
      </c>
      <c r="M34">
        <f t="shared" si="4"/>
        <v>0.16682226906839182</v>
      </c>
      <c r="N34">
        <f t="shared" si="5"/>
        <v>0.19153749646846255</v>
      </c>
      <c r="O34">
        <f t="shared" si="6"/>
        <v>0.22525235028135207</v>
      </c>
      <c r="P34">
        <f t="shared" si="7"/>
        <v>0.20557275276044121</v>
      </c>
      <c r="Q34">
        <f t="shared" si="8"/>
        <v>0.27967287921078343</v>
      </c>
      <c r="R34">
        <f t="shared" si="9"/>
        <v>0.3163921934298507</v>
      </c>
      <c r="S34">
        <f t="shared" si="10"/>
        <v>-1.0267414874761887</v>
      </c>
    </row>
    <row r="35" spans="1:19" x14ac:dyDescent="0.15">
      <c r="A35">
        <v>340</v>
      </c>
      <c r="B35">
        <v>5.1739073398517634</v>
      </c>
      <c r="C35">
        <v>5.3502629785847402</v>
      </c>
      <c r="D35">
        <v>6.2392039605905927</v>
      </c>
      <c r="E35">
        <v>6.3137799412707354</v>
      </c>
      <c r="F35">
        <v>4.293897219486988</v>
      </c>
      <c r="G35">
        <v>4.919349126797619</v>
      </c>
      <c r="H35">
        <v>5.621126996867277</v>
      </c>
      <c r="I35">
        <v>5.4159325090642456</v>
      </c>
      <c r="J35">
        <f t="shared" si="1"/>
        <v>0.66487996646103809</v>
      </c>
      <c r="K35">
        <f t="shared" si="2"/>
        <v>4</v>
      </c>
      <c r="L35">
        <f t="shared" si="3"/>
        <v>0.23691020606308261</v>
      </c>
      <c r="M35">
        <f t="shared" si="4"/>
        <v>0.24498542812800136</v>
      </c>
      <c r="N35">
        <f t="shared" si="5"/>
        <v>0.28568951836224188</v>
      </c>
      <c r="O35">
        <f t="shared" si="6"/>
        <v>0.28910430911703638</v>
      </c>
      <c r="P35">
        <f t="shared" si="7"/>
        <v>0.19661505478594546</v>
      </c>
      <c r="Q35">
        <f t="shared" si="8"/>
        <v>0.22525413363109442</v>
      </c>
      <c r="R35">
        <f t="shared" si="9"/>
        <v>0.2573881338920031</v>
      </c>
      <c r="S35">
        <f t="shared" si="10"/>
        <v>-1.0454821983686782</v>
      </c>
    </row>
    <row r="36" spans="1:19" x14ac:dyDescent="0.15">
      <c r="A36">
        <v>350</v>
      </c>
      <c r="B36">
        <v>5.5312095286683816</v>
      </c>
      <c r="C36">
        <v>6.0806893800430579</v>
      </c>
      <c r="D36">
        <v>4.1996384195364138</v>
      </c>
      <c r="E36">
        <v>4.2795993342088083</v>
      </c>
      <c r="F36">
        <v>7.4633785480022921</v>
      </c>
      <c r="G36">
        <v>5.2746445837038998</v>
      </c>
      <c r="H36">
        <v>5.0823717447411196</v>
      </c>
      <c r="I36">
        <v>5.4159330769862803</v>
      </c>
      <c r="J36">
        <f t="shared" si="1"/>
        <v>1.0384793298011068</v>
      </c>
      <c r="K36">
        <f t="shared" si="2"/>
        <v>5</v>
      </c>
      <c r="L36">
        <f t="shared" si="3"/>
        <v>0.25327086535192112</v>
      </c>
      <c r="M36">
        <f t="shared" si="4"/>
        <v>0.27843122796877778</v>
      </c>
      <c r="N36">
        <f t="shared" si="5"/>
        <v>0.19229899919145366</v>
      </c>
      <c r="O36">
        <f t="shared" si="6"/>
        <v>0.19596036293991465</v>
      </c>
      <c r="P36">
        <f t="shared" si="7"/>
        <v>0.34174376029406667</v>
      </c>
      <c r="Q36">
        <f t="shared" si="8"/>
        <v>0.24152290583360467</v>
      </c>
      <c r="R36">
        <f t="shared" si="9"/>
        <v>0.23271884443340354</v>
      </c>
      <c r="S36">
        <f t="shared" si="10"/>
        <v>-1.0377946605657686</v>
      </c>
    </row>
    <row r="37" spans="1:19" x14ac:dyDescent="0.15">
      <c r="A37">
        <v>360</v>
      </c>
      <c r="B37">
        <v>5.1302204717819873</v>
      </c>
      <c r="C37">
        <v>7.0279690075131036</v>
      </c>
      <c r="D37">
        <v>3.7940108137569308</v>
      </c>
      <c r="E37">
        <v>6.0830367477336367</v>
      </c>
      <c r="F37">
        <v>5.6593096278418482</v>
      </c>
      <c r="G37">
        <v>4.7100963253973038</v>
      </c>
      <c r="H37">
        <v>5.5068911333415027</v>
      </c>
      <c r="I37">
        <v>5.4159334467666156</v>
      </c>
      <c r="J37">
        <f t="shared" si="1"/>
        <v>0.95031285848252989</v>
      </c>
      <c r="K37">
        <f t="shared" si="2"/>
        <v>2</v>
      </c>
      <c r="L37">
        <f t="shared" si="3"/>
        <v>0.23490980979835979</v>
      </c>
      <c r="M37">
        <f t="shared" si="4"/>
        <v>0.32180661082782186</v>
      </c>
      <c r="N37">
        <f t="shared" si="5"/>
        <v>0.1737255471835471</v>
      </c>
      <c r="O37">
        <f t="shared" si="6"/>
        <v>0.27853871256924545</v>
      </c>
      <c r="P37">
        <f t="shared" si="7"/>
        <v>0.2591364943434053</v>
      </c>
      <c r="Q37">
        <f t="shared" si="8"/>
        <v>0.21567256963260845</v>
      </c>
      <c r="R37">
        <f t="shared" si="9"/>
        <v>0.25215734018233826</v>
      </c>
      <c r="S37">
        <f t="shared" si="10"/>
        <v>-1.0394478493256958</v>
      </c>
    </row>
    <row r="38" spans="1:19" x14ac:dyDescent="0.15">
      <c r="A38">
        <v>370</v>
      </c>
      <c r="B38">
        <v>5.4047175526985072</v>
      </c>
      <c r="C38">
        <v>5.8514132061040502</v>
      </c>
      <c r="D38">
        <v>5.881968234192871</v>
      </c>
      <c r="E38">
        <v>4.2751622750379976</v>
      </c>
      <c r="F38">
        <v>7.4619089697273617</v>
      </c>
      <c r="G38">
        <v>4.4750754626590572</v>
      </c>
      <c r="H38">
        <v>4.5612901123229914</v>
      </c>
      <c r="I38">
        <v>5.4159336875346904</v>
      </c>
      <c r="J38">
        <f t="shared" si="1"/>
        <v>1.035785452297147</v>
      </c>
      <c r="K38">
        <f t="shared" si="2"/>
        <v>5</v>
      </c>
      <c r="L38">
        <f t="shared" si="3"/>
        <v>0.24747887138605931</v>
      </c>
      <c r="M38">
        <f t="shared" si="4"/>
        <v>0.2679328053946306</v>
      </c>
      <c r="N38">
        <f t="shared" si="5"/>
        <v>0.26933190234888593</v>
      </c>
      <c r="O38">
        <f t="shared" si="6"/>
        <v>0.19575719258269272</v>
      </c>
      <c r="P38">
        <f t="shared" si="7"/>
        <v>0.34167646916009953</v>
      </c>
      <c r="Q38">
        <f t="shared" si="8"/>
        <v>0.20491110110154723</v>
      </c>
      <c r="R38">
        <f t="shared" si="9"/>
        <v>0.2088588197358211</v>
      </c>
      <c r="S38">
        <f t="shared" si="10"/>
        <v>-1.0379055150039311</v>
      </c>
    </row>
    <row r="39" spans="1:19" x14ac:dyDescent="0.15">
      <c r="A39">
        <v>380</v>
      </c>
      <c r="B39">
        <v>5.9416542271996882</v>
      </c>
      <c r="C39">
        <v>4.8901175724107731</v>
      </c>
      <c r="D39">
        <v>6.2861190514267538</v>
      </c>
      <c r="E39">
        <v>5.8139631818538486</v>
      </c>
      <c r="F39">
        <v>4.547270753142028</v>
      </c>
      <c r="G39">
        <v>5.3899885734148807</v>
      </c>
      <c r="H39">
        <v>5.0424235506622086</v>
      </c>
      <c r="I39">
        <v>5.4159338443014553</v>
      </c>
      <c r="J39">
        <f t="shared" si="1"/>
        <v>0.58104253391275396</v>
      </c>
      <c r="K39">
        <f t="shared" si="2"/>
        <v>3</v>
      </c>
      <c r="L39">
        <f t="shared" si="3"/>
        <v>0.27206488923355826</v>
      </c>
      <c r="M39">
        <f t="shared" si="4"/>
        <v>0.22391563776743825</v>
      </c>
      <c r="N39">
        <f t="shared" si="5"/>
        <v>0.28783773306872745</v>
      </c>
      <c r="O39">
        <f t="shared" si="6"/>
        <v>0.26621799057878642</v>
      </c>
      <c r="P39">
        <f t="shared" si="7"/>
        <v>0.20821688143768963</v>
      </c>
      <c r="Q39">
        <f t="shared" si="8"/>
        <v>0.24680443999640037</v>
      </c>
      <c r="R39">
        <f t="shared" si="9"/>
        <v>0.23088963987494812</v>
      </c>
      <c r="S39">
        <f t="shared" si="10"/>
        <v>-1.0468716510626688</v>
      </c>
    </row>
    <row r="40" spans="1:19" x14ac:dyDescent="0.15">
      <c r="A40">
        <v>390</v>
      </c>
      <c r="B40">
        <v>9.8982784466532632</v>
      </c>
      <c r="C40">
        <v>3.8040403339297342</v>
      </c>
      <c r="D40">
        <v>6.3238091038614916</v>
      </c>
      <c r="E40">
        <v>3.99986737505359</v>
      </c>
      <c r="F40">
        <v>4.1385666897704221</v>
      </c>
      <c r="G40">
        <v>3.5744788452813201</v>
      </c>
      <c r="H40">
        <v>6.1724968300683969</v>
      </c>
      <c r="I40">
        <v>5.4159339463740324</v>
      </c>
      <c r="J40">
        <f t="shared" si="1"/>
        <v>2.1082865916454412</v>
      </c>
      <c r="K40">
        <f t="shared" si="2"/>
        <v>1</v>
      </c>
      <c r="L40">
        <f t="shared" si="3"/>
        <v>0.45323640962877776</v>
      </c>
      <c r="M40">
        <f t="shared" si="4"/>
        <v>0.1741847930754383</v>
      </c>
      <c r="N40">
        <f t="shared" si="5"/>
        <v>0.28956353863545375</v>
      </c>
      <c r="O40">
        <f t="shared" si="6"/>
        <v>0.18315159932417674</v>
      </c>
      <c r="P40">
        <f t="shared" si="7"/>
        <v>0.18950256022702788</v>
      </c>
      <c r="Q40">
        <f t="shared" si="8"/>
        <v>0.16367330610679037</v>
      </c>
      <c r="R40">
        <f t="shared" si="9"/>
        <v>0.28263503767679088</v>
      </c>
      <c r="S40">
        <f t="shared" si="10"/>
        <v>-0.99949473240780085</v>
      </c>
    </row>
    <row r="41" spans="1:19" x14ac:dyDescent="0.15">
      <c r="A41">
        <v>400</v>
      </c>
      <c r="B41">
        <v>5.9731627440041901</v>
      </c>
      <c r="C41">
        <v>6.4535688490315728</v>
      </c>
      <c r="D41">
        <v>4.6454229232491242</v>
      </c>
      <c r="E41">
        <v>4.3775404321865166</v>
      </c>
      <c r="F41">
        <v>5.4859956509725949</v>
      </c>
      <c r="G41">
        <v>5.6625591806129183</v>
      </c>
      <c r="H41">
        <v>5.3132883097854142</v>
      </c>
      <c r="I41">
        <v>5.4159340128346187</v>
      </c>
      <c r="J41">
        <f t="shared" si="1"/>
        <v>0.66926475932393648</v>
      </c>
      <c r="K41">
        <f t="shared" si="2"/>
        <v>2</v>
      </c>
      <c r="L41">
        <f t="shared" si="3"/>
        <v>0.27350764588120829</v>
      </c>
      <c r="M41">
        <f t="shared" si="4"/>
        <v>0.29550516185126835</v>
      </c>
      <c r="N41">
        <f t="shared" si="5"/>
        <v>0.2127112121858466</v>
      </c>
      <c r="O41">
        <f t="shared" si="6"/>
        <v>0.20044502881810339</v>
      </c>
      <c r="P41">
        <f t="shared" si="7"/>
        <v>0.25120054820508819</v>
      </c>
      <c r="Q41">
        <f t="shared" si="8"/>
        <v>0.2592852894736693</v>
      </c>
      <c r="R41">
        <f t="shared" si="9"/>
        <v>0.24329237956161295</v>
      </c>
      <c r="S41">
        <f t="shared" si="10"/>
        <v>-1.0454061930949829</v>
      </c>
    </row>
    <row r="42" spans="1:19" x14ac:dyDescent="0.15">
      <c r="A42">
        <v>410</v>
      </c>
      <c r="B42">
        <v>3.4063793333108312</v>
      </c>
      <c r="C42">
        <v>5.7672086383711676</v>
      </c>
      <c r="D42">
        <v>5.3294085453555438</v>
      </c>
      <c r="E42">
        <v>5.5766417892422524</v>
      </c>
      <c r="F42">
        <v>3.471143075133079</v>
      </c>
      <c r="G42">
        <v>8.2294515784273869</v>
      </c>
      <c r="H42">
        <v>6.1313054329146501</v>
      </c>
      <c r="I42">
        <v>5.4159340561078437</v>
      </c>
      <c r="J42">
        <f t="shared" si="1"/>
        <v>1.5308665459421809</v>
      </c>
      <c r="K42">
        <f t="shared" si="2"/>
        <v>6</v>
      </c>
      <c r="L42">
        <f t="shared" si="3"/>
        <v>0.15597612728155591</v>
      </c>
      <c r="M42">
        <f t="shared" si="4"/>
        <v>0.26407712724218391</v>
      </c>
      <c r="N42">
        <f t="shared" si="5"/>
        <v>0.24403051576696955</v>
      </c>
      <c r="O42">
        <f t="shared" si="6"/>
        <v>0.25535118212365049</v>
      </c>
      <c r="P42">
        <f t="shared" si="7"/>
        <v>0.15894162132941889</v>
      </c>
      <c r="Q42">
        <f t="shared" si="8"/>
        <v>0.37682179853017073</v>
      </c>
      <c r="R42">
        <f t="shared" si="9"/>
        <v>0.28074890757303839</v>
      </c>
      <c r="S42">
        <f t="shared" si="10"/>
        <v>-1.0210035784346492</v>
      </c>
    </row>
    <row r="43" spans="1:19" x14ac:dyDescent="0.15">
      <c r="A43">
        <v>420</v>
      </c>
      <c r="B43">
        <v>4.9853487572194064</v>
      </c>
      <c r="C43">
        <v>7.6746965012909687</v>
      </c>
      <c r="D43">
        <v>6.6758096192591188</v>
      </c>
      <c r="E43">
        <v>3.977886853087119</v>
      </c>
      <c r="F43">
        <v>5.1697391033350009</v>
      </c>
      <c r="G43">
        <v>4.7793150460061504</v>
      </c>
      <c r="H43">
        <v>4.648742709786883</v>
      </c>
      <c r="I43">
        <v>5.4159340842835206</v>
      </c>
      <c r="J43">
        <f t="shared" si="1"/>
        <v>1.19505863315771</v>
      </c>
      <c r="K43">
        <f t="shared" si="2"/>
        <v>2</v>
      </c>
      <c r="L43">
        <f t="shared" si="3"/>
        <v>0.22827621829868744</v>
      </c>
      <c r="M43">
        <f t="shared" si="4"/>
        <v>0.35141988639567628</v>
      </c>
      <c r="N43">
        <f t="shared" si="5"/>
        <v>0.30568143738382064</v>
      </c>
      <c r="O43">
        <f t="shared" si="6"/>
        <v>0.18214512401520844</v>
      </c>
      <c r="P43">
        <f t="shared" si="7"/>
        <v>0.23671934493874439</v>
      </c>
      <c r="Q43">
        <f t="shared" si="8"/>
        <v>0.21884205456647174</v>
      </c>
      <c r="R43">
        <f t="shared" si="9"/>
        <v>0.21286322327941373</v>
      </c>
      <c r="S43">
        <f t="shared" si="10"/>
        <v>-1.0336696355766328</v>
      </c>
    </row>
    <row r="44" spans="1:19" x14ac:dyDescent="0.15">
      <c r="A44">
        <v>430</v>
      </c>
      <c r="B44">
        <v>5.4521989383184977</v>
      </c>
      <c r="C44">
        <v>3.9613113542058471</v>
      </c>
      <c r="D44">
        <v>6.7079927007434694</v>
      </c>
      <c r="E44">
        <v>6.7051792029007684</v>
      </c>
      <c r="F44">
        <v>4.3277383075283256</v>
      </c>
      <c r="G44">
        <v>5.4101662065887828</v>
      </c>
      <c r="H44">
        <v>5.3469520081174258</v>
      </c>
      <c r="I44">
        <v>5.4159341026290173</v>
      </c>
      <c r="J44">
        <f t="shared" si="1"/>
        <v>0.9737829557626394</v>
      </c>
      <c r="K44">
        <f t="shared" si="2"/>
        <v>3</v>
      </c>
      <c r="L44">
        <f t="shared" si="3"/>
        <v>0.24965301640113316</v>
      </c>
      <c r="M44">
        <f t="shared" si="4"/>
        <v>0.18138614156778157</v>
      </c>
      <c r="N44">
        <f t="shared" si="5"/>
        <v>0.30715508195558849</v>
      </c>
      <c r="O44">
        <f t="shared" si="6"/>
        <v>0.30702625352672619</v>
      </c>
      <c r="P44">
        <f t="shared" si="7"/>
        <v>0.19816461851305733</v>
      </c>
      <c r="Q44">
        <f t="shared" si="8"/>
        <v>0.24772836207677365</v>
      </c>
      <c r="R44">
        <f t="shared" si="9"/>
        <v>0.24483382071716925</v>
      </c>
      <c r="S44">
        <f t="shared" si="10"/>
        <v>-1.0389057882737829</v>
      </c>
    </row>
    <row r="45" spans="1:19" x14ac:dyDescent="0.15">
      <c r="A45">
        <v>440</v>
      </c>
      <c r="B45">
        <v>5.478793099345145</v>
      </c>
      <c r="C45">
        <v>5.7430868101581192</v>
      </c>
      <c r="D45">
        <v>6.7955747097499817</v>
      </c>
      <c r="E45">
        <v>4.4113651176818633</v>
      </c>
      <c r="F45">
        <v>5.7240176032112204</v>
      </c>
      <c r="G45">
        <v>4.4351149332925814</v>
      </c>
      <c r="H45">
        <v>5.3235865285788986</v>
      </c>
      <c r="I45">
        <v>5.4159341145739726</v>
      </c>
      <c r="J45">
        <f t="shared" si="1"/>
        <v>0.76429210557859317</v>
      </c>
      <c r="K45">
        <f t="shared" si="2"/>
        <v>3</v>
      </c>
      <c r="L45">
        <f t="shared" si="3"/>
        <v>0.25087074755769428</v>
      </c>
      <c r="M45">
        <f t="shared" si="4"/>
        <v>0.26297260276634832</v>
      </c>
      <c r="N45">
        <f t="shared" si="5"/>
        <v>0.31116541117840485</v>
      </c>
      <c r="O45">
        <f t="shared" si="6"/>
        <v>0.20199384148218003</v>
      </c>
      <c r="P45">
        <f t="shared" si="7"/>
        <v>0.26209943487784515</v>
      </c>
      <c r="Q45">
        <f t="shared" si="8"/>
        <v>0.20308133171745291</v>
      </c>
      <c r="R45">
        <f t="shared" si="9"/>
        <v>0.24376392900697216</v>
      </c>
      <c r="S45">
        <f t="shared" si="10"/>
        <v>-1.0437427976613403</v>
      </c>
    </row>
    <row r="46" spans="1:19" x14ac:dyDescent="0.15">
      <c r="A46">
        <v>450</v>
      </c>
      <c r="B46">
        <v>5.4974794890490513</v>
      </c>
      <c r="C46">
        <v>6.3228699397076156</v>
      </c>
      <c r="D46">
        <v>3.6955587824311138</v>
      </c>
      <c r="E46">
        <v>5.096042661265626</v>
      </c>
      <c r="F46">
        <v>5.2215843684317331</v>
      </c>
      <c r="G46">
        <v>4.939776254033867</v>
      </c>
      <c r="H46">
        <v>7.1382273615412464</v>
      </c>
      <c r="I46">
        <v>5.415934122351465</v>
      </c>
      <c r="J46">
        <f t="shared" si="1"/>
        <v>1.0086763763101527</v>
      </c>
      <c r="K46">
        <f t="shared" si="2"/>
        <v>7</v>
      </c>
      <c r="L46">
        <f t="shared" si="3"/>
        <v>0.25172638646742673</v>
      </c>
      <c r="M46">
        <f t="shared" si="4"/>
        <v>0.28952053485540763</v>
      </c>
      <c r="N46">
        <f t="shared" si="5"/>
        <v>0.16921748596469338</v>
      </c>
      <c r="O46">
        <f t="shared" si="6"/>
        <v>0.233344827745077</v>
      </c>
      <c r="P46">
        <f t="shared" si="7"/>
        <v>0.23909330945543669</v>
      </c>
      <c r="Q46">
        <f t="shared" si="8"/>
        <v>0.22618947989938593</v>
      </c>
      <c r="R46">
        <f t="shared" si="9"/>
        <v>0.3268552766923582</v>
      </c>
      <c r="S46">
        <f t="shared" si="10"/>
        <v>-1.0380192224961584</v>
      </c>
    </row>
    <row r="47" spans="1:19" x14ac:dyDescent="0.15">
      <c r="A47">
        <v>460</v>
      </c>
      <c r="B47">
        <v>6.1812029828410617</v>
      </c>
      <c r="C47">
        <v>5.8023300170653007</v>
      </c>
      <c r="D47">
        <v>5.7150905231731377</v>
      </c>
      <c r="E47">
        <v>3.7406058013043988</v>
      </c>
      <c r="F47">
        <v>4.9342178385484043</v>
      </c>
      <c r="G47">
        <v>6.4010391218728104</v>
      </c>
      <c r="H47">
        <v>5.1370526071032243</v>
      </c>
      <c r="I47">
        <v>5.4159341274154764</v>
      </c>
      <c r="J47">
        <f t="shared" si="1"/>
        <v>0.83763400543707389</v>
      </c>
      <c r="K47">
        <f t="shared" si="2"/>
        <v>6</v>
      </c>
      <c r="L47">
        <f t="shared" si="3"/>
        <v>0.28303368734558215</v>
      </c>
      <c r="M47">
        <f t="shared" si="4"/>
        <v>0.265685314733204</v>
      </c>
      <c r="N47">
        <f t="shared" si="5"/>
        <v>0.26169066907814215</v>
      </c>
      <c r="O47">
        <f t="shared" si="6"/>
        <v>0.17128016274314981</v>
      </c>
      <c r="P47">
        <f t="shared" si="7"/>
        <v>0.22593496328910528</v>
      </c>
      <c r="Q47">
        <f t="shared" si="8"/>
        <v>0.29309985621508811</v>
      </c>
      <c r="R47">
        <f t="shared" si="9"/>
        <v>0.23522264929866124</v>
      </c>
      <c r="S47">
        <f t="shared" si="10"/>
        <v>-1.0417132470754165</v>
      </c>
    </row>
    <row r="48" spans="1:19" x14ac:dyDescent="0.15">
      <c r="A48">
        <v>470</v>
      </c>
      <c r="B48">
        <v>5.7099964542310868</v>
      </c>
      <c r="C48">
        <v>5.5074458333764884</v>
      </c>
      <c r="D48">
        <v>5.0416874504349636</v>
      </c>
      <c r="E48">
        <v>4.2108888310641523</v>
      </c>
      <c r="F48">
        <v>6.247170268241093</v>
      </c>
      <c r="G48">
        <v>6.0202180382263641</v>
      </c>
      <c r="H48">
        <v>5.174132039414828</v>
      </c>
      <c r="I48">
        <v>5.4159341307127118</v>
      </c>
      <c r="J48">
        <f t="shared" si="1"/>
        <v>0.63263875974372075</v>
      </c>
      <c r="K48">
        <f t="shared" si="2"/>
        <v>5</v>
      </c>
      <c r="L48">
        <f t="shared" si="3"/>
        <v>0.26145741462585131</v>
      </c>
      <c r="M48">
        <f t="shared" si="4"/>
        <v>0.25218273957412468</v>
      </c>
      <c r="N48">
        <f t="shared" si="5"/>
        <v>0.23085593427392653</v>
      </c>
      <c r="O48">
        <f t="shared" si="6"/>
        <v>0.19281414898797231</v>
      </c>
      <c r="P48">
        <f t="shared" si="7"/>
        <v>0.28605429095345264</v>
      </c>
      <c r="Q48">
        <f t="shared" si="8"/>
        <v>0.27566228041914609</v>
      </c>
      <c r="R48">
        <f t="shared" si="9"/>
        <v>0.23692049492530823</v>
      </c>
      <c r="S48">
        <f t="shared" si="10"/>
        <v>-1.045935291092265</v>
      </c>
    </row>
    <row r="49" spans="1:19" x14ac:dyDescent="0.15">
      <c r="A49">
        <v>480</v>
      </c>
      <c r="B49">
        <v>3.3316638270168299</v>
      </c>
      <c r="C49">
        <v>6.0789083975577567</v>
      </c>
      <c r="D49">
        <v>6.0383988680588754</v>
      </c>
      <c r="E49">
        <v>6.0436913444773888</v>
      </c>
      <c r="F49">
        <v>5.8400128828835411</v>
      </c>
      <c r="G49">
        <v>4.3059268412743616</v>
      </c>
      <c r="H49">
        <v>6.2729367687482771</v>
      </c>
      <c r="I49">
        <v>5.4159341328595758</v>
      </c>
      <c r="J49">
        <f t="shared" si="1"/>
        <v>1.0496034311170805</v>
      </c>
      <c r="K49">
        <f t="shared" si="2"/>
        <v>7</v>
      </c>
      <c r="L49">
        <f t="shared" si="3"/>
        <v>0.15255494773010175</v>
      </c>
      <c r="M49">
        <f t="shared" si="4"/>
        <v>0.27834967781724385</v>
      </c>
      <c r="N49">
        <f t="shared" si="5"/>
        <v>0.27649477003658507</v>
      </c>
      <c r="O49">
        <f t="shared" si="6"/>
        <v>0.27673710945175711</v>
      </c>
      <c r="P49">
        <f t="shared" si="7"/>
        <v>0.26741079122894323</v>
      </c>
      <c r="Q49">
        <f t="shared" si="8"/>
        <v>0.19716588416678035</v>
      </c>
      <c r="R49">
        <f t="shared" si="9"/>
        <v>0.28723412401649628</v>
      </c>
      <c r="S49">
        <f t="shared" si="10"/>
        <v>-1.0357684046525548</v>
      </c>
    </row>
    <row r="50" spans="1:19" x14ac:dyDescent="0.15">
      <c r="A50">
        <v>490</v>
      </c>
      <c r="B50">
        <v>4.2230266537283452</v>
      </c>
      <c r="C50">
        <v>5.6684785653088223</v>
      </c>
      <c r="D50">
        <v>4.7505765397437028</v>
      </c>
      <c r="E50">
        <v>5.6472746277393719</v>
      </c>
      <c r="F50">
        <v>6.8560647260037886</v>
      </c>
      <c r="G50">
        <v>5.5192024534293953</v>
      </c>
      <c r="H50">
        <v>5.2469153738485446</v>
      </c>
      <c r="I50">
        <v>5.4159341342574248</v>
      </c>
      <c r="J50">
        <f t="shared" si="1"/>
        <v>0.76496815131250906</v>
      </c>
      <c r="K50">
        <f t="shared" si="2"/>
        <v>5</v>
      </c>
      <c r="L50">
        <f t="shared" si="3"/>
        <v>0.19336993282398771</v>
      </c>
      <c r="M50">
        <f t="shared" si="4"/>
        <v>0.25955633465402489</v>
      </c>
      <c r="N50">
        <f t="shared" si="5"/>
        <v>0.21752613508949542</v>
      </c>
      <c r="O50">
        <f t="shared" si="6"/>
        <v>0.25858541869265184</v>
      </c>
      <c r="P50">
        <f t="shared" si="7"/>
        <v>0.31393521381964412</v>
      </c>
      <c r="Q50">
        <f t="shared" si="8"/>
        <v>0.2527210683644156</v>
      </c>
      <c r="R50">
        <f t="shared" si="9"/>
        <v>0.24025320145173476</v>
      </c>
      <c r="S50">
        <f t="shared" si="10"/>
        <v>-1.043752354013612</v>
      </c>
    </row>
    <row r="51" spans="1:19" x14ac:dyDescent="0.15">
      <c r="A51">
        <v>500</v>
      </c>
      <c r="B51">
        <v>8.6273952692654792</v>
      </c>
      <c r="C51">
        <v>4.6795889970098008</v>
      </c>
      <c r="D51">
        <v>5.574914961593735</v>
      </c>
      <c r="E51">
        <v>5.2952308450800123</v>
      </c>
      <c r="F51">
        <v>3.7722885343813881</v>
      </c>
      <c r="G51">
        <v>5.3276249718575173</v>
      </c>
      <c r="H51">
        <v>4.6344953669851234</v>
      </c>
      <c r="I51">
        <v>5.4159341351675794</v>
      </c>
      <c r="J51">
        <f t="shared" si="1"/>
        <v>1.4250587398142041</v>
      </c>
      <c r="K51">
        <f t="shared" si="2"/>
        <v>1</v>
      </c>
      <c r="L51">
        <f t="shared" si="3"/>
        <v>0.39504340854467423</v>
      </c>
      <c r="M51">
        <f t="shared" si="4"/>
        <v>0.21427565681991698</v>
      </c>
      <c r="N51">
        <f t="shared" si="5"/>
        <v>0.25527211169057673</v>
      </c>
      <c r="O51">
        <f t="shared" si="6"/>
        <v>0.24246553876155019</v>
      </c>
      <c r="P51">
        <f t="shared" si="7"/>
        <v>0.17273089665252944</v>
      </c>
      <c r="Q51">
        <f t="shared" si="8"/>
        <v>0.24394884697447081</v>
      </c>
      <c r="R51">
        <f t="shared" si="9"/>
        <v>0.21221084574396429</v>
      </c>
      <c r="S51">
        <f t="shared" si="10"/>
        <v>-1.0273404458149245</v>
      </c>
    </row>
    <row r="52" spans="1:19" x14ac:dyDescent="0.15">
      <c r="A52">
        <v>510</v>
      </c>
      <c r="B52">
        <v>5.6101362665747914</v>
      </c>
      <c r="C52">
        <v>4.9062706096829576</v>
      </c>
      <c r="D52">
        <v>6.1599651547069856</v>
      </c>
      <c r="E52">
        <v>4.4580444150705274</v>
      </c>
      <c r="F52">
        <v>4.4820581910742829</v>
      </c>
      <c r="G52">
        <v>6.3618886976073803</v>
      </c>
      <c r="H52">
        <v>5.9331756156044211</v>
      </c>
      <c r="I52">
        <v>5.4159341357601916</v>
      </c>
      <c r="J52">
        <f t="shared" si="1"/>
        <v>0.73708880189938031</v>
      </c>
      <c r="K52">
        <f t="shared" si="2"/>
        <v>6</v>
      </c>
      <c r="L52">
        <f t="shared" si="3"/>
        <v>0.25688487474812149</v>
      </c>
      <c r="M52">
        <f t="shared" si="4"/>
        <v>0.22465527594364254</v>
      </c>
      <c r="N52">
        <f t="shared" si="5"/>
        <v>0.28206121955497804</v>
      </c>
      <c r="O52">
        <f t="shared" si="6"/>
        <v>0.20413125934392806</v>
      </c>
      <c r="P52">
        <f t="shared" si="7"/>
        <v>0.20523083617198262</v>
      </c>
      <c r="Q52">
        <f t="shared" si="8"/>
        <v>0.2913071810721185</v>
      </c>
      <c r="R52">
        <f t="shared" si="9"/>
        <v>0.27167665854285916</v>
      </c>
      <c r="S52">
        <f t="shared" si="10"/>
        <v>-1.0441624521718249</v>
      </c>
    </row>
    <row r="53" spans="1:19" x14ac:dyDescent="0.15">
      <c r="A53">
        <v>520</v>
      </c>
      <c r="B53">
        <v>6.4554733229762569</v>
      </c>
      <c r="C53">
        <v>4.7196292593180633</v>
      </c>
      <c r="D53">
        <v>5.1654543643974913</v>
      </c>
      <c r="E53">
        <v>3.669328857577288</v>
      </c>
      <c r="F53">
        <v>5.3661835347911158</v>
      </c>
      <c r="G53">
        <v>7.9510215574586862</v>
      </c>
      <c r="H53">
        <v>4.584448056503434</v>
      </c>
      <c r="I53">
        <v>5.4159341361460482</v>
      </c>
      <c r="J53">
        <f t="shared" si="1"/>
        <v>1.2983156546795376</v>
      </c>
      <c r="K53">
        <f t="shared" si="2"/>
        <v>6</v>
      </c>
      <c r="L53">
        <f t="shared" si="3"/>
        <v>0.29559236660485982</v>
      </c>
      <c r="M53">
        <f t="shared" si="4"/>
        <v>0.21610907712901398</v>
      </c>
      <c r="N53">
        <f t="shared" si="5"/>
        <v>0.23652314923636039</v>
      </c>
      <c r="O53">
        <f t="shared" si="6"/>
        <v>0.16801643297051333</v>
      </c>
      <c r="P53">
        <f t="shared" si="7"/>
        <v>0.24571442113149791</v>
      </c>
      <c r="Q53">
        <f t="shared" si="8"/>
        <v>0.36407264990631205</v>
      </c>
      <c r="R53">
        <f t="shared" si="9"/>
        <v>0.20991920852274962</v>
      </c>
      <c r="S53">
        <f t="shared" si="10"/>
        <v>-1.030342935242865</v>
      </c>
    </row>
    <row r="54" spans="1:19" x14ac:dyDescent="0.15">
      <c r="A54">
        <v>530</v>
      </c>
      <c r="B54">
        <v>5.8389979049986742</v>
      </c>
      <c r="C54">
        <v>5.1025290863512831</v>
      </c>
      <c r="D54">
        <v>6.8332789924348738</v>
      </c>
      <c r="E54">
        <v>5.0720901077541454</v>
      </c>
      <c r="F54">
        <v>5.2423303080667374</v>
      </c>
      <c r="G54">
        <v>4.8494292860989336</v>
      </c>
      <c r="H54">
        <v>4.9728832690763234</v>
      </c>
      <c r="I54">
        <v>5.4159341363972811</v>
      </c>
      <c r="J54">
        <f t="shared" si="1"/>
        <v>0.64935802806902221</v>
      </c>
      <c r="K54">
        <f t="shared" si="2"/>
        <v>3</v>
      </c>
      <c r="L54">
        <f t="shared" si="3"/>
        <v>0.26736431598227595</v>
      </c>
      <c r="M54">
        <f t="shared" si="4"/>
        <v>0.2336418373748822</v>
      </c>
      <c r="N54">
        <f t="shared" si="5"/>
        <v>0.31289186834000421</v>
      </c>
      <c r="O54">
        <f t="shared" si="6"/>
        <v>0.23224805425931441</v>
      </c>
      <c r="P54">
        <f t="shared" si="7"/>
        <v>0.24004325395792983</v>
      </c>
      <c r="Q54">
        <f t="shared" si="8"/>
        <v>0.22205254481634421</v>
      </c>
      <c r="R54">
        <f t="shared" si="9"/>
        <v>0.22770543085108322</v>
      </c>
      <c r="S54">
        <f t="shared" si="10"/>
        <v>-1.0460565692068322</v>
      </c>
    </row>
    <row r="55" spans="1:19" x14ac:dyDescent="0.15">
      <c r="A55">
        <v>540</v>
      </c>
      <c r="B55">
        <v>6.599269715935109</v>
      </c>
      <c r="C55">
        <v>3.5810380259584078</v>
      </c>
      <c r="D55">
        <v>5.3440277007864383</v>
      </c>
      <c r="E55">
        <v>4.592204372682513</v>
      </c>
      <c r="F55">
        <v>7.089616205423563</v>
      </c>
      <c r="G55">
        <v>4.5255478780571998</v>
      </c>
      <c r="H55">
        <v>6.1798350570828244</v>
      </c>
      <c r="I55">
        <v>5.4159341365608649</v>
      </c>
      <c r="J55">
        <f t="shared" si="1"/>
        <v>1.172809329458901</v>
      </c>
      <c r="K55">
        <f t="shared" si="2"/>
        <v>5</v>
      </c>
      <c r="L55">
        <f t="shared" si="3"/>
        <v>0.3021767197540961</v>
      </c>
      <c r="M55">
        <f t="shared" si="4"/>
        <v>0.16397364717278601</v>
      </c>
      <c r="N55">
        <f t="shared" si="5"/>
        <v>0.24469991838632543</v>
      </c>
      <c r="O55">
        <f t="shared" si="6"/>
        <v>0.21027436572669148</v>
      </c>
      <c r="P55">
        <f t="shared" si="7"/>
        <v>0.32462940014368097</v>
      </c>
      <c r="Q55">
        <f t="shared" si="8"/>
        <v>0.20722220362949045</v>
      </c>
      <c r="R55">
        <f t="shared" si="9"/>
        <v>0.28297105082119628</v>
      </c>
      <c r="S55">
        <f t="shared" si="10"/>
        <v>-1.0332199034477276</v>
      </c>
    </row>
    <row r="56" spans="1:19" x14ac:dyDescent="0.15">
      <c r="A56">
        <v>550</v>
      </c>
      <c r="B56">
        <v>4.6611070640549261</v>
      </c>
      <c r="C56">
        <v>5.8767114705654064</v>
      </c>
      <c r="D56">
        <v>5.6372838527730993</v>
      </c>
      <c r="E56">
        <v>6.3663187318672092</v>
      </c>
      <c r="F56">
        <v>5.3204342393273469</v>
      </c>
      <c r="G56">
        <v>3.9868217463697611</v>
      </c>
      <c r="H56">
        <v>6.0628618517138726</v>
      </c>
      <c r="I56">
        <v>5.4159341366673743</v>
      </c>
      <c r="J56">
        <f t="shared" si="1"/>
        <v>0.77499347090203863</v>
      </c>
      <c r="K56">
        <f t="shared" si="2"/>
        <v>4</v>
      </c>
      <c r="L56">
        <f t="shared" si="3"/>
        <v>0.21342937986573618</v>
      </c>
      <c r="M56">
        <f t="shared" si="4"/>
        <v>0.26909119820163241</v>
      </c>
      <c r="N56">
        <f t="shared" si="5"/>
        <v>0.25812794692121938</v>
      </c>
      <c r="O56">
        <f t="shared" si="6"/>
        <v>0.29151002976275486</v>
      </c>
      <c r="P56">
        <f t="shared" si="7"/>
        <v>0.24361958751666304</v>
      </c>
      <c r="Q56">
        <f t="shared" si="8"/>
        <v>0.18255424757883279</v>
      </c>
      <c r="R56">
        <f t="shared" si="9"/>
        <v>0.27761491582156722</v>
      </c>
      <c r="S56">
        <f t="shared" si="10"/>
        <v>-1.0432001182371424</v>
      </c>
    </row>
    <row r="57" spans="1:19" x14ac:dyDescent="0.15">
      <c r="A57">
        <v>560</v>
      </c>
      <c r="B57">
        <v>5.286956324124283</v>
      </c>
      <c r="C57">
        <v>4.4396123649188466</v>
      </c>
      <c r="D57">
        <v>6.4346377476207133</v>
      </c>
      <c r="E57">
        <v>4.3280428512548994</v>
      </c>
      <c r="F57">
        <v>5.7352811728973068</v>
      </c>
      <c r="G57">
        <v>6.8897929395208743</v>
      </c>
      <c r="H57">
        <v>4.7972155568201504</v>
      </c>
      <c r="I57">
        <v>5.4159341367367242</v>
      </c>
      <c r="J57">
        <f t="shared" si="1"/>
        <v>0.91403023983346765</v>
      </c>
      <c r="K57">
        <f t="shared" si="2"/>
        <v>6</v>
      </c>
      <c r="L57">
        <f t="shared" si="3"/>
        <v>0.24208665326246212</v>
      </c>
      <c r="M57">
        <f t="shared" si="4"/>
        <v>0.2032872664942755</v>
      </c>
      <c r="N57">
        <f t="shared" si="5"/>
        <v>0.29463831773488797</v>
      </c>
      <c r="O57">
        <f t="shared" si="6"/>
        <v>0.19817856339306361</v>
      </c>
      <c r="P57">
        <f t="shared" si="7"/>
        <v>0.26261518717877702</v>
      </c>
      <c r="Q57">
        <f t="shared" si="8"/>
        <v>0.31547960908797945</v>
      </c>
      <c r="R57">
        <f t="shared" si="9"/>
        <v>0.21966170853918873</v>
      </c>
      <c r="S57">
        <f t="shared" si="10"/>
        <v>-1.0406119870687169</v>
      </c>
    </row>
    <row r="58" spans="1:19" x14ac:dyDescent="0.15">
      <c r="A58">
        <v>570</v>
      </c>
      <c r="B58">
        <v>4.6345312812488064</v>
      </c>
      <c r="C58">
        <v>7.3728768316544926</v>
      </c>
      <c r="D58">
        <v>5.6143679895048599</v>
      </c>
      <c r="E58">
        <v>5.2338810273346743</v>
      </c>
      <c r="F58">
        <v>5.8455886021815324</v>
      </c>
      <c r="G58">
        <v>4.5913051445706277</v>
      </c>
      <c r="H58">
        <v>4.6189880809781574</v>
      </c>
      <c r="I58">
        <v>5.4159341367818783</v>
      </c>
      <c r="J58">
        <f t="shared" si="1"/>
        <v>0.92678194480461273</v>
      </c>
      <c r="K58">
        <f t="shared" si="2"/>
        <v>2</v>
      </c>
      <c r="L58">
        <f t="shared" si="3"/>
        <v>0.21221249023719752</v>
      </c>
      <c r="M58">
        <f t="shared" si="4"/>
        <v>0.33759973937125787</v>
      </c>
      <c r="N58">
        <f t="shared" si="5"/>
        <v>0.25707864287837817</v>
      </c>
      <c r="O58">
        <f t="shared" si="6"/>
        <v>0.23965636631038739</v>
      </c>
      <c r="P58">
        <f t="shared" si="7"/>
        <v>0.26766610017072934</v>
      </c>
      <c r="Q58">
        <f t="shared" si="8"/>
        <v>0.21023319059476681</v>
      </c>
      <c r="R58">
        <f t="shared" si="9"/>
        <v>0.21150077614239027</v>
      </c>
      <c r="S58">
        <f t="shared" si="10"/>
        <v>-1.0407253912196648</v>
      </c>
    </row>
    <row r="59" spans="1:19" x14ac:dyDescent="0.15">
      <c r="A59">
        <v>580</v>
      </c>
      <c r="B59">
        <v>4.9354122176387643</v>
      </c>
      <c r="C59">
        <v>4.0517536730606869</v>
      </c>
      <c r="D59">
        <v>6.7780151222730947</v>
      </c>
      <c r="E59">
        <v>7.3902790245215826</v>
      </c>
      <c r="F59">
        <v>5.4523192853744433</v>
      </c>
      <c r="G59">
        <v>4.9512112773952284</v>
      </c>
      <c r="H59">
        <v>4.3525483574151531</v>
      </c>
      <c r="I59">
        <v>5.4159341368112797</v>
      </c>
      <c r="J59">
        <f t="shared" si="1"/>
        <v>1.1460037727431116</v>
      </c>
      <c r="K59">
        <f t="shared" si="2"/>
        <v>4</v>
      </c>
      <c r="L59">
        <f t="shared" si="3"/>
        <v>0.225989653212567</v>
      </c>
      <c r="M59">
        <f t="shared" si="4"/>
        <v>0.18552744271395497</v>
      </c>
      <c r="N59">
        <f t="shared" si="5"/>
        <v>0.31036136788688912</v>
      </c>
      <c r="O59">
        <f t="shared" si="6"/>
        <v>0.33839657565518905</v>
      </c>
      <c r="P59">
        <f t="shared" si="7"/>
        <v>0.24965852702278724</v>
      </c>
      <c r="Q59">
        <f t="shared" si="8"/>
        <v>0.22671308296432868</v>
      </c>
      <c r="R59">
        <f t="shared" si="9"/>
        <v>0.19930065625881488</v>
      </c>
      <c r="S59">
        <f t="shared" si="10"/>
        <v>-1.034832829740127</v>
      </c>
    </row>
    <row r="60" spans="1:19" x14ac:dyDescent="0.15">
      <c r="A60">
        <v>590</v>
      </c>
      <c r="B60">
        <v>5.8069293405068816</v>
      </c>
      <c r="C60">
        <v>7.2775647497413463</v>
      </c>
      <c r="D60">
        <v>4.7350710240996907</v>
      </c>
      <c r="E60">
        <v>5.7636820597647338</v>
      </c>
      <c r="F60">
        <v>5.4113805742543617</v>
      </c>
      <c r="G60">
        <v>3.661345112376337</v>
      </c>
      <c r="H60">
        <v>5.2555660970696021</v>
      </c>
      <c r="I60">
        <v>5.4159341368304217</v>
      </c>
      <c r="J60">
        <f t="shared" si="1"/>
        <v>1.0217191585230436</v>
      </c>
      <c r="K60">
        <f t="shared" si="2"/>
        <v>2</v>
      </c>
      <c r="L60">
        <f t="shared" si="3"/>
        <v>0.26589591507695248</v>
      </c>
      <c r="M60">
        <f t="shared" si="4"/>
        <v>0.33323545460867227</v>
      </c>
      <c r="N60">
        <f t="shared" si="5"/>
        <v>0.21681614655181075</v>
      </c>
      <c r="O60">
        <f t="shared" si="6"/>
        <v>0.26391564726013772</v>
      </c>
      <c r="P60">
        <f t="shared" si="7"/>
        <v>0.24778396726546204</v>
      </c>
      <c r="Q60">
        <f t="shared" si="8"/>
        <v>0.16765086192401552</v>
      </c>
      <c r="R60">
        <f t="shared" si="9"/>
        <v>0.24064931303361595</v>
      </c>
      <c r="S60">
        <f t="shared" si="10"/>
        <v>-1.0376708450005461</v>
      </c>
    </row>
    <row r="61" spans="1:19" x14ac:dyDescent="0.15">
      <c r="A61">
        <v>600</v>
      </c>
      <c r="B61">
        <v>6.318303328411278</v>
      </c>
      <c r="C61">
        <v>6.4602965619438111</v>
      </c>
      <c r="D61">
        <v>4.4110405330867746</v>
      </c>
      <c r="E61">
        <v>5.5663056973060669</v>
      </c>
      <c r="F61">
        <v>5.6646125597099539</v>
      </c>
      <c r="G61">
        <v>4.1861749437773206</v>
      </c>
      <c r="H61">
        <v>5.3048053336649996</v>
      </c>
      <c r="I61">
        <v>5.4159341368428864</v>
      </c>
      <c r="J61">
        <f t="shared" si="1"/>
        <v>0.80390866891930002</v>
      </c>
      <c r="K61">
        <f t="shared" si="2"/>
        <v>2</v>
      </c>
      <c r="L61">
        <f t="shared" si="3"/>
        <v>0.28931143238175255</v>
      </c>
      <c r="M61">
        <f t="shared" si="4"/>
        <v>0.29581321991023185</v>
      </c>
      <c r="N61">
        <f t="shared" si="5"/>
        <v>0.20197897894246752</v>
      </c>
      <c r="O61">
        <f t="shared" si="6"/>
        <v>0.25487789848912779</v>
      </c>
      <c r="P61">
        <f t="shared" si="7"/>
        <v>0.25937931250752949</v>
      </c>
      <c r="Q61">
        <f t="shared" si="8"/>
        <v>0.19168251447170537</v>
      </c>
      <c r="R61">
        <f t="shared" si="9"/>
        <v>0.24290394902184739</v>
      </c>
      <c r="S61">
        <f t="shared" si="10"/>
        <v>-1.0427492506028766</v>
      </c>
    </row>
    <row r="62" spans="1:19" x14ac:dyDescent="0.15">
      <c r="A62">
        <v>610</v>
      </c>
      <c r="B62">
        <v>5.2120942288090459</v>
      </c>
      <c r="C62">
        <v>5.7781823264636802</v>
      </c>
      <c r="D62">
        <v>5.0526041488416311</v>
      </c>
      <c r="E62">
        <v>5.9748826867269651</v>
      </c>
      <c r="F62">
        <v>5.7105761746082484</v>
      </c>
      <c r="G62">
        <v>4.2171439417066816</v>
      </c>
      <c r="H62">
        <v>5.9660554508007637</v>
      </c>
      <c r="I62">
        <v>5.4159341368510017</v>
      </c>
      <c r="J62">
        <f t="shared" si="1"/>
        <v>0.59085312932515288</v>
      </c>
      <c r="K62">
        <f t="shared" si="2"/>
        <v>4</v>
      </c>
      <c r="L62">
        <f t="shared" si="3"/>
        <v>0.23865876148503515</v>
      </c>
      <c r="M62">
        <f t="shared" si="4"/>
        <v>0.26457960603364672</v>
      </c>
      <c r="N62">
        <f t="shared" si="5"/>
        <v>0.23135580354084043</v>
      </c>
      <c r="O62">
        <f t="shared" si="6"/>
        <v>0.27358640105753912</v>
      </c>
      <c r="P62">
        <f t="shared" si="7"/>
        <v>0.26148395968454502</v>
      </c>
      <c r="Q62">
        <f t="shared" si="8"/>
        <v>0.19310056686404339</v>
      </c>
      <c r="R62">
        <f t="shared" si="9"/>
        <v>0.27318220706161345</v>
      </c>
      <c r="S62">
        <f t="shared" si="10"/>
        <v>-1.0465549464939763</v>
      </c>
    </row>
    <row r="63" spans="1:19" x14ac:dyDescent="0.15">
      <c r="A63">
        <v>620</v>
      </c>
      <c r="B63">
        <v>4.8923948272880367</v>
      </c>
      <c r="C63">
        <v>6.2200778368170129</v>
      </c>
      <c r="D63">
        <v>5.0247162805682617</v>
      </c>
      <c r="E63">
        <v>4.9006800162924096</v>
      </c>
      <c r="F63">
        <v>6.8503742777583927</v>
      </c>
      <c r="G63">
        <v>3.7633671487929559</v>
      </c>
      <c r="H63">
        <v>6.259928570476939</v>
      </c>
      <c r="I63">
        <v>5.4159341368562872</v>
      </c>
      <c r="J63">
        <f t="shared" si="1"/>
        <v>0.98851992468805328</v>
      </c>
      <c r="K63">
        <f t="shared" si="2"/>
        <v>5</v>
      </c>
      <c r="L63">
        <f t="shared" si="3"/>
        <v>0.2240199119429874</v>
      </c>
      <c r="M63">
        <f t="shared" si="4"/>
        <v>0.28481374428536854</v>
      </c>
      <c r="N63">
        <f t="shared" si="5"/>
        <v>0.23007883428234316</v>
      </c>
      <c r="O63">
        <f t="shared" si="6"/>
        <v>0.22439928592581443</v>
      </c>
      <c r="P63">
        <f t="shared" si="7"/>
        <v>0.3136746515061245</v>
      </c>
      <c r="Q63">
        <f t="shared" si="8"/>
        <v>0.17232239159836196</v>
      </c>
      <c r="R63">
        <f t="shared" si="9"/>
        <v>0.28663848618795712</v>
      </c>
      <c r="S63">
        <f t="shared" si="10"/>
        <v>-1.0384321450245402</v>
      </c>
    </row>
    <row r="64" spans="1:19" x14ac:dyDescent="0.15">
      <c r="A64">
        <v>630</v>
      </c>
      <c r="B64">
        <v>4.4174264308575886</v>
      </c>
      <c r="C64">
        <v>7.5138320212242711</v>
      </c>
      <c r="D64">
        <v>4.4382226117526304</v>
      </c>
      <c r="E64">
        <v>6.4471445298615517</v>
      </c>
      <c r="F64">
        <v>5.1511733926038072</v>
      </c>
      <c r="G64">
        <v>6.2681060283134418</v>
      </c>
      <c r="H64">
        <v>3.6756339434048049</v>
      </c>
      <c r="I64">
        <v>5.4159341368597271</v>
      </c>
      <c r="J64">
        <f t="shared" si="1"/>
        <v>1.2673057935608967</v>
      </c>
      <c r="K64">
        <f t="shared" si="2"/>
        <v>2</v>
      </c>
      <c r="L64">
        <f t="shared" si="3"/>
        <v>0.20227138548502935</v>
      </c>
      <c r="M64">
        <f t="shared" si="4"/>
        <v>0.34405399547078708</v>
      </c>
      <c r="N64">
        <f t="shared" si="5"/>
        <v>0.20322363050558101</v>
      </c>
      <c r="O64">
        <f t="shared" si="6"/>
        <v>0.29521099601519674</v>
      </c>
      <c r="P64">
        <f t="shared" si="7"/>
        <v>0.2358692318489416</v>
      </c>
      <c r="Q64">
        <f t="shared" si="8"/>
        <v>0.28701292722330307</v>
      </c>
      <c r="R64">
        <f t="shared" si="9"/>
        <v>0.16830513918122125</v>
      </c>
      <c r="S64">
        <f t="shared" si="10"/>
        <v>-1.0306823845056567</v>
      </c>
    </row>
    <row r="65" spans="1:19" x14ac:dyDescent="0.15">
      <c r="A65">
        <v>640</v>
      </c>
      <c r="B65">
        <v>4.9274418397983739</v>
      </c>
      <c r="C65">
        <v>6.305155229515127</v>
      </c>
      <c r="D65">
        <v>3.807793076972116</v>
      </c>
      <c r="E65">
        <v>6.9985479532545556</v>
      </c>
      <c r="F65">
        <v>5.6773518430326639</v>
      </c>
      <c r="G65">
        <v>5.6902783813684792</v>
      </c>
      <c r="H65">
        <v>4.5049706340924569</v>
      </c>
      <c r="I65">
        <v>5.415934136861968</v>
      </c>
      <c r="J65">
        <f t="shared" si="1"/>
        <v>1.0066622019058538</v>
      </c>
      <c r="K65">
        <f t="shared" si="2"/>
        <v>4</v>
      </c>
      <c r="L65">
        <f t="shared" si="3"/>
        <v>0.22562469424972992</v>
      </c>
      <c r="M65">
        <f t="shared" si="4"/>
        <v>0.28870938858502032</v>
      </c>
      <c r="N65">
        <f t="shared" si="5"/>
        <v>0.17435662899538695</v>
      </c>
      <c r="O65">
        <f t="shared" si="6"/>
        <v>0.32045943787532261</v>
      </c>
      <c r="P65">
        <f t="shared" si="7"/>
        <v>0.25996263687706983</v>
      </c>
      <c r="Q65">
        <f t="shared" si="8"/>
        <v>0.26055453554468455</v>
      </c>
      <c r="R65">
        <f t="shared" si="9"/>
        <v>0.20627998360356375</v>
      </c>
      <c r="S65">
        <f t="shared" si="10"/>
        <v>-1.0380071993828681</v>
      </c>
    </row>
    <row r="66" spans="1:19" x14ac:dyDescent="0.15">
      <c r="A66">
        <v>650</v>
      </c>
      <c r="B66">
        <v>4.8637184802540636</v>
      </c>
      <c r="C66">
        <v>3.8309745760477258</v>
      </c>
      <c r="D66">
        <v>5.8388921111304652</v>
      </c>
      <c r="E66">
        <v>4.2671884223312873</v>
      </c>
      <c r="F66">
        <v>6.2740268595338264</v>
      </c>
      <c r="G66">
        <v>6.2998713426872754</v>
      </c>
      <c r="H66">
        <v>6.536867166059336</v>
      </c>
      <c r="I66">
        <v>5.4159341368634264</v>
      </c>
      <c r="J66">
        <f t="shared" si="1"/>
        <v>1.0063873200682856</v>
      </c>
      <c r="K66">
        <f t="shared" si="2"/>
        <v>7</v>
      </c>
      <c r="L66">
        <f t="shared" si="3"/>
        <v>0.22270683870090849</v>
      </c>
      <c r="M66">
        <f t="shared" si="4"/>
        <v>0.17541809634725708</v>
      </c>
      <c r="N66">
        <f t="shared" si="5"/>
        <v>0.26735947174261887</v>
      </c>
      <c r="O66">
        <f t="shared" si="6"/>
        <v>0.19539207450774909</v>
      </c>
      <c r="P66">
        <f t="shared" si="7"/>
        <v>0.28728403863917285</v>
      </c>
      <c r="Q66">
        <f t="shared" si="8"/>
        <v>0.28846744248220585</v>
      </c>
      <c r="R66">
        <f t="shared" si="9"/>
        <v>0.29931934331133309</v>
      </c>
      <c r="S66">
        <f t="shared" si="10"/>
        <v>-1.0377557643198831</v>
      </c>
    </row>
    <row r="67" spans="1:19" x14ac:dyDescent="0.15">
      <c r="A67">
        <v>660</v>
      </c>
      <c r="B67">
        <v>3.4912041051144489</v>
      </c>
      <c r="C67">
        <v>6.669360697995093</v>
      </c>
      <c r="D67">
        <v>4.7748776451341479</v>
      </c>
      <c r="E67">
        <v>5.318697414920349</v>
      </c>
      <c r="F67">
        <v>4.9472906146909912</v>
      </c>
      <c r="G67">
        <v>5.3991563317515654</v>
      </c>
      <c r="H67">
        <v>7.3109521484440299</v>
      </c>
      <c r="I67">
        <v>5.415934136864375</v>
      </c>
      <c r="J67">
        <f t="shared" ref="J67:J100" si="12">_xlfn.STDEV.P(B67:H67)</f>
        <v>1.165398384047442</v>
      </c>
      <c r="K67">
        <f t="shared" ref="K67:K100" si="13">MATCH(MAX(B67:H67),B67:H67,0)</f>
        <v>7</v>
      </c>
      <c r="L67">
        <f t="shared" ref="L67:L100" si="14">B67/SUM($B$2:$H$2)</f>
        <v>0.159860204217465</v>
      </c>
      <c r="M67">
        <f t="shared" ref="M67:M100" si="15">C67/SUM($B$2:$H$2)</f>
        <v>0.30538614503218209</v>
      </c>
      <c r="N67">
        <f t="shared" ref="N67:N100" si="16">D67/SUM($B$2:$H$2)</f>
        <v>0.21863886856295109</v>
      </c>
      <c r="O67">
        <f t="shared" ref="O67:O100" si="17">E67/SUM($B$2:$H$2)</f>
        <v>0.24354005933783618</v>
      </c>
      <c r="P67">
        <f t="shared" ref="P67:P100" si="18">F67/SUM($B$2:$H$2)</f>
        <v>0.22653355810078693</v>
      </c>
      <c r="Q67">
        <f t="shared" ref="Q67:Q100" si="19">G67/SUM($B$2:$H$2)</f>
        <v>0.24722422631533023</v>
      </c>
      <c r="R67">
        <f t="shared" ref="R67:R100" si="20">H67/SUM($B$2:$H$2)</f>
        <v>0.33476424416499811</v>
      </c>
      <c r="S67">
        <f t="shared" ref="S67:S100" si="21">SUM(L67*LOG(L67),M67*LOG(M67),N67*LOG(N67),O67*LOG(O67),P67*LOG(P67),Q67*LOG(Q67),R67*LOG(R67))</f>
        <v>-1.0335931330482482</v>
      </c>
    </row>
    <row r="68" spans="1:19" x14ac:dyDescent="0.15">
      <c r="A68">
        <v>670</v>
      </c>
      <c r="B68">
        <v>5.8697374130614666</v>
      </c>
      <c r="C68">
        <v>5.0358187003713022</v>
      </c>
      <c r="D68">
        <v>4.9664612520600313</v>
      </c>
      <c r="E68">
        <v>5.560914633919916</v>
      </c>
      <c r="F68">
        <v>5.0858857851636587</v>
      </c>
      <c r="G68">
        <v>6.1798293332483363</v>
      </c>
      <c r="H68">
        <v>5.2128918402302489</v>
      </c>
      <c r="I68">
        <v>5.4159341368649949</v>
      </c>
      <c r="J68">
        <f t="shared" si="12"/>
        <v>0.43213164941611665</v>
      </c>
      <c r="K68">
        <f t="shared" si="13"/>
        <v>6</v>
      </c>
      <c r="L68">
        <f t="shared" si="14"/>
        <v>0.26877186016717863</v>
      </c>
      <c r="M68">
        <f t="shared" si="15"/>
        <v>0.2305872076239138</v>
      </c>
      <c r="N68">
        <f t="shared" si="16"/>
        <v>0.22741137042929105</v>
      </c>
      <c r="O68">
        <f t="shared" si="17"/>
        <v>0.25463104483408172</v>
      </c>
      <c r="P68">
        <f t="shared" si="18"/>
        <v>0.23287975029930597</v>
      </c>
      <c r="Q68">
        <f t="shared" si="19"/>
        <v>0.28297078873014614</v>
      </c>
      <c r="R68">
        <f t="shared" si="20"/>
        <v>0.23869528364783077</v>
      </c>
      <c r="S68">
        <f t="shared" si="21"/>
        <v>-1.0488583231825714</v>
      </c>
    </row>
    <row r="69" spans="1:19" x14ac:dyDescent="0.15">
      <c r="A69">
        <v>680</v>
      </c>
      <c r="B69">
        <v>6.0471256982952237</v>
      </c>
      <c r="C69">
        <v>5.4949387338349363</v>
      </c>
      <c r="D69">
        <v>5.3952117741346477</v>
      </c>
      <c r="E69">
        <v>4.8010958471429994</v>
      </c>
      <c r="F69">
        <v>6.346014726899643</v>
      </c>
      <c r="G69">
        <v>5.7940263477578702</v>
      </c>
      <c r="H69">
        <v>4.0331258299924606</v>
      </c>
      <c r="I69">
        <v>5.4159341368653964</v>
      </c>
      <c r="J69">
        <f t="shared" si="12"/>
        <v>0.72734963982170375</v>
      </c>
      <c r="K69">
        <f t="shared" si="13"/>
        <v>5</v>
      </c>
      <c r="L69">
        <f t="shared" si="14"/>
        <v>0.27689436651440485</v>
      </c>
      <c r="M69">
        <f t="shared" si="15"/>
        <v>0.25161004676480092</v>
      </c>
      <c r="N69">
        <f t="shared" si="16"/>
        <v>0.2470436073176428</v>
      </c>
      <c r="O69">
        <f t="shared" si="17"/>
        <v>0.21983938477488202</v>
      </c>
      <c r="P69">
        <f t="shared" si="18"/>
        <v>0.29058032119149352</v>
      </c>
      <c r="Q69">
        <f t="shared" si="19"/>
        <v>0.26530509454805484</v>
      </c>
      <c r="R69">
        <f t="shared" si="20"/>
        <v>0.18467448462059827</v>
      </c>
      <c r="S69">
        <f t="shared" si="21"/>
        <v>-1.0441688966934815</v>
      </c>
    </row>
    <row r="70" spans="1:19" x14ac:dyDescent="0.15">
      <c r="A70">
        <v>690</v>
      </c>
      <c r="B70">
        <v>4.5557535018038386</v>
      </c>
      <c r="C70">
        <v>7.3523562525185184</v>
      </c>
      <c r="D70">
        <v>6.9539269081661867</v>
      </c>
      <c r="E70">
        <v>4.7280693980512831</v>
      </c>
      <c r="F70">
        <v>4.0001508125240006</v>
      </c>
      <c r="G70">
        <v>4.9582536493549894</v>
      </c>
      <c r="H70">
        <v>5.3630284356407953</v>
      </c>
      <c r="I70">
        <v>5.4159341368656584</v>
      </c>
      <c r="J70">
        <f t="shared" si="12"/>
        <v>1.1677165667450409</v>
      </c>
      <c r="K70">
        <f t="shared" si="13"/>
        <v>2</v>
      </c>
      <c r="L70">
        <f t="shared" si="14"/>
        <v>0.20860530156225807</v>
      </c>
      <c r="M70">
        <f t="shared" si="15"/>
        <v>0.33666011399486356</v>
      </c>
      <c r="N70">
        <f t="shared" si="16"/>
        <v>0.31841626618857599</v>
      </c>
      <c r="O70">
        <f t="shared" si="17"/>
        <v>0.21649554616974973</v>
      </c>
      <c r="P70">
        <f t="shared" si="18"/>
        <v>0.1831645777609964</v>
      </c>
      <c r="Q70">
        <f t="shared" si="19"/>
        <v>0.22703554907795795</v>
      </c>
      <c r="R70">
        <f t="shared" si="20"/>
        <v>0.2455699509775594</v>
      </c>
      <c r="S70">
        <f t="shared" si="21"/>
        <v>-1.0342603381714583</v>
      </c>
    </row>
    <row r="71" spans="1:19" x14ac:dyDescent="0.15">
      <c r="A71">
        <v>700</v>
      </c>
      <c r="B71">
        <v>5.9722590268918179</v>
      </c>
      <c r="C71">
        <v>6.4673865495522866</v>
      </c>
      <c r="D71">
        <v>5.9016578936038364</v>
      </c>
      <c r="E71">
        <v>3.7782460466985279</v>
      </c>
      <c r="F71">
        <v>5.7963970824849147</v>
      </c>
      <c r="G71">
        <v>4.2087822537338591</v>
      </c>
      <c r="H71">
        <v>5.7868101050955651</v>
      </c>
      <c r="I71">
        <v>5.4159341368658289</v>
      </c>
      <c r="J71">
        <f t="shared" si="12"/>
        <v>0.93139803626366546</v>
      </c>
      <c r="K71">
        <f t="shared" si="13"/>
        <v>2</v>
      </c>
      <c r="L71">
        <f t="shared" si="14"/>
        <v>0.27346626520056377</v>
      </c>
      <c r="M71">
        <f t="shared" si="15"/>
        <v>0.29613786631670513</v>
      </c>
      <c r="N71">
        <f t="shared" si="16"/>
        <v>0.27023348039463757</v>
      </c>
      <c r="O71">
        <f t="shared" si="17"/>
        <v>0.17300368767447252</v>
      </c>
      <c r="P71">
        <f t="shared" si="18"/>
        <v>0.26541364911152349</v>
      </c>
      <c r="Q71">
        <f t="shared" si="19"/>
        <v>0.19271769003797071</v>
      </c>
      <c r="R71">
        <f t="shared" si="20"/>
        <v>0.26497466699614258</v>
      </c>
      <c r="S71">
        <f t="shared" si="21"/>
        <v>-1.0394239469331632</v>
      </c>
    </row>
    <row r="72" spans="1:19" x14ac:dyDescent="0.15">
      <c r="A72">
        <v>710</v>
      </c>
      <c r="B72">
        <v>5.5992705932942739</v>
      </c>
      <c r="C72">
        <v>4.8056639572230964</v>
      </c>
      <c r="D72">
        <v>5.7023315417638516</v>
      </c>
      <c r="E72">
        <v>7.2743407597691023</v>
      </c>
      <c r="F72">
        <v>4.8201683469104477</v>
      </c>
      <c r="G72">
        <v>5.1110177044226379</v>
      </c>
      <c r="H72">
        <v>4.5987460546781778</v>
      </c>
      <c r="I72">
        <v>5.4159341368659417</v>
      </c>
      <c r="J72">
        <f t="shared" si="12"/>
        <v>0.84999561905799415</v>
      </c>
      <c r="K72">
        <f t="shared" si="13"/>
        <v>4</v>
      </c>
      <c r="L72">
        <f t="shared" si="14"/>
        <v>0.25638734189203921</v>
      </c>
      <c r="M72">
        <f t="shared" si="15"/>
        <v>0.22004855587697325</v>
      </c>
      <c r="N72">
        <f t="shared" si="16"/>
        <v>0.26110644274468109</v>
      </c>
      <c r="O72">
        <f t="shared" si="17"/>
        <v>0.33308782998408987</v>
      </c>
      <c r="P72">
        <f t="shared" si="18"/>
        <v>0.22071270343972185</v>
      </c>
      <c r="Q72">
        <f t="shared" si="19"/>
        <v>0.23403052625629792</v>
      </c>
      <c r="R72">
        <f t="shared" si="20"/>
        <v>0.2105739055382484</v>
      </c>
      <c r="S72">
        <f t="shared" si="21"/>
        <v>-1.0424403105428102</v>
      </c>
    </row>
    <row r="73" spans="1:19" x14ac:dyDescent="0.15">
      <c r="A73">
        <v>720</v>
      </c>
      <c r="B73">
        <v>6.6573085491038064</v>
      </c>
      <c r="C73">
        <v>4.78435585408472</v>
      </c>
      <c r="D73">
        <v>6.9677216371165578</v>
      </c>
      <c r="E73">
        <v>4.2137428832543113</v>
      </c>
      <c r="F73">
        <v>3.9932316040595959</v>
      </c>
      <c r="G73">
        <v>5.3905435420682704</v>
      </c>
      <c r="H73">
        <v>5.9046348883748294</v>
      </c>
      <c r="I73">
        <v>5.4159341368660128</v>
      </c>
      <c r="J73">
        <f t="shared" si="12"/>
        <v>1.0728310623577304</v>
      </c>
      <c r="K73">
        <f t="shared" si="13"/>
        <v>3</v>
      </c>
      <c r="L73">
        <f t="shared" si="14"/>
        <v>0.30483428414836899</v>
      </c>
      <c r="M73">
        <f t="shared" si="15"/>
        <v>0.21907287023481969</v>
      </c>
      <c r="N73">
        <f t="shared" si="16"/>
        <v>0.31904791879917538</v>
      </c>
      <c r="O73">
        <f t="shared" si="17"/>
        <v>0.19294483437680354</v>
      </c>
      <c r="P73">
        <f t="shared" si="18"/>
        <v>0.18284775123214275</v>
      </c>
      <c r="Q73">
        <f t="shared" si="19"/>
        <v>0.2468298516880672</v>
      </c>
      <c r="R73">
        <f t="shared" si="20"/>
        <v>0.270369795252697</v>
      </c>
      <c r="S73">
        <f t="shared" si="21"/>
        <v>-1.036380902098661</v>
      </c>
    </row>
    <row r="74" spans="1:19" x14ac:dyDescent="0.15">
      <c r="A74">
        <v>730</v>
      </c>
      <c r="B74">
        <v>5.3960647496854364</v>
      </c>
      <c r="C74">
        <v>7.3160763339573194</v>
      </c>
      <c r="D74">
        <v>4.2112221689313474</v>
      </c>
      <c r="E74">
        <v>5.7660656013487959</v>
      </c>
      <c r="F74">
        <v>4.4187228459411427</v>
      </c>
      <c r="G74">
        <v>5.3234400941137352</v>
      </c>
      <c r="H74">
        <v>5.4799471640846429</v>
      </c>
      <c r="I74">
        <v>5.415934136866059</v>
      </c>
      <c r="J74">
        <f t="shared" si="12"/>
        <v>0.94051211765310172</v>
      </c>
      <c r="K74">
        <f t="shared" si="13"/>
        <v>2</v>
      </c>
      <c r="L74">
        <f t="shared" si="14"/>
        <v>0.24708266457171218</v>
      </c>
      <c r="M74">
        <f t="shared" si="15"/>
        <v>0.33499887763755926</v>
      </c>
      <c r="N74">
        <f t="shared" si="16"/>
        <v>0.19282941233492046</v>
      </c>
      <c r="O74">
        <f t="shared" si="17"/>
        <v>0.2640247882421361</v>
      </c>
      <c r="P74">
        <f t="shared" si="18"/>
        <v>0.20233074757723815</v>
      </c>
      <c r="Q74">
        <f t="shared" si="19"/>
        <v>0.24375722385803195</v>
      </c>
      <c r="R74">
        <f t="shared" si="20"/>
        <v>0.25092359151049154</v>
      </c>
      <c r="S74">
        <f t="shared" si="21"/>
        <v>-1.0401756048981745</v>
      </c>
    </row>
    <row r="75" spans="1:19" x14ac:dyDescent="0.15">
      <c r="A75">
        <v>740</v>
      </c>
      <c r="B75">
        <v>5.2452412701893421</v>
      </c>
      <c r="C75">
        <v>6.1991633089318157</v>
      </c>
      <c r="D75">
        <v>5.3895913015729739</v>
      </c>
      <c r="E75">
        <v>5.5037984259967976</v>
      </c>
      <c r="F75">
        <v>5.0358681598905397</v>
      </c>
      <c r="G75">
        <v>4.7831587143598631</v>
      </c>
      <c r="H75">
        <v>5.7547177771213054</v>
      </c>
      <c r="I75">
        <v>5.4159341368660918</v>
      </c>
      <c r="J75">
        <f t="shared" si="12"/>
        <v>0.43270367723877429</v>
      </c>
      <c r="K75">
        <f t="shared" si="13"/>
        <v>2</v>
      </c>
      <c r="L75">
        <f t="shared" si="14"/>
        <v>0.24017654521944823</v>
      </c>
      <c r="M75">
        <f t="shared" si="15"/>
        <v>0.28385608022501141</v>
      </c>
      <c r="N75">
        <f t="shared" si="16"/>
        <v>0.24678624914995745</v>
      </c>
      <c r="O75">
        <f t="shared" si="17"/>
        <v>0.25201572691286911</v>
      </c>
      <c r="P75">
        <f t="shared" si="18"/>
        <v>0.230589472346516</v>
      </c>
      <c r="Q75">
        <f t="shared" si="19"/>
        <v>0.21901805390351095</v>
      </c>
      <c r="R75">
        <f t="shared" si="20"/>
        <v>0.26350517797478651</v>
      </c>
      <c r="S75">
        <f t="shared" si="21"/>
        <v>-1.048834273588543</v>
      </c>
    </row>
    <row r="76" spans="1:19" x14ac:dyDescent="0.15">
      <c r="A76">
        <v>750</v>
      </c>
      <c r="B76">
        <v>6.2129856042646514</v>
      </c>
      <c r="C76">
        <v>3.6308097898285689</v>
      </c>
      <c r="D76">
        <v>4.651207622956596</v>
      </c>
      <c r="E76">
        <v>5.8972193342512256</v>
      </c>
      <c r="F76">
        <v>4.5073942652127181</v>
      </c>
      <c r="G76">
        <v>6.7200297429073599</v>
      </c>
      <c r="H76">
        <v>6.2918925986416649</v>
      </c>
      <c r="I76">
        <v>5.4159341368661122</v>
      </c>
      <c r="J76">
        <f t="shared" si="12"/>
        <v>1.0644794390554619</v>
      </c>
      <c r="K76">
        <f t="shared" si="13"/>
        <v>6</v>
      </c>
      <c r="L76">
        <f t="shared" si="14"/>
        <v>0.28448899508422121</v>
      </c>
      <c r="M76">
        <f t="shared" si="15"/>
        <v>0.16625266727501709</v>
      </c>
      <c r="N76">
        <f t="shared" si="16"/>
        <v>0.21297609021896372</v>
      </c>
      <c r="O76">
        <f t="shared" si="17"/>
        <v>0.27003024134496406</v>
      </c>
      <c r="P76">
        <f t="shared" si="18"/>
        <v>0.20639096026209403</v>
      </c>
      <c r="Q76">
        <f t="shared" si="19"/>
        <v>0.30770625111114569</v>
      </c>
      <c r="R76">
        <f t="shared" si="20"/>
        <v>0.28810210043570056</v>
      </c>
      <c r="S76">
        <f t="shared" si="21"/>
        <v>-1.0360980905992045</v>
      </c>
    </row>
    <row r="77" spans="1:19" x14ac:dyDescent="0.15">
      <c r="A77">
        <v>760</v>
      </c>
      <c r="B77">
        <v>6.6698134419647497</v>
      </c>
      <c r="C77">
        <v>5.5105091506120871</v>
      </c>
      <c r="D77">
        <v>5.3865725723833764</v>
      </c>
      <c r="E77">
        <v>4.9247313308922793</v>
      </c>
      <c r="F77">
        <v>5.3133624725042798</v>
      </c>
      <c r="G77">
        <v>4.8889235144331593</v>
      </c>
      <c r="H77">
        <v>5.217626475272934</v>
      </c>
      <c r="I77">
        <v>5.4159341368661229</v>
      </c>
      <c r="J77">
        <f t="shared" si="12"/>
        <v>0.55431903064917065</v>
      </c>
      <c r="K77">
        <f t="shared" si="13"/>
        <v>1</v>
      </c>
      <c r="L77">
        <f t="shared" si="14"/>
        <v>0.30540687591507187</v>
      </c>
      <c r="M77">
        <f t="shared" si="15"/>
        <v>0.25232300708760186</v>
      </c>
      <c r="N77">
        <f t="shared" si="16"/>
        <v>0.24664802329715801</v>
      </c>
      <c r="O77">
        <f t="shared" si="17"/>
        <v>0.22550058162433895</v>
      </c>
      <c r="P77">
        <f t="shared" si="18"/>
        <v>0.24329577542934977</v>
      </c>
      <c r="Q77">
        <f t="shared" si="19"/>
        <v>0.22386096254754229</v>
      </c>
      <c r="R77">
        <f t="shared" si="20"/>
        <v>0.23891207983104731</v>
      </c>
      <c r="S77">
        <f t="shared" si="21"/>
        <v>-1.0474417861029361</v>
      </c>
    </row>
    <row r="78" spans="1:19" x14ac:dyDescent="0.15">
      <c r="A78">
        <v>770</v>
      </c>
      <c r="B78">
        <v>6.052282420548587</v>
      </c>
      <c r="C78">
        <v>6.392227103108608</v>
      </c>
      <c r="D78">
        <v>4.4609537233613601</v>
      </c>
      <c r="E78">
        <v>4.9732924476618239</v>
      </c>
      <c r="F78">
        <v>4.7302026697559043</v>
      </c>
      <c r="G78">
        <v>5.75154048074178</v>
      </c>
      <c r="H78">
        <v>5.5510401128848601</v>
      </c>
      <c r="I78">
        <v>5.4159341368661327</v>
      </c>
      <c r="J78">
        <f t="shared" si="12"/>
        <v>0.66193647052419191</v>
      </c>
      <c r="K78">
        <f t="shared" si="13"/>
        <v>2</v>
      </c>
      <c r="L78">
        <f t="shared" si="14"/>
        <v>0.27713048982535876</v>
      </c>
      <c r="M78">
        <f t="shared" si="15"/>
        <v>0.29269635900415453</v>
      </c>
      <c r="N78">
        <f t="shared" si="16"/>
        <v>0.20426447487745208</v>
      </c>
      <c r="O78">
        <f t="shared" si="17"/>
        <v>0.22772416690038602</v>
      </c>
      <c r="P78">
        <f t="shared" si="18"/>
        <v>0.21659322743961662</v>
      </c>
      <c r="Q78">
        <f t="shared" si="19"/>
        <v>0.26335969142264071</v>
      </c>
      <c r="R78">
        <f t="shared" si="20"/>
        <v>0.25417889626250401</v>
      </c>
      <c r="S78">
        <f t="shared" si="21"/>
        <v>-1.0455632127438053</v>
      </c>
    </row>
    <row r="79" spans="1:19" x14ac:dyDescent="0.15">
      <c r="A79">
        <v>780</v>
      </c>
      <c r="B79">
        <v>5.1740657419070653</v>
      </c>
      <c r="C79">
        <v>6.1626821734262593</v>
      </c>
      <c r="D79">
        <v>6.1896903127365848</v>
      </c>
      <c r="E79">
        <v>3.9435703266770621</v>
      </c>
      <c r="F79">
        <v>5.553272717540068</v>
      </c>
      <c r="G79">
        <v>3.5952684352988662</v>
      </c>
      <c r="H79">
        <v>7.2929892504770661</v>
      </c>
      <c r="I79">
        <v>5.4159341368661389</v>
      </c>
      <c r="J79">
        <f t="shared" si="12"/>
        <v>1.2094690772623318</v>
      </c>
      <c r="K79">
        <f t="shared" si="13"/>
        <v>7</v>
      </c>
      <c r="L79">
        <f t="shared" si="14"/>
        <v>0.23691745920101057</v>
      </c>
      <c r="M79">
        <f t="shared" si="15"/>
        <v>0.28218563026092597</v>
      </c>
      <c r="N79">
        <f t="shared" si="16"/>
        <v>0.2834223172421762</v>
      </c>
      <c r="O79">
        <f t="shared" si="17"/>
        <v>0.180573790241881</v>
      </c>
      <c r="P79">
        <f t="shared" si="18"/>
        <v>0.25428112593037006</v>
      </c>
      <c r="Q79">
        <f t="shared" si="19"/>
        <v>0.16462524933489714</v>
      </c>
      <c r="R79">
        <f t="shared" si="20"/>
        <v>0.33394173352085399</v>
      </c>
      <c r="S79">
        <f t="shared" si="21"/>
        <v>-1.0319092135573438</v>
      </c>
    </row>
    <row r="80" spans="1:19" x14ac:dyDescent="0.15">
      <c r="A80">
        <v>790</v>
      </c>
      <c r="B80">
        <v>3.757580787315344</v>
      </c>
      <c r="C80">
        <v>6.9955007143800794</v>
      </c>
      <c r="D80">
        <v>4.9317646593318019</v>
      </c>
      <c r="E80">
        <v>4.8708183700443914</v>
      </c>
      <c r="F80">
        <v>7.341848091797945</v>
      </c>
      <c r="G80">
        <v>4.3498107377463944</v>
      </c>
      <c r="H80">
        <v>5.6642155974470327</v>
      </c>
      <c r="I80">
        <v>5.4159341368661407</v>
      </c>
      <c r="J80">
        <f t="shared" si="12"/>
        <v>1.2354377497527484</v>
      </c>
      <c r="K80">
        <f t="shared" si="13"/>
        <v>5</v>
      </c>
      <c r="L80">
        <f t="shared" si="14"/>
        <v>0.17205743747375721</v>
      </c>
      <c r="M80">
        <f t="shared" si="15"/>
        <v>0.32031990658064419</v>
      </c>
      <c r="N80">
        <f t="shared" si="16"/>
        <v>0.22582263364043947</v>
      </c>
      <c r="O80">
        <f t="shared" si="17"/>
        <v>0.22303193852252606</v>
      </c>
      <c r="P80">
        <f t="shared" si="18"/>
        <v>0.33617895143084164</v>
      </c>
      <c r="Q80">
        <f t="shared" si="19"/>
        <v>0.199175302247379</v>
      </c>
      <c r="R80">
        <f t="shared" si="20"/>
        <v>0.25936113583652814</v>
      </c>
      <c r="S80">
        <f t="shared" si="21"/>
        <v>-1.0318905692940894</v>
      </c>
    </row>
    <row r="81" spans="1:19" x14ac:dyDescent="0.15">
      <c r="A81">
        <v>800</v>
      </c>
      <c r="B81">
        <v>5.3383570447021649</v>
      </c>
      <c r="C81">
        <v>6.180960548777704</v>
      </c>
      <c r="D81">
        <v>7.6866710792301829</v>
      </c>
      <c r="E81">
        <v>5.6618072571873279</v>
      </c>
      <c r="F81">
        <v>3.9183847546484678</v>
      </c>
      <c r="G81">
        <v>4.2725294421587208</v>
      </c>
      <c r="H81">
        <v>4.852828831358436</v>
      </c>
      <c r="I81">
        <v>5.4159341368661433</v>
      </c>
      <c r="J81">
        <f t="shared" si="12"/>
        <v>1.1756517646464744</v>
      </c>
      <c r="K81">
        <f t="shared" si="13"/>
        <v>3</v>
      </c>
      <c r="L81">
        <f t="shared" si="14"/>
        <v>0.24444026234434527</v>
      </c>
      <c r="M81">
        <f t="shared" si="15"/>
        <v>0.28302258643090894</v>
      </c>
      <c r="N81">
        <f t="shared" si="16"/>
        <v>0.35196819535073753</v>
      </c>
      <c r="O81">
        <f t="shared" si="17"/>
        <v>0.259250859337604</v>
      </c>
      <c r="P81">
        <f t="shared" si="18"/>
        <v>0.17942055755579236</v>
      </c>
      <c r="Q81">
        <f t="shared" si="19"/>
        <v>0.19563663669736506</v>
      </c>
      <c r="R81">
        <f t="shared" si="20"/>
        <v>0.22220820801536326</v>
      </c>
      <c r="S81">
        <f t="shared" si="21"/>
        <v>-1.0339563761010169</v>
      </c>
    </row>
    <row r="82" spans="1:19" x14ac:dyDescent="0.15">
      <c r="A82">
        <v>810</v>
      </c>
      <c r="B82">
        <v>4.1790589274098844</v>
      </c>
      <c r="C82">
        <v>5.2935197982389441</v>
      </c>
      <c r="D82">
        <v>4.4573584657618106</v>
      </c>
      <c r="E82">
        <v>4.14397502167696</v>
      </c>
      <c r="F82">
        <v>4.9799776222452996</v>
      </c>
      <c r="G82">
        <v>8.2810851860206505</v>
      </c>
      <c r="H82">
        <v>6.5765639367094648</v>
      </c>
      <c r="I82">
        <v>5.4159341368661442</v>
      </c>
      <c r="J82">
        <f t="shared" si="12"/>
        <v>1.4054893917072282</v>
      </c>
      <c r="K82">
        <f t="shared" si="13"/>
        <v>6</v>
      </c>
      <c r="L82">
        <f t="shared" si="14"/>
        <v>0.19135667622350708</v>
      </c>
      <c r="M82">
        <f t="shared" si="15"/>
        <v>0.24238719092246563</v>
      </c>
      <c r="N82">
        <f t="shared" si="16"/>
        <v>0.20409985012427984</v>
      </c>
      <c r="O82">
        <f t="shared" si="17"/>
        <v>0.1897502045975728</v>
      </c>
      <c r="P82">
        <f t="shared" si="18"/>
        <v>0.22803027715403124</v>
      </c>
      <c r="Q82">
        <f t="shared" si="19"/>
        <v>0.37918607137295629</v>
      </c>
      <c r="R82">
        <f t="shared" si="20"/>
        <v>0.30113703533730402</v>
      </c>
      <c r="S82">
        <f t="shared" si="21"/>
        <v>-1.0274909310143772</v>
      </c>
    </row>
    <row r="83" spans="1:19" x14ac:dyDescent="0.15">
      <c r="A83">
        <v>820</v>
      </c>
      <c r="B83">
        <v>4.2040615772319931</v>
      </c>
      <c r="C83">
        <v>6.1280515439753289</v>
      </c>
      <c r="D83">
        <v>6.8558910565907007</v>
      </c>
      <c r="E83">
        <v>5.3312559498142518</v>
      </c>
      <c r="F83">
        <v>6.1451305087526631</v>
      </c>
      <c r="G83">
        <v>3.3693294548535051</v>
      </c>
      <c r="H83">
        <v>5.8778188668445877</v>
      </c>
      <c r="I83">
        <v>5.4159341368661469</v>
      </c>
      <c r="J83">
        <f t="shared" si="12"/>
        <v>1.1332663414927788</v>
      </c>
      <c r="K83">
        <f t="shared" si="13"/>
        <v>3</v>
      </c>
      <c r="L83">
        <f t="shared" si="14"/>
        <v>0.1925015330082149</v>
      </c>
      <c r="M83">
        <f t="shared" si="15"/>
        <v>0.28059991389215366</v>
      </c>
      <c r="N83">
        <f t="shared" si="16"/>
        <v>0.31392726159828821</v>
      </c>
      <c r="O83">
        <f t="shared" si="17"/>
        <v>0.24411510734201056</v>
      </c>
      <c r="P83">
        <f t="shared" si="18"/>
        <v>0.28138194974996211</v>
      </c>
      <c r="Q83">
        <f t="shared" si="19"/>
        <v>0.15427963490869698</v>
      </c>
      <c r="R83">
        <f t="shared" si="20"/>
        <v>0.26914190523279119</v>
      </c>
      <c r="S83">
        <f t="shared" si="21"/>
        <v>-1.0336720503640344</v>
      </c>
    </row>
    <row r="84" spans="1:19" x14ac:dyDescent="0.15">
      <c r="A84">
        <v>830</v>
      </c>
      <c r="B84">
        <v>5.6820270907945307</v>
      </c>
      <c r="C84">
        <v>3.6007379791562979</v>
      </c>
      <c r="D84">
        <v>5.5935739311840704</v>
      </c>
      <c r="E84">
        <v>6.0710152994702131</v>
      </c>
      <c r="F84">
        <v>6.2723078153681033</v>
      </c>
      <c r="G84">
        <v>5.242960503069372</v>
      </c>
      <c r="H84">
        <v>5.4489163390204443</v>
      </c>
      <c r="I84">
        <v>5.4159341368661469</v>
      </c>
      <c r="J84">
        <f t="shared" si="12"/>
        <v>0.8098336123724762</v>
      </c>
      <c r="K84">
        <f t="shared" si="13"/>
        <v>5</v>
      </c>
      <c r="L84">
        <f t="shared" si="14"/>
        <v>0.260176713751259</v>
      </c>
      <c r="M84">
        <f t="shared" si="15"/>
        <v>0.16487569656505036</v>
      </c>
      <c r="N84">
        <f t="shared" si="16"/>
        <v>0.25612649504926627</v>
      </c>
      <c r="O84">
        <f t="shared" si="17"/>
        <v>0.27798825744931555</v>
      </c>
      <c r="P84">
        <f t="shared" si="18"/>
        <v>0.28720532460724646</v>
      </c>
      <c r="Q84">
        <f t="shared" si="19"/>
        <v>0.24007211022034958</v>
      </c>
      <c r="R84">
        <f t="shared" si="20"/>
        <v>0.24950270808963049</v>
      </c>
      <c r="S84">
        <f t="shared" si="21"/>
        <v>-1.0420740059353935</v>
      </c>
    </row>
    <row r="85" spans="1:19" x14ac:dyDescent="0.15">
      <c r="A85">
        <v>840</v>
      </c>
      <c r="B85">
        <v>5.582365749404298</v>
      </c>
      <c r="C85">
        <v>3.9709451567727112</v>
      </c>
      <c r="D85">
        <v>3.3972362978435959</v>
      </c>
      <c r="E85">
        <v>7.0334290836067304</v>
      </c>
      <c r="F85">
        <v>6.2683423776607059</v>
      </c>
      <c r="G85">
        <v>5.5256322187266234</v>
      </c>
      <c r="H85">
        <v>6.1335880740483617</v>
      </c>
      <c r="I85">
        <v>5.4159341368661469</v>
      </c>
      <c r="J85">
        <f t="shared" si="12"/>
        <v>1.198855654002758</v>
      </c>
      <c r="K85">
        <f t="shared" si="13"/>
        <v>4</v>
      </c>
      <c r="L85">
        <f t="shared" si="14"/>
        <v>0.2556132789283308</v>
      </c>
      <c r="M85">
        <f t="shared" si="15"/>
        <v>0.18182726778079028</v>
      </c>
      <c r="N85">
        <f t="shared" si="16"/>
        <v>0.15555747300843031</v>
      </c>
      <c r="O85">
        <f t="shared" si="17"/>
        <v>0.32205662453458034</v>
      </c>
      <c r="P85">
        <f t="shared" si="18"/>
        <v>0.28702374952236742</v>
      </c>
      <c r="Q85">
        <f t="shared" si="19"/>
        <v>0.25301548357548259</v>
      </c>
      <c r="R85">
        <f t="shared" si="20"/>
        <v>0.28085342838213567</v>
      </c>
      <c r="S85">
        <f t="shared" si="21"/>
        <v>-1.0317246612297875</v>
      </c>
    </row>
    <row r="86" spans="1:19" x14ac:dyDescent="0.15">
      <c r="A86">
        <v>850</v>
      </c>
      <c r="B86">
        <v>5.4747086367862963</v>
      </c>
      <c r="C86">
        <v>5.5233205847765241</v>
      </c>
      <c r="D86">
        <v>7.5072783778673493</v>
      </c>
      <c r="E86">
        <v>5.9772370122709404</v>
      </c>
      <c r="F86">
        <v>3.9386926800831881</v>
      </c>
      <c r="G86">
        <v>3.9322334430728318</v>
      </c>
      <c r="H86">
        <v>5.5580682232059013</v>
      </c>
      <c r="I86">
        <v>5.4159341368661478</v>
      </c>
      <c r="J86">
        <f t="shared" si="12"/>
        <v>1.1406501975529415</v>
      </c>
      <c r="K86">
        <f t="shared" si="13"/>
        <v>3</v>
      </c>
      <c r="L86">
        <f t="shared" si="14"/>
        <v>0.2506837223941355</v>
      </c>
      <c r="M86">
        <f t="shared" si="15"/>
        <v>0.25290963520219567</v>
      </c>
      <c r="N86">
        <f t="shared" si="16"/>
        <v>0.34375390795545929</v>
      </c>
      <c r="O86">
        <f t="shared" si="17"/>
        <v>0.27369420425406465</v>
      </c>
      <c r="P86">
        <f t="shared" si="18"/>
        <v>0.18035044564296307</v>
      </c>
      <c r="Q86">
        <f t="shared" si="19"/>
        <v>0.18005468093930344</v>
      </c>
      <c r="R86">
        <f t="shared" si="20"/>
        <v>0.25450070934399605</v>
      </c>
      <c r="S86">
        <f t="shared" si="21"/>
        <v>-1.0345390175491207</v>
      </c>
    </row>
    <row r="87" spans="1:19" x14ac:dyDescent="0.15">
      <c r="A87">
        <v>860</v>
      </c>
      <c r="B87">
        <v>6.7770347981868193</v>
      </c>
      <c r="C87">
        <v>3.4927931434095418</v>
      </c>
      <c r="D87">
        <v>5.5396041189861958</v>
      </c>
      <c r="E87">
        <v>4.0909611335993494</v>
      </c>
      <c r="F87">
        <v>7.2770083563197376</v>
      </c>
      <c r="G87">
        <v>3.899900703341121</v>
      </c>
      <c r="H87">
        <v>6.8342367042202703</v>
      </c>
      <c r="I87">
        <v>5.4159341368661478</v>
      </c>
      <c r="J87">
        <f t="shared" si="12"/>
        <v>1.4685002460852976</v>
      </c>
      <c r="K87">
        <f t="shared" si="13"/>
        <v>5</v>
      </c>
      <c r="L87">
        <f t="shared" si="14"/>
        <v>0.31031647941749207</v>
      </c>
      <c r="M87">
        <f t="shared" si="15"/>
        <v>0.15993296535623394</v>
      </c>
      <c r="N87">
        <f t="shared" si="16"/>
        <v>0.25365524875722295</v>
      </c>
      <c r="O87">
        <f t="shared" si="17"/>
        <v>0.18732272951468279</v>
      </c>
      <c r="P87">
        <f t="shared" si="18"/>
        <v>0.33320997767769783</v>
      </c>
      <c r="Q87">
        <f t="shared" si="19"/>
        <v>0.17857418360348468</v>
      </c>
      <c r="R87">
        <f t="shared" si="20"/>
        <v>0.31293572140530357</v>
      </c>
      <c r="S87">
        <f t="shared" si="21"/>
        <v>-1.022926006434191</v>
      </c>
    </row>
    <row r="88" spans="1:19" x14ac:dyDescent="0.15">
      <c r="A88">
        <v>870</v>
      </c>
      <c r="B88">
        <v>5.4563850380481203</v>
      </c>
      <c r="C88">
        <v>3.6435756910039832</v>
      </c>
      <c r="D88">
        <v>7.2778596850382113</v>
      </c>
      <c r="E88">
        <v>5.1648517354587309</v>
      </c>
      <c r="F88">
        <v>4.6929657204694344</v>
      </c>
      <c r="G88">
        <v>7.4413657377047366</v>
      </c>
      <c r="H88">
        <v>4.2345353503398186</v>
      </c>
      <c r="I88">
        <v>5.4159341368661487</v>
      </c>
      <c r="J88">
        <f t="shared" si="12"/>
        <v>1.3466073480548</v>
      </c>
      <c r="K88">
        <f t="shared" si="13"/>
        <v>6</v>
      </c>
      <c r="L88">
        <f t="shared" si="14"/>
        <v>0.24984469547159249</v>
      </c>
      <c r="M88">
        <f t="shared" si="15"/>
        <v>0.16683721046054212</v>
      </c>
      <c r="N88">
        <f t="shared" si="16"/>
        <v>0.33324895952427391</v>
      </c>
      <c r="O88">
        <f t="shared" si="17"/>
        <v>0.236495555207963</v>
      </c>
      <c r="P88">
        <f t="shared" si="18"/>
        <v>0.21488816920235973</v>
      </c>
      <c r="Q88">
        <f t="shared" si="19"/>
        <v>0.34073580652120866</v>
      </c>
      <c r="R88">
        <f t="shared" si="20"/>
        <v>0.19389690934417791</v>
      </c>
      <c r="S88">
        <f t="shared" si="21"/>
        <v>-1.0283237255131801</v>
      </c>
    </row>
    <row r="89" spans="1:19" x14ac:dyDescent="0.15">
      <c r="A89">
        <v>880</v>
      </c>
      <c r="B89">
        <v>4.1890399119938486</v>
      </c>
      <c r="C89">
        <v>7.6771023557555997</v>
      </c>
      <c r="D89">
        <v>4.7145263753045228</v>
      </c>
      <c r="E89">
        <v>6.7406427216202331</v>
      </c>
      <c r="F89">
        <v>4.6622036073371778</v>
      </c>
      <c r="G89">
        <v>5.7914964351294707</v>
      </c>
      <c r="H89">
        <v>4.136527550922187</v>
      </c>
      <c r="I89">
        <v>5.4159341368661487</v>
      </c>
      <c r="J89">
        <f t="shared" si="12"/>
        <v>1.2655329085758054</v>
      </c>
      <c r="K89">
        <f t="shared" si="13"/>
        <v>2</v>
      </c>
      <c r="L89">
        <f t="shared" si="14"/>
        <v>0.19181369969903131</v>
      </c>
      <c r="M89">
        <f t="shared" si="15"/>
        <v>0.35153004907149066</v>
      </c>
      <c r="N89">
        <f t="shared" si="16"/>
        <v>0.21587541903972965</v>
      </c>
      <c r="O89">
        <f t="shared" si="17"/>
        <v>0.308650107410393</v>
      </c>
      <c r="P89">
        <f t="shared" si="18"/>
        <v>0.21347958994448155</v>
      </c>
      <c r="Q89">
        <f t="shared" si="19"/>
        <v>0.26518925132111892</v>
      </c>
      <c r="R89">
        <f t="shared" si="20"/>
        <v>0.18940918924587294</v>
      </c>
      <c r="S89">
        <f t="shared" si="21"/>
        <v>-1.0313691446286763</v>
      </c>
    </row>
    <row r="90" spans="1:19" x14ac:dyDescent="0.15">
      <c r="A90">
        <v>890</v>
      </c>
      <c r="B90">
        <v>9.0782559898921296</v>
      </c>
      <c r="C90">
        <v>5.7165338126521794</v>
      </c>
      <c r="D90">
        <v>3.4255744434148339</v>
      </c>
      <c r="E90">
        <v>3.896722641884327</v>
      </c>
      <c r="F90">
        <v>4.81244598289019</v>
      </c>
      <c r="G90">
        <v>6.5494600661175157</v>
      </c>
      <c r="H90">
        <v>4.4325460212118584</v>
      </c>
      <c r="I90">
        <v>5.4159341368661478</v>
      </c>
      <c r="J90">
        <f t="shared" si="12"/>
        <v>1.7884002414895588</v>
      </c>
      <c r="K90">
        <f t="shared" si="13"/>
        <v>1</v>
      </c>
      <c r="L90">
        <f t="shared" si="14"/>
        <v>0.41568805855738006</v>
      </c>
      <c r="M90">
        <f t="shared" si="15"/>
        <v>0.26175675646344471</v>
      </c>
      <c r="N90">
        <f t="shared" si="16"/>
        <v>0.15685506020235171</v>
      </c>
      <c r="O90">
        <f t="shared" si="17"/>
        <v>0.17842866201889601</v>
      </c>
      <c r="P90">
        <f t="shared" si="18"/>
        <v>0.22035910088537347</v>
      </c>
      <c r="Q90">
        <f t="shared" si="19"/>
        <v>0.29989596487638043</v>
      </c>
      <c r="R90">
        <f t="shared" si="20"/>
        <v>0.2029637027282914</v>
      </c>
      <c r="S90">
        <f t="shared" si="21"/>
        <v>-1.0127636220112342</v>
      </c>
    </row>
    <row r="91" spans="1:19" x14ac:dyDescent="0.15">
      <c r="A91">
        <v>900</v>
      </c>
      <c r="B91">
        <v>5.4601223724053503</v>
      </c>
      <c r="C91">
        <v>5.4632968631751666</v>
      </c>
      <c r="D91">
        <v>5.6529657042369736</v>
      </c>
      <c r="E91">
        <v>4.7363047851098639</v>
      </c>
      <c r="F91">
        <v>4.708443196866603</v>
      </c>
      <c r="G91">
        <v>6.8356329137284773</v>
      </c>
      <c r="H91">
        <v>5.0547731225406034</v>
      </c>
      <c r="I91">
        <v>5.4159341368661478</v>
      </c>
      <c r="J91">
        <f t="shared" si="12"/>
        <v>0.67281935308255358</v>
      </c>
      <c r="K91">
        <f t="shared" si="13"/>
        <v>6</v>
      </c>
      <c r="L91">
        <f t="shared" si="14"/>
        <v>0.25001582583681531</v>
      </c>
      <c r="M91">
        <f t="shared" si="15"/>
        <v>0.25016118392172532</v>
      </c>
      <c r="N91">
        <f t="shared" si="16"/>
        <v>0.25884600977347438</v>
      </c>
      <c r="O91">
        <f t="shared" si="17"/>
        <v>0.21687263975046189</v>
      </c>
      <c r="P91">
        <f t="shared" si="18"/>
        <v>0.21559687383924925</v>
      </c>
      <c r="Q91">
        <f t="shared" si="19"/>
        <v>0.31299965302614047</v>
      </c>
      <c r="R91">
        <f t="shared" si="20"/>
        <v>0.23145511958425138</v>
      </c>
      <c r="S91">
        <f t="shared" si="21"/>
        <v>-1.0456071813885974</v>
      </c>
    </row>
    <row r="92" spans="1:19" x14ac:dyDescent="0.15">
      <c r="A92">
        <v>910</v>
      </c>
      <c r="B92">
        <v>6.2277839098688244</v>
      </c>
      <c r="C92">
        <v>5.2800138241785053</v>
      </c>
      <c r="D92">
        <v>5.085220856213633</v>
      </c>
      <c r="E92">
        <v>4.1420647443188328</v>
      </c>
      <c r="F92">
        <v>5.8624418309815542</v>
      </c>
      <c r="G92">
        <v>6.8010731832981506</v>
      </c>
      <c r="H92">
        <v>4.5129406092035378</v>
      </c>
      <c r="I92">
        <v>5.4159341368661487</v>
      </c>
      <c r="J92">
        <f t="shared" si="12"/>
        <v>0.87366759766349888</v>
      </c>
      <c r="K92">
        <f t="shared" si="13"/>
        <v>6</v>
      </c>
      <c r="L92">
        <f t="shared" si="14"/>
        <v>0.28516660088575252</v>
      </c>
      <c r="M92">
        <f t="shared" si="15"/>
        <v>0.24176876023023122</v>
      </c>
      <c r="N92">
        <f t="shared" si="16"/>
        <v>0.23284930358964911</v>
      </c>
      <c r="O92">
        <f t="shared" si="17"/>
        <v>0.18966273410905715</v>
      </c>
      <c r="P92">
        <f t="shared" si="18"/>
        <v>0.26843779970950687</v>
      </c>
      <c r="Q92">
        <f t="shared" si="19"/>
        <v>0.31141718308226091</v>
      </c>
      <c r="R92">
        <f t="shared" si="20"/>
        <v>0.20664492412566013</v>
      </c>
      <c r="S92">
        <f t="shared" si="21"/>
        <v>-1.0413854103946789</v>
      </c>
    </row>
    <row r="93" spans="1:19" x14ac:dyDescent="0.15">
      <c r="A93">
        <v>920</v>
      </c>
      <c r="B93">
        <v>6.3672754167292451</v>
      </c>
      <c r="C93">
        <v>4.1581970534886219</v>
      </c>
      <c r="D93">
        <v>5.6207131390326488</v>
      </c>
      <c r="E93">
        <v>5.413914096911836</v>
      </c>
      <c r="F93">
        <v>4.5371205499176037</v>
      </c>
      <c r="G93">
        <v>6.8299281120709274</v>
      </c>
      <c r="H93">
        <v>4.9843905899121523</v>
      </c>
      <c r="I93">
        <v>5.4159341368661478</v>
      </c>
      <c r="J93">
        <f t="shared" si="12"/>
        <v>0.88534201925444111</v>
      </c>
      <c r="K93">
        <f t="shared" si="13"/>
        <v>6</v>
      </c>
      <c r="L93">
        <f t="shared" si="14"/>
        <v>0.29155383580583116</v>
      </c>
      <c r="M93">
        <f t="shared" si="15"/>
        <v>0.19040142315751576</v>
      </c>
      <c r="N93">
        <f t="shared" si="16"/>
        <v>0.25736918358260591</v>
      </c>
      <c r="O93">
        <f t="shared" si="17"/>
        <v>0.24789997579352835</v>
      </c>
      <c r="P93">
        <f t="shared" si="18"/>
        <v>0.2077521095390979</v>
      </c>
      <c r="Q93">
        <f t="shared" si="19"/>
        <v>0.31273843347823144</v>
      </c>
      <c r="R93">
        <f t="shared" si="20"/>
        <v>0.22823234437530732</v>
      </c>
      <c r="S93">
        <f t="shared" si="21"/>
        <v>-1.0411752203908589</v>
      </c>
    </row>
    <row r="94" spans="1:19" x14ac:dyDescent="0.15">
      <c r="A94">
        <v>930</v>
      </c>
      <c r="B94">
        <v>5.2617987458717259</v>
      </c>
      <c r="C94">
        <v>3.7147311956318338</v>
      </c>
      <c r="D94">
        <v>6.8474133319638542</v>
      </c>
      <c r="E94">
        <v>4.5107379788033093</v>
      </c>
      <c r="F94">
        <v>3.6226461215457482</v>
      </c>
      <c r="G94">
        <v>7.0041227288826056</v>
      </c>
      <c r="H94">
        <v>6.9500888553639628</v>
      </c>
      <c r="I94">
        <v>5.4159341368661487</v>
      </c>
      <c r="J94">
        <f t="shared" si="12"/>
        <v>1.4080491847427308</v>
      </c>
      <c r="K94">
        <f t="shared" si="13"/>
        <v>6</v>
      </c>
      <c r="L94">
        <f t="shared" si="14"/>
        <v>0.24093470239508688</v>
      </c>
      <c r="M94">
        <f t="shared" si="15"/>
        <v>0.17009537960749668</v>
      </c>
      <c r="N94">
        <f t="shared" si="16"/>
        <v>0.31353907152135696</v>
      </c>
      <c r="O94">
        <f t="shared" si="17"/>
        <v>0.20654406696148567</v>
      </c>
      <c r="P94">
        <f t="shared" si="18"/>
        <v>0.16587885765530921</v>
      </c>
      <c r="Q94">
        <f t="shared" si="19"/>
        <v>0.32071470360701132</v>
      </c>
      <c r="R94">
        <f t="shared" si="20"/>
        <v>0.31824052398437142</v>
      </c>
      <c r="S94">
        <f t="shared" si="21"/>
        <v>-1.0252483112308048</v>
      </c>
    </row>
    <row r="95" spans="1:19" x14ac:dyDescent="0.15">
      <c r="A95">
        <v>940</v>
      </c>
      <c r="B95">
        <v>4.4313969625621796</v>
      </c>
      <c r="C95">
        <v>4.2454664937637911</v>
      </c>
      <c r="D95">
        <v>5.768812747454156</v>
      </c>
      <c r="E95">
        <v>5.3951279151301126</v>
      </c>
      <c r="F95">
        <v>5.2177362925818143</v>
      </c>
      <c r="G95">
        <v>7.2402743093862769</v>
      </c>
      <c r="H95">
        <v>5.6127242371847013</v>
      </c>
      <c r="I95">
        <v>5.4159341368661478</v>
      </c>
      <c r="J95">
        <f t="shared" si="12"/>
        <v>0.91577367431217715</v>
      </c>
      <c r="K95">
        <f t="shared" si="13"/>
        <v>6</v>
      </c>
      <c r="L95">
        <f t="shared" si="14"/>
        <v>0.20291108800143359</v>
      </c>
      <c r="M95">
        <f t="shared" si="15"/>
        <v>0.19439744004002774</v>
      </c>
      <c r="N95">
        <f t="shared" si="16"/>
        <v>0.26415057846355994</v>
      </c>
      <c r="O95">
        <f t="shared" si="17"/>
        <v>0.24703976746262807</v>
      </c>
      <c r="P95">
        <f t="shared" si="18"/>
        <v>0.2389171083017112</v>
      </c>
      <c r="Q95">
        <f t="shared" si="19"/>
        <v>0.33152794704651406</v>
      </c>
      <c r="R95">
        <f t="shared" si="20"/>
        <v>0.2570033764162431</v>
      </c>
      <c r="S95">
        <f t="shared" si="21"/>
        <v>-1.0407171048848125</v>
      </c>
    </row>
    <row r="96" spans="1:19" x14ac:dyDescent="0.15">
      <c r="A96">
        <v>950</v>
      </c>
      <c r="B96">
        <v>6.5978156009563582</v>
      </c>
      <c r="C96">
        <v>4.0716594740471894</v>
      </c>
      <c r="D96">
        <v>4.5939503004519926</v>
      </c>
      <c r="E96">
        <v>5.4591395878707303</v>
      </c>
      <c r="F96">
        <v>7.6030602110644496</v>
      </c>
      <c r="G96">
        <v>3.5281766155491652</v>
      </c>
      <c r="H96">
        <v>6.0577371681231567</v>
      </c>
      <c r="I96">
        <v>5.4159341368661487</v>
      </c>
      <c r="J96">
        <f t="shared" si="12"/>
        <v>1.343795390315764</v>
      </c>
      <c r="K96">
        <f t="shared" si="13"/>
        <v>5</v>
      </c>
      <c r="L96">
        <f t="shared" si="14"/>
        <v>0.30211013667546194</v>
      </c>
      <c r="M96">
        <f t="shared" si="15"/>
        <v>0.18643891775666382</v>
      </c>
      <c r="N96">
        <f t="shared" si="16"/>
        <v>0.21035431074318853</v>
      </c>
      <c r="O96">
        <f t="shared" si="17"/>
        <v>0.24997082470492046</v>
      </c>
      <c r="P96">
        <f t="shared" si="18"/>
        <v>0.3481397023559587</v>
      </c>
      <c r="Q96">
        <f t="shared" si="19"/>
        <v>0.16155315395359404</v>
      </c>
      <c r="R96">
        <f t="shared" si="20"/>
        <v>0.27738025954233064</v>
      </c>
      <c r="S96">
        <f t="shared" si="21"/>
        <v>-1.0278906628230331</v>
      </c>
    </row>
    <row r="97" spans="1:19" x14ac:dyDescent="0.15">
      <c r="A97">
        <v>960</v>
      </c>
      <c r="B97">
        <v>5.0802176800619474</v>
      </c>
      <c r="C97">
        <v>4.9042283586557076</v>
      </c>
      <c r="D97">
        <v>5.4056555316193178</v>
      </c>
      <c r="E97">
        <v>5.7927594637838631</v>
      </c>
      <c r="F97">
        <v>5.4839072409608907</v>
      </c>
      <c r="G97">
        <v>4.6470042749089826</v>
      </c>
      <c r="H97">
        <v>6.5977664080723306</v>
      </c>
      <c r="I97">
        <v>5.4159341368661487</v>
      </c>
      <c r="J97">
        <f t="shared" si="12"/>
        <v>0.59871914621485234</v>
      </c>
      <c r="K97">
        <f t="shared" si="13"/>
        <v>7</v>
      </c>
      <c r="L97">
        <f t="shared" si="14"/>
        <v>0.23262021106533273</v>
      </c>
      <c r="M97">
        <f t="shared" si="15"/>
        <v>0.22456176245762169</v>
      </c>
      <c r="N97">
        <f t="shared" si="16"/>
        <v>0.2475218208949731</v>
      </c>
      <c r="O97">
        <f t="shared" si="17"/>
        <v>0.26524708466816616</v>
      </c>
      <c r="P97">
        <f t="shared" si="18"/>
        <v>0.25110492112603205</v>
      </c>
      <c r="Q97">
        <f t="shared" si="19"/>
        <v>0.2127836213580615</v>
      </c>
      <c r="R97">
        <f t="shared" si="20"/>
        <v>0.30210788416193085</v>
      </c>
      <c r="S97">
        <f t="shared" si="21"/>
        <v>-1.0467148563484181</v>
      </c>
    </row>
    <row r="98" spans="1:19" x14ac:dyDescent="0.15">
      <c r="A98">
        <v>970</v>
      </c>
      <c r="B98">
        <v>7.1827929268881103</v>
      </c>
      <c r="C98">
        <v>5.3790504362020046</v>
      </c>
      <c r="D98">
        <v>3.1215912943730681</v>
      </c>
      <c r="E98">
        <v>6.6333964768699962</v>
      </c>
      <c r="F98">
        <v>5.5775675677608936</v>
      </c>
      <c r="G98">
        <v>5.8104749790150949</v>
      </c>
      <c r="H98">
        <v>4.2066652769538662</v>
      </c>
      <c r="I98">
        <v>5.4159341368661478</v>
      </c>
      <c r="J98">
        <f t="shared" si="12"/>
        <v>1.2824916060510254</v>
      </c>
      <c r="K98">
        <f t="shared" si="13"/>
        <v>1</v>
      </c>
      <c r="L98">
        <f t="shared" si="14"/>
        <v>0.32889590799402851</v>
      </c>
      <c r="M98">
        <f t="shared" si="15"/>
        <v>0.2463035890590268</v>
      </c>
      <c r="N98">
        <f t="shared" si="16"/>
        <v>0.14293584871503259</v>
      </c>
      <c r="O98">
        <f t="shared" si="17"/>
        <v>0.30373936427675224</v>
      </c>
      <c r="P98">
        <f t="shared" si="18"/>
        <v>0.25539357298324916</v>
      </c>
      <c r="Q98">
        <f t="shared" si="19"/>
        <v>0.26605826780080899</v>
      </c>
      <c r="R98">
        <f t="shared" si="20"/>
        <v>0.1926207549032195</v>
      </c>
      <c r="S98">
        <f t="shared" si="21"/>
        <v>-1.0288313267299518</v>
      </c>
    </row>
    <row r="99" spans="1:19" x14ac:dyDescent="0.15">
      <c r="A99">
        <v>980</v>
      </c>
      <c r="B99">
        <v>6.3048464184277071</v>
      </c>
      <c r="C99">
        <v>6.1421478114433281</v>
      </c>
      <c r="D99">
        <v>6.1271392844310659</v>
      </c>
      <c r="E99">
        <v>4.4559007660450414</v>
      </c>
      <c r="F99">
        <v>4.7330557628753329</v>
      </c>
      <c r="G99">
        <v>5.1547954942938023</v>
      </c>
      <c r="H99">
        <v>4.9936534205467566</v>
      </c>
      <c r="I99">
        <v>5.4159341368661478</v>
      </c>
      <c r="J99">
        <f t="shared" si="12"/>
        <v>0.70283766141782433</v>
      </c>
      <c r="K99">
        <f t="shared" si="13"/>
        <v>1</v>
      </c>
      <c r="L99">
        <f t="shared" si="14"/>
        <v>0.28869524830504439</v>
      </c>
      <c r="M99">
        <f t="shared" si="15"/>
        <v>0.28124537377599068</v>
      </c>
      <c r="N99">
        <f t="shared" si="16"/>
        <v>0.28055814205852425</v>
      </c>
      <c r="O99">
        <f t="shared" si="17"/>
        <v>0.20403310290257798</v>
      </c>
      <c r="P99">
        <f t="shared" si="18"/>
        <v>0.21672386891315726</v>
      </c>
      <c r="Q99">
        <f t="shared" si="19"/>
        <v>0.23603508577739304</v>
      </c>
      <c r="R99">
        <f t="shared" si="20"/>
        <v>0.22865648399943023</v>
      </c>
      <c r="S99">
        <f t="shared" si="21"/>
        <v>-1.044867530045694</v>
      </c>
    </row>
    <row r="100" spans="1:19" x14ac:dyDescent="0.15">
      <c r="A100">
        <v>990</v>
      </c>
      <c r="B100">
        <v>4.1250622681049514</v>
      </c>
      <c r="C100">
        <v>4.9291576463509594</v>
      </c>
      <c r="D100">
        <v>4.1163824927142194</v>
      </c>
      <c r="E100">
        <v>5.8491988284257586</v>
      </c>
      <c r="F100">
        <v>5.4322101136338583</v>
      </c>
      <c r="G100">
        <v>8.352323917992182</v>
      </c>
      <c r="H100">
        <v>5.1072036908411036</v>
      </c>
      <c r="I100">
        <v>5.4159341368661478</v>
      </c>
      <c r="J100">
        <f t="shared" si="12"/>
        <v>1.3361896061173055</v>
      </c>
      <c r="K100">
        <f t="shared" si="13"/>
        <v>6</v>
      </c>
      <c r="L100">
        <f t="shared" si="14"/>
        <v>0.18888420061805561</v>
      </c>
      <c r="M100">
        <f t="shared" si="15"/>
        <v>0.22570326003323488</v>
      </c>
      <c r="N100">
        <f t="shared" si="16"/>
        <v>0.18848675875423235</v>
      </c>
      <c r="O100">
        <f t="shared" si="17"/>
        <v>0.26783141032943009</v>
      </c>
      <c r="P100">
        <f t="shared" si="18"/>
        <v>0.24873773975160343</v>
      </c>
      <c r="Q100">
        <f t="shared" si="19"/>
        <v>0.38244805145154265</v>
      </c>
      <c r="R100">
        <f t="shared" si="20"/>
        <v>0.23385588479401873</v>
      </c>
      <c r="S100">
        <f t="shared" si="21"/>
        <v>-1.029981804528451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2.5915976132738701</v>
      </c>
      <c r="C2">
        <v>3.4338309138514251</v>
      </c>
      <c r="D2">
        <v>4.6078145612522734</v>
      </c>
      <c r="E2">
        <v>1.942473784159011</v>
      </c>
      <c r="F2">
        <v>2.1453985432144731</v>
      </c>
      <c r="G2">
        <v>3.3672518706003629</v>
      </c>
      <c r="H2">
        <v>3.5447567018891259</v>
      </c>
      <c r="I2">
        <v>3.0904462840343632</v>
      </c>
      <c r="J2">
        <f>_xlfn.STDEV.P(B2:H2)</f>
        <v>0.85883183706089328</v>
      </c>
      <c r="K2">
        <f>MATCH(MAX(B2:H2),B2:H2,0)</f>
        <v>3</v>
      </c>
      <c r="L2">
        <f>B2/SUM($B$2:$H$2)</f>
        <v>0.11979765912138375</v>
      </c>
      <c r="M2">
        <f t="shared" ref="M2:R2" si="0">C2/SUM($B$2:$H$2)</f>
        <v>0.15873023774643027</v>
      </c>
      <c r="N2">
        <f t="shared" si="0"/>
        <v>0.21299811177327027</v>
      </c>
      <c r="O2">
        <f t="shared" si="0"/>
        <v>8.9791644758053069E-2</v>
      </c>
      <c r="P2">
        <f t="shared" si="0"/>
        <v>9.9171924701244321E-2</v>
      </c>
      <c r="Q2">
        <f t="shared" si="0"/>
        <v>0.15565259425456782</v>
      </c>
      <c r="R2">
        <f t="shared" si="0"/>
        <v>0.1638578276450505</v>
      </c>
      <c r="S2">
        <f>SUM(L2*LOG(L2),M2*LOG(M2),N2*LOG(N2),O2*LOG(O2),P2*LOG(P2),Q2*LOG(Q2),R2*LOG(R2))</f>
        <v>-0.8283132950897597</v>
      </c>
      <c r="U2" s="2" t="s">
        <v>20</v>
      </c>
      <c r="V2" s="2">
        <f>SUM(S2:S100)</f>
        <v>-101.67887378849483</v>
      </c>
    </row>
    <row r="3" spans="1:22" x14ac:dyDescent="0.15">
      <c r="A3">
        <v>20</v>
      </c>
      <c r="B3">
        <v>3.9282419551682062</v>
      </c>
      <c r="C3">
        <v>2.6390784269966878</v>
      </c>
      <c r="D3">
        <v>4.2648310339842954</v>
      </c>
      <c r="E3">
        <v>3.2710184013473662</v>
      </c>
      <c r="F3">
        <v>6.0450962861611721</v>
      </c>
      <c r="G3">
        <v>4.1214528458663491</v>
      </c>
      <c r="H3">
        <v>2.8255685200239071</v>
      </c>
      <c r="I3">
        <v>3.8707553527925689</v>
      </c>
      <c r="J3">
        <f t="shared" ref="J3:J66" si="1">_xlfn.STDEV.P(B3:H3)</f>
        <v>1.0635745695782497</v>
      </c>
      <c r="K3">
        <f t="shared" ref="K3:K66" si="2">MATCH(MAX(B3:H3),B3:H3,0)</f>
        <v>5</v>
      </c>
      <c r="L3">
        <f t="shared" ref="L3:L66" si="3">B3/SUM($B$2:$H$2)</f>
        <v>0.18158459024704626</v>
      </c>
      <c r="M3">
        <f t="shared" ref="M3:M66" si="4">C3/SUM($B$2:$H$2)</f>
        <v>0.12199247914592702</v>
      </c>
      <c r="N3">
        <f t="shared" ref="N3:N66" si="5">D3/SUM($B$2:$H$2)</f>
        <v>0.19714355801328542</v>
      </c>
      <c r="O3">
        <f t="shared" ref="O3:O66" si="6">E3/SUM($B$2:$H$2)</f>
        <v>0.15120416279800575</v>
      </c>
      <c r="P3">
        <f t="shared" ref="P3:P66" si="7">F3/SUM($B$2:$H$2)</f>
        <v>0.27943704706944777</v>
      </c>
      <c r="Q3">
        <f t="shared" ref="Q3:Q66" si="8">G3/SUM($B$2:$H$2)</f>
        <v>0.19051584265438096</v>
      </c>
      <c r="R3">
        <f t="shared" ref="R3:R66" si="9">H3/SUM($B$2:$H$2)</f>
        <v>0.13061305993345418</v>
      </c>
      <c r="S3">
        <f t="shared" ref="S3:S66" si="10">SUM(L3*LOG(L3),M3*LOG(M3),N3*LOG(N3),O3*LOG(O3),P3*LOG(P3),Q3*LOG(Q3),R3*LOG(R3))</f>
        <v>-0.91645977667017609</v>
      </c>
      <c r="U3" s="2" t="s">
        <v>1</v>
      </c>
      <c r="V3" s="2">
        <f>COUNTIF($K$2:$K$101,RIGHT(U3,1))</f>
        <v>15</v>
      </c>
    </row>
    <row r="4" spans="1:22" x14ac:dyDescent="0.15">
      <c r="A4">
        <v>30</v>
      </c>
      <c r="B4">
        <v>2.8709411988999798</v>
      </c>
      <c r="C4">
        <v>4.5113217093085529</v>
      </c>
      <c r="D4">
        <v>4.3440837231254976</v>
      </c>
      <c r="E4">
        <v>5.9569846430445024</v>
      </c>
      <c r="F4">
        <v>3.8621897305582351</v>
      </c>
      <c r="G4">
        <v>3.9824493393866378</v>
      </c>
      <c r="H4">
        <v>5.0868422683179721</v>
      </c>
      <c r="I4">
        <v>4.3735446589487683</v>
      </c>
      <c r="J4">
        <f t="shared" si="1"/>
        <v>0.90302528797320458</v>
      </c>
      <c r="K4">
        <f t="shared" si="2"/>
        <v>4</v>
      </c>
      <c r="L4">
        <f t="shared" si="3"/>
        <v>0.13271043056289894</v>
      </c>
      <c r="M4">
        <f t="shared" si="4"/>
        <v>0.20853769024579361</v>
      </c>
      <c r="N4">
        <f t="shared" si="5"/>
        <v>0.20080704596741922</v>
      </c>
      <c r="O4">
        <f t="shared" si="6"/>
        <v>0.27536405034624839</v>
      </c>
      <c r="P4">
        <f t="shared" si="7"/>
        <v>0.17853129916223226</v>
      </c>
      <c r="Q4">
        <f t="shared" si="8"/>
        <v>0.18409034874257832</v>
      </c>
      <c r="R4">
        <f t="shared" si="9"/>
        <v>0.23514136335940697</v>
      </c>
      <c r="S4">
        <f t="shared" si="10"/>
        <v>-0.9693312883452585</v>
      </c>
      <c r="U4" s="2" t="s">
        <v>2</v>
      </c>
      <c r="V4" s="2">
        <f t="shared" ref="V4:V9" si="11">COUNTIF($K$2:$K$101,RIGHT(U4,1))</f>
        <v>13</v>
      </c>
    </row>
    <row r="5" spans="1:22" x14ac:dyDescent="0.15">
      <c r="A5">
        <v>40</v>
      </c>
      <c r="B5">
        <v>3.7112990455039769</v>
      </c>
      <c r="C5">
        <v>6.0597020071041481</v>
      </c>
      <c r="D5">
        <v>4.7855525498980036</v>
      </c>
      <c r="E5">
        <v>3.8384089447210248</v>
      </c>
      <c r="F5">
        <v>2.5621679116942242</v>
      </c>
      <c r="G5">
        <v>6.4596311652485898</v>
      </c>
      <c r="H5">
        <v>5.465844194452421</v>
      </c>
      <c r="I5">
        <v>4.6975151169460574</v>
      </c>
      <c r="J5">
        <f t="shared" si="1"/>
        <v>1.2999494217660408</v>
      </c>
      <c r="K5">
        <f t="shared" si="2"/>
        <v>6</v>
      </c>
      <c r="L5">
        <f t="shared" si="3"/>
        <v>0.17155631556133022</v>
      </c>
      <c r="M5">
        <f t="shared" si="4"/>
        <v>0.28011220249087077</v>
      </c>
      <c r="N5">
        <f t="shared" si="5"/>
        <v>0.22121412295789372</v>
      </c>
      <c r="O5">
        <f t="shared" si="6"/>
        <v>0.17743202261529722</v>
      </c>
      <c r="P5">
        <f t="shared" si="7"/>
        <v>0.11843725913497201</v>
      </c>
      <c r="Q5">
        <f t="shared" si="8"/>
        <v>0.2985990913175533</v>
      </c>
      <c r="R5">
        <f t="shared" si="9"/>
        <v>0.25266088233135336</v>
      </c>
      <c r="S5">
        <f t="shared" si="10"/>
        <v>-0.98176070493968659</v>
      </c>
      <c r="U5" s="2" t="s">
        <v>3</v>
      </c>
      <c r="V5" s="2">
        <f t="shared" si="11"/>
        <v>11</v>
      </c>
    </row>
    <row r="6" spans="1:22" x14ac:dyDescent="0.15">
      <c r="A6">
        <v>50</v>
      </c>
      <c r="B6">
        <v>4.5933502287561234</v>
      </c>
      <c r="C6">
        <v>4.102476912084529</v>
      </c>
      <c r="D6">
        <v>5.420789807008032</v>
      </c>
      <c r="E6">
        <v>4.5275405793450059</v>
      </c>
      <c r="F6">
        <v>4.8310759590310202</v>
      </c>
      <c r="G6">
        <v>3.7376090627415719</v>
      </c>
      <c r="H6">
        <v>7.1310075614282296</v>
      </c>
      <c r="I6">
        <v>4.9062643014849314</v>
      </c>
      <c r="J6">
        <f t="shared" si="1"/>
        <v>1.0332368325083023</v>
      </c>
      <c r="K6">
        <f t="shared" si="2"/>
        <v>7</v>
      </c>
      <c r="L6">
        <f t="shared" si="3"/>
        <v>0.21232949209060159</v>
      </c>
      <c r="M6">
        <f t="shared" si="4"/>
        <v>0.18963867235793486</v>
      </c>
      <c r="N6">
        <f t="shared" si="5"/>
        <v>0.25057822485345604</v>
      </c>
      <c r="O6">
        <f t="shared" si="6"/>
        <v>0.20928741414351956</v>
      </c>
      <c r="P6">
        <f t="shared" si="7"/>
        <v>0.22331846115508441</v>
      </c>
      <c r="Q6">
        <f t="shared" si="8"/>
        <v>0.17277250686370046</v>
      </c>
      <c r="R6">
        <f t="shared" si="9"/>
        <v>0.329633739690326</v>
      </c>
      <c r="S6">
        <f t="shared" si="10"/>
        <v>-1.008613767579843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5.3398959288341299</v>
      </c>
      <c r="C7">
        <v>5.1943049011669071</v>
      </c>
      <c r="D7">
        <v>3.1355598375063871</v>
      </c>
      <c r="E7">
        <v>5.8865139342663584</v>
      </c>
      <c r="F7">
        <v>4.7892407565038804</v>
      </c>
      <c r="G7">
        <v>5.2775590528474376</v>
      </c>
      <c r="H7">
        <v>5.6623231360485482</v>
      </c>
      <c r="I7">
        <v>5.0407710781676638</v>
      </c>
      <c r="J7">
        <f t="shared" si="1"/>
        <v>0.84209111906018985</v>
      </c>
      <c r="K7">
        <f t="shared" si="2"/>
        <v>4</v>
      </c>
      <c r="L7">
        <f t="shared" si="3"/>
        <v>0.24683887226536591</v>
      </c>
      <c r="M7">
        <f t="shared" si="4"/>
        <v>0.24010886749368504</v>
      </c>
      <c r="N7">
        <f t="shared" si="5"/>
        <v>0.14494253530885473</v>
      </c>
      <c r="O7">
        <f t="shared" si="6"/>
        <v>0.27210651302447969</v>
      </c>
      <c r="P7">
        <f t="shared" si="7"/>
        <v>0.22138461181599309</v>
      </c>
      <c r="Q7">
        <f t="shared" si="8"/>
        <v>0.24395732468950132</v>
      </c>
      <c r="R7">
        <f t="shared" si="9"/>
        <v>0.26174320172742999</v>
      </c>
      <c r="S7">
        <f t="shared" si="10"/>
        <v>-1.020945762071241</v>
      </c>
      <c r="U7" s="2" t="s">
        <v>5</v>
      </c>
      <c r="V7" s="2">
        <f t="shared" si="11"/>
        <v>17</v>
      </c>
    </row>
    <row r="8" spans="1:22" x14ac:dyDescent="0.15">
      <c r="A8">
        <v>70</v>
      </c>
      <c r="B8">
        <v>4.6802573027834633</v>
      </c>
      <c r="C8">
        <v>7.4409630346774582</v>
      </c>
      <c r="D8">
        <v>5.8797155748559788</v>
      </c>
      <c r="E8">
        <v>4.9359380585652772</v>
      </c>
      <c r="F8">
        <v>3.4010202592116392</v>
      </c>
      <c r="G8">
        <v>4.7034443087641886</v>
      </c>
      <c r="H8">
        <v>4.8507416695907546</v>
      </c>
      <c r="I8">
        <v>5.127440029778394</v>
      </c>
      <c r="J8">
        <f t="shared" si="1"/>
        <v>1.1583123292342654</v>
      </c>
      <c r="K8">
        <f t="shared" si="2"/>
        <v>2</v>
      </c>
      <c r="L8">
        <f t="shared" si="3"/>
        <v>0.21634680711521759</v>
      </c>
      <c r="M8">
        <f t="shared" si="4"/>
        <v>0.34396155815139134</v>
      </c>
      <c r="N8">
        <f t="shared" si="5"/>
        <v>0.27179225608155849</v>
      </c>
      <c r="O8">
        <f t="shared" si="6"/>
        <v>0.22816575457379076</v>
      </c>
      <c r="P8">
        <f t="shared" si="7"/>
        <v>0.15721355182267643</v>
      </c>
      <c r="Q8">
        <f t="shared" si="8"/>
        <v>0.21741863594554878</v>
      </c>
      <c r="R8">
        <f t="shared" si="9"/>
        <v>0.22422751666507107</v>
      </c>
      <c r="S8">
        <f t="shared" si="10"/>
        <v>-1.0194562026447875</v>
      </c>
      <c r="U8" s="2" t="s">
        <v>6</v>
      </c>
      <c r="V8" s="2">
        <f t="shared" si="11"/>
        <v>11</v>
      </c>
    </row>
    <row r="9" spans="1:22" x14ac:dyDescent="0.15">
      <c r="A9">
        <v>80</v>
      </c>
      <c r="B9">
        <v>6.3454561223597539</v>
      </c>
      <c r="C9">
        <v>7.9439427733356993</v>
      </c>
      <c r="D9">
        <v>4.6433580545045823</v>
      </c>
      <c r="E9">
        <v>4.4028428698059638</v>
      </c>
      <c r="F9">
        <v>4.4611651911645236</v>
      </c>
      <c r="G9">
        <v>3.3781024476879602</v>
      </c>
      <c r="H9">
        <v>5.108126512523909</v>
      </c>
      <c r="I9">
        <v>5.1832848530546274</v>
      </c>
      <c r="J9">
        <f t="shared" si="1"/>
        <v>1.396847161488203</v>
      </c>
      <c r="K9">
        <f t="shared" si="2"/>
        <v>2</v>
      </c>
      <c r="L9">
        <f t="shared" si="3"/>
        <v>0.29332130328514061</v>
      </c>
      <c r="M9">
        <f t="shared" si="4"/>
        <v>0.36721200218950872</v>
      </c>
      <c r="N9">
        <f t="shared" si="5"/>
        <v>0.21464112427907525</v>
      </c>
      <c r="O9">
        <f t="shared" si="6"/>
        <v>0.20352321154352401</v>
      </c>
      <c r="P9">
        <f t="shared" si="7"/>
        <v>0.20621918469054906</v>
      </c>
      <c r="Q9">
        <f t="shared" si="8"/>
        <v>0.15615416661616921</v>
      </c>
      <c r="R9">
        <f t="shared" si="9"/>
        <v>0.23612523624884754</v>
      </c>
      <c r="S9">
        <f t="shared" si="10"/>
        <v>-1.0155075806954867</v>
      </c>
      <c r="U9" s="2" t="s">
        <v>7</v>
      </c>
      <c r="V9" s="2">
        <f t="shared" si="11"/>
        <v>14</v>
      </c>
    </row>
    <row r="10" spans="1:22" x14ac:dyDescent="0.15">
      <c r="A10">
        <v>90</v>
      </c>
      <c r="B10">
        <v>4.287470267896162</v>
      </c>
      <c r="C10">
        <v>4.9915424948808012</v>
      </c>
      <c r="D10">
        <v>7.4628194477189096</v>
      </c>
      <c r="E10">
        <v>5.5091064279238813</v>
      </c>
      <c r="F10">
        <v>4.926757647757805</v>
      </c>
      <c r="G10">
        <v>3.8024847944172229</v>
      </c>
      <c r="H10">
        <v>5.5546967500193114</v>
      </c>
      <c r="I10">
        <v>5.2192682615162989</v>
      </c>
      <c r="J10">
        <f t="shared" si="1"/>
        <v>1.0851586280505556</v>
      </c>
      <c r="K10">
        <f t="shared" si="2"/>
        <v>3</v>
      </c>
      <c r="L10">
        <f t="shared" si="3"/>
        <v>0.19819006585580382</v>
      </c>
      <c r="M10">
        <f t="shared" si="4"/>
        <v>0.23073609237362724</v>
      </c>
      <c r="N10">
        <f t="shared" si="5"/>
        <v>0.34497187977915683</v>
      </c>
      <c r="O10">
        <f t="shared" si="6"/>
        <v>0.25466069675921765</v>
      </c>
      <c r="P10">
        <f t="shared" si="7"/>
        <v>0.22774138633125388</v>
      </c>
      <c r="Q10">
        <f t="shared" si="8"/>
        <v>0.17577141408167399</v>
      </c>
      <c r="R10">
        <f t="shared" si="9"/>
        <v>0.25676812803544996</v>
      </c>
      <c r="S10">
        <f t="shared" si="10"/>
        <v>-1.027657995180546</v>
      </c>
    </row>
    <row r="11" spans="1:22" x14ac:dyDescent="0.15">
      <c r="A11">
        <v>100</v>
      </c>
      <c r="B11">
        <v>5.5568204707345457</v>
      </c>
      <c r="C11">
        <v>4.539215619407158</v>
      </c>
      <c r="D11">
        <v>5.1183393043426273</v>
      </c>
      <c r="E11">
        <v>4.3978441788476701</v>
      </c>
      <c r="F11">
        <v>6.8336595019431279</v>
      </c>
      <c r="G11">
        <v>4.2950877262756819</v>
      </c>
      <c r="H11">
        <v>5.9562114762650538</v>
      </c>
      <c r="I11">
        <v>5.2424540396879804</v>
      </c>
      <c r="J11">
        <f t="shared" si="1"/>
        <v>0.86693452104483326</v>
      </c>
      <c r="K11">
        <f t="shared" si="2"/>
        <v>5</v>
      </c>
      <c r="L11">
        <f t="shared" si="3"/>
        <v>0.25686629789369092</v>
      </c>
      <c r="M11">
        <f t="shared" si="4"/>
        <v>0.20982709764316107</v>
      </c>
      <c r="N11">
        <f t="shared" si="5"/>
        <v>0.23659732672566772</v>
      </c>
      <c r="O11">
        <f t="shared" si="6"/>
        <v>0.20329214501050683</v>
      </c>
      <c r="P11">
        <f t="shared" si="7"/>
        <v>0.31588870408443126</v>
      </c>
      <c r="Q11">
        <f t="shared" si="8"/>
        <v>0.19854218598342202</v>
      </c>
      <c r="R11">
        <f t="shared" si="9"/>
        <v>0.27532831039579703</v>
      </c>
      <c r="S11">
        <f t="shared" si="10"/>
        <v>-1.0344016901545505</v>
      </c>
    </row>
    <row r="12" spans="1:22" x14ac:dyDescent="0.15">
      <c r="A12">
        <v>110</v>
      </c>
      <c r="B12">
        <v>4.5626552269467524</v>
      </c>
      <c r="C12">
        <v>5.2033644284047282</v>
      </c>
      <c r="D12">
        <v>5.7627695164515913</v>
      </c>
      <c r="E12">
        <v>6.0097555560134479</v>
      </c>
      <c r="F12">
        <v>5.3849372720006956</v>
      </c>
      <c r="G12">
        <v>4.090898684557124</v>
      </c>
      <c r="H12">
        <v>5.7873752954119446</v>
      </c>
      <c r="I12">
        <v>5.2573937113980396</v>
      </c>
      <c r="J12">
        <f t="shared" si="1"/>
        <v>0.65081182947089089</v>
      </c>
      <c r="K12">
        <f t="shared" si="2"/>
        <v>4</v>
      </c>
      <c r="L12">
        <f t="shared" si="3"/>
        <v>0.21091060308381476</v>
      </c>
      <c r="M12">
        <f t="shared" si="4"/>
        <v>0.24052764784379746</v>
      </c>
      <c r="N12">
        <f t="shared" si="5"/>
        <v>0.26638637672414539</v>
      </c>
      <c r="O12">
        <f t="shared" si="6"/>
        <v>0.27780340737104198</v>
      </c>
      <c r="P12">
        <f t="shared" si="7"/>
        <v>0.24892092676618832</v>
      </c>
      <c r="Q12">
        <f t="shared" si="8"/>
        <v>0.18910346405728912</v>
      </c>
      <c r="R12">
        <f t="shared" si="9"/>
        <v>0.26752378891545575</v>
      </c>
      <c r="S12">
        <f t="shared" si="10"/>
        <v>-1.0392748754120604</v>
      </c>
    </row>
    <row r="13" spans="1:22" x14ac:dyDescent="0.15">
      <c r="A13">
        <v>120</v>
      </c>
      <c r="B13">
        <v>5.1121481431649203</v>
      </c>
      <c r="C13">
        <v>4.3608806688184174</v>
      </c>
      <c r="D13">
        <v>6.1988402195180869</v>
      </c>
      <c r="E13">
        <v>5.5951397439284394</v>
      </c>
      <c r="F13">
        <v>4.4626317209826789</v>
      </c>
      <c r="G13">
        <v>5.5507760156088244</v>
      </c>
      <c r="H13">
        <v>5.5887237291022966</v>
      </c>
      <c r="I13">
        <v>5.2670200344462366</v>
      </c>
      <c r="J13">
        <f t="shared" si="1"/>
        <v>0.6155226044990636</v>
      </c>
      <c r="K13">
        <f t="shared" si="2"/>
        <v>3</v>
      </c>
      <c r="L13">
        <f t="shared" si="3"/>
        <v>0.23631113776927509</v>
      </c>
      <c r="M13">
        <f t="shared" si="4"/>
        <v>0.20158349164868331</v>
      </c>
      <c r="N13">
        <f t="shared" si="5"/>
        <v>0.28654392323955097</v>
      </c>
      <c r="O13">
        <f t="shared" si="6"/>
        <v>0.25863762196203738</v>
      </c>
      <c r="P13">
        <f t="shared" si="7"/>
        <v>0.20628697563091222</v>
      </c>
      <c r="Q13">
        <f t="shared" si="8"/>
        <v>0.25658689048452488</v>
      </c>
      <c r="R13">
        <f t="shared" si="9"/>
        <v>0.25834103905382538</v>
      </c>
      <c r="S13">
        <f t="shared" si="10"/>
        <v>-1.0405544420225539</v>
      </c>
    </row>
    <row r="14" spans="1:22" x14ac:dyDescent="0.15">
      <c r="A14">
        <v>130</v>
      </c>
      <c r="B14">
        <v>4.6234424544563852</v>
      </c>
      <c r="C14">
        <v>4.9676273443966696</v>
      </c>
      <c r="D14">
        <v>5.8139567503857323</v>
      </c>
      <c r="E14">
        <v>6.242926904470111</v>
      </c>
      <c r="F14">
        <v>4.70974825109578</v>
      </c>
      <c r="G14">
        <v>5.3819556206488066</v>
      </c>
      <c r="H14">
        <v>5.1729017190138062</v>
      </c>
      <c r="I14">
        <v>5.2732227206381834</v>
      </c>
      <c r="J14">
        <f t="shared" si="1"/>
        <v>0.54611786379674065</v>
      </c>
      <c r="K14">
        <f t="shared" si="2"/>
        <v>4</v>
      </c>
      <c r="L14">
        <f t="shared" si="3"/>
        <v>0.21372051752532933</v>
      </c>
      <c r="M14">
        <f t="shared" si="4"/>
        <v>0.22963060476595989</v>
      </c>
      <c r="N14">
        <f t="shared" si="5"/>
        <v>0.26875252753814549</v>
      </c>
      <c r="O14">
        <f t="shared" si="6"/>
        <v>0.28858184827414096</v>
      </c>
      <c r="P14">
        <f t="shared" si="7"/>
        <v>0.21771003825688479</v>
      </c>
      <c r="Q14">
        <f t="shared" si="8"/>
        <v>0.24878309871354509</v>
      </c>
      <c r="R14">
        <f t="shared" si="9"/>
        <v>0.23911949664901483</v>
      </c>
      <c r="S14">
        <f t="shared" si="10"/>
        <v>-1.0421175766074735</v>
      </c>
    </row>
    <row r="15" spans="1:22" x14ac:dyDescent="0.15">
      <c r="A15">
        <v>140</v>
      </c>
      <c r="B15">
        <v>7.2317311704387572</v>
      </c>
      <c r="C15">
        <v>4.2323737913747133</v>
      </c>
      <c r="D15">
        <v>6.8860221207053884</v>
      </c>
      <c r="E15">
        <v>4.2016424332692592</v>
      </c>
      <c r="F15">
        <v>4.9114496278641262</v>
      </c>
      <c r="G15">
        <v>3.084210052137919</v>
      </c>
      <c r="H15">
        <v>6.3931065964573541</v>
      </c>
      <c r="I15">
        <v>5.2772193988925027</v>
      </c>
      <c r="J15">
        <f t="shared" si="1"/>
        <v>1.4562776606027452</v>
      </c>
      <c r="K15">
        <f t="shared" si="2"/>
        <v>1</v>
      </c>
      <c r="L15">
        <f t="shared" si="3"/>
        <v>0.33428972969275372</v>
      </c>
      <c r="M15">
        <f t="shared" si="4"/>
        <v>0.19564320870510296</v>
      </c>
      <c r="N15">
        <f t="shared" si="5"/>
        <v>0.31830918754260978</v>
      </c>
      <c r="O15">
        <f t="shared" si="6"/>
        <v>0.19422263911366719</v>
      </c>
      <c r="P15">
        <f t="shared" si="7"/>
        <v>0.22703376685373414</v>
      </c>
      <c r="Q15">
        <f t="shared" si="8"/>
        <v>0.14256887048835165</v>
      </c>
      <c r="R15">
        <f t="shared" si="9"/>
        <v>0.29552396592986552</v>
      </c>
      <c r="S15">
        <f t="shared" si="10"/>
        <v>-1.0174283377563318</v>
      </c>
    </row>
    <row r="16" spans="1:22" x14ac:dyDescent="0.15">
      <c r="A16">
        <v>150</v>
      </c>
      <c r="B16">
        <v>4.8067921471438284</v>
      </c>
      <c r="C16">
        <v>7.6241560251724891</v>
      </c>
      <c r="D16">
        <v>6.4651038062273489</v>
      </c>
      <c r="E16">
        <v>5.474044086621519</v>
      </c>
      <c r="F16">
        <v>3.223961676544925</v>
      </c>
      <c r="G16">
        <v>5.7042559872397884</v>
      </c>
      <c r="H16">
        <v>3.6602487788237141</v>
      </c>
      <c r="I16">
        <v>5.2797946439676604</v>
      </c>
      <c r="J16">
        <f t="shared" si="1"/>
        <v>1.4238778907804515</v>
      </c>
      <c r="K16">
        <f t="shared" si="2"/>
        <v>2</v>
      </c>
      <c r="L16">
        <f t="shared" si="3"/>
        <v>0.22219593202335142</v>
      </c>
      <c r="M16">
        <f t="shared" si="4"/>
        <v>0.35242972902650915</v>
      </c>
      <c r="N16">
        <f t="shared" si="5"/>
        <v>0.29885206638401773</v>
      </c>
      <c r="O16">
        <f t="shared" si="6"/>
        <v>0.25303992569899436</v>
      </c>
      <c r="P16">
        <f t="shared" si="7"/>
        <v>0.14902894645717488</v>
      </c>
      <c r="Q16">
        <f t="shared" si="8"/>
        <v>0.26368156491593819</v>
      </c>
      <c r="R16">
        <f t="shared" si="9"/>
        <v>0.16919649611463297</v>
      </c>
      <c r="S16">
        <f t="shared" si="10"/>
        <v>-1.0189663386279333</v>
      </c>
    </row>
    <row r="17" spans="1:19" x14ac:dyDescent="0.15">
      <c r="A17">
        <v>160</v>
      </c>
      <c r="B17">
        <v>6.6869223503454549</v>
      </c>
      <c r="C17">
        <v>5.1303488896992757</v>
      </c>
      <c r="D17">
        <v>6.4149267832546801</v>
      </c>
      <c r="E17">
        <v>4.339034838526195</v>
      </c>
      <c r="F17">
        <v>4.4419254721059351</v>
      </c>
      <c r="G17">
        <v>4.2233717031548297</v>
      </c>
      <c r="H17">
        <v>5.7336479191736434</v>
      </c>
      <c r="I17">
        <v>5.2814539937514313</v>
      </c>
      <c r="J17">
        <f t="shared" si="1"/>
        <v>0.94111742861168235</v>
      </c>
      <c r="K17">
        <f t="shared" si="2"/>
        <v>1</v>
      </c>
      <c r="L17">
        <f t="shared" si="3"/>
        <v>0.30910571926552866</v>
      </c>
      <c r="M17">
        <f t="shared" si="4"/>
        <v>0.23715247471830977</v>
      </c>
      <c r="N17">
        <f t="shared" si="5"/>
        <v>0.29653261298468697</v>
      </c>
      <c r="O17">
        <f t="shared" si="6"/>
        <v>0.20057365921282719</v>
      </c>
      <c r="P17">
        <f t="shared" si="7"/>
        <v>0.20532982081184867</v>
      </c>
      <c r="Q17">
        <f t="shared" si="8"/>
        <v>0.19522708349707579</v>
      </c>
      <c r="R17">
        <f t="shared" si="9"/>
        <v>0.26504021898503299</v>
      </c>
      <c r="S17">
        <f t="shared" si="10"/>
        <v>-1.0348432430102024</v>
      </c>
    </row>
    <row r="18" spans="1:19" x14ac:dyDescent="0.15">
      <c r="A18">
        <v>170</v>
      </c>
      <c r="B18">
        <v>4.6145845281911289</v>
      </c>
      <c r="C18">
        <v>4.3071487265559041</v>
      </c>
      <c r="D18">
        <v>6.3406873752166586</v>
      </c>
      <c r="E18">
        <v>7.9660967156699289</v>
      </c>
      <c r="F18">
        <v>4.0324950369830113</v>
      </c>
      <c r="G18">
        <v>4.7671162677929058</v>
      </c>
      <c r="H18">
        <v>4.9495336777730934</v>
      </c>
      <c r="I18">
        <v>5.2825231897403757</v>
      </c>
      <c r="J18">
        <f t="shared" si="1"/>
        <v>1.2905077851360227</v>
      </c>
      <c r="K18">
        <f t="shared" si="2"/>
        <v>4</v>
      </c>
      <c r="L18">
        <f t="shared" si="3"/>
        <v>0.21331105626258839</v>
      </c>
      <c r="M18">
        <f t="shared" si="4"/>
        <v>0.19909971065192475</v>
      </c>
      <c r="N18">
        <f t="shared" si="5"/>
        <v>0.29310086599898222</v>
      </c>
      <c r="O18">
        <f t="shared" si="6"/>
        <v>0.36823607723046314</v>
      </c>
      <c r="P18">
        <f t="shared" si="7"/>
        <v>0.1864037315727039</v>
      </c>
      <c r="Q18">
        <f t="shared" si="8"/>
        <v>0.22036189828081429</v>
      </c>
      <c r="R18">
        <f t="shared" si="9"/>
        <v>0.22879421762957536</v>
      </c>
      <c r="S18">
        <f t="shared" si="10"/>
        <v>-1.0259623290596391</v>
      </c>
    </row>
    <row r="19" spans="1:19" x14ac:dyDescent="0.15">
      <c r="A19">
        <v>180</v>
      </c>
      <c r="B19">
        <v>5.0625106215278723</v>
      </c>
      <c r="C19">
        <v>7.5002713435037691</v>
      </c>
      <c r="D19">
        <v>3.861650522215144</v>
      </c>
      <c r="E19">
        <v>2.8643627859529039</v>
      </c>
      <c r="F19">
        <v>5.0606332140297701</v>
      </c>
      <c r="G19">
        <v>7.2365041074816476</v>
      </c>
      <c r="H19">
        <v>5.3965522612578134</v>
      </c>
      <c r="I19">
        <v>5.2832121222812747</v>
      </c>
      <c r="J19">
        <f t="shared" si="1"/>
        <v>1.5451984234317127</v>
      </c>
      <c r="K19">
        <f t="shared" si="2"/>
        <v>2</v>
      </c>
      <c r="L19">
        <f t="shared" si="3"/>
        <v>0.23401662303973209</v>
      </c>
      <c r="M19">
        <f t="shared" si="4"/>
        <v>0.34670310897218587</v>
      </c>
      <c r="N19">
        <f t="shared" si="5"/>
        <v>0.17850637403614394</v>
      </c>
      <c r="O19">
        <f t="shared" si="6"/>
        <v>0.13240634073515831</v>
      </c>
      <c r="P19">
        <f t="shared" si="7"/>
        <v>0.23392983911064616</v>
      </c>
      <c r="Q19">
        <f t="shared" si="8"/>
        <v>0.33451036065874296</v>
      </c>
      <c r="R19">
        <f t="shared" si="9"/>
        <v>0.24945783439281827</v>
      </c>
      <c r="S19">
        <f t="shared" si="10"/>
        <v>-1.0140576724597716</v>
      </c>
    </row>
    <row r="20" spans="1:19" x14ac:dyDescent="0.15">
      <c r="A20">
        <v>190</v>
      </c>
      <c r="B20">
        <v>5.1832191079496761</v>
      </c>
      <c r="C20">
        <v>4.5427541957472606</v>
      </c>
      <c r="D20">
        <v>5.6389543833296916</v>
      </c>
      <c r="E20">
        <v>6.5101050408939729</v>
      </c>
      <c r="F20">
        <v>5.8852939217537577</v>
      </c>
      <c r="G20">
        <v>4.2173543234543356</v>
      </c>
      <c r="H20">
        <v>5.0079112610531267</v>
      </c>
      <c r="I20">
        <v>5.2836560334545464</v>
      </c>
      <c r="J20">
        <f t="shared" si="1"/>
        <v>0.73333288672718</v>
      </c>
      <c r="K20">
        <f t="shared" si="2"/>
        <v>4</v>
      </c>
      <c r="L20">
        <f t="shared" si="3"/>
        <v>0.23959642217033472</v>
      </c>
      <c r="M20">
        <f t="shared" si="4"/>
        <v>0.20999066978105599</v>
      </c>
      <c r="N20">
        <f t="shared" si="5"/>
        <v>0.26066297157983043</v>
      </c>
      <c r="O20">
        <f t="shared" si="6"/>
        <v>0.30093226685303398</v>
      </c>
      <c r="P20">
        <f t="shared" si="7"/>
        <v>0.27205011744734231</v>
      </c>
      <c r="Q20">
        <f t="shared" si="8"/>
        <v>0.19494892766050939</v>
      </c>
      <c r="R20">
        <f t="shared" si="9"/>
        <v>0.23149274528151162</v>
      </c>
      <c r="S20">
        <f t="shared" si="10"/>
        <v>-1.0394960248687308</v>
      </c>
    </row>
    <row r="21" spans="1:19" x14ac:dyDescent="0.15">
      <c r="A21">
        <v>200</v>
      </c>
      <c r="B21">
        <v>6.5161160591291516</v>
      </c>
      <c r="C21">
        <v>5.0798257453618803</v>
      </c>
      <c r="D21">
        <v>5.0257778979129348</v>
      </c>
      <c r="E21">
        <v>5.2998609764512761</v>
      </c>
      <c r="F21">
        <v>5.1904755401387659</v>
      </c>
      <c r="G21">
        <v>3.692689436605058</v>
      </c>
      <c r="H21">
        <v>6.1828488064155298</v>
      </c>
      <c r="I21">
        <v>5.2839420660020853</v>
      </c>
      <c r="J21">
        <f t="shared" si="1"/>
        <v>0.84309570894294605</v>
      </c>
      <c r="K21">
        <f t="shared" si="2"/>
        <v>1</v>
      </c>
      <c r="L21">
        <f t="shared" si="3"/>
        <v>0.30121012862826563</v>
      </c>
      <c r="M21">
        <f t="shared" si="4"/>
        <v>0.23481702171739974</v>
      </c>
      <c r="N21">
        <f t="shared" si="5"/>
        <v>0.232318637874256</v>
      </c>
      <c r="O21">
        <f t="shared" si="6"/>
        <v>0.24498824022513832</v>
      </c>
      <c r="P21">
        <f t="shared" si="7"/>
        <v>0.23993185371471243</v>
      </c>
      <c r="Q21">
        <f t="shared" si="8"/>
        <v>0.17069607878235024</v>
      </c>
      <c r="R21">
        <f t="shared" si="9"/>
        <v>0.285804713631579</v>
      </c>
      <c r="S21">
        <f t="shared" si="10"/>
        <v>-1.0369069132950104</v>
      </c>
    </row>
    <row r="22" spans="1:19" x14ac:dyDescent="0.15">
      <c r="A22">
        <v>210</v>
      </c>
      <c r="B22">
        <v>6.8508248467836568</v>
      </c>
      <c r="C22">
        <v>5.1336287350398617</v>
      </c>
      <c r="D22">
        <v>4.0009301750718658</v>
      </c>
      <c r="E22">
        <v>5.6294348449416942</v>
      </c>
      <c r="F22">
        <v>5.1648964166620246</v>
      </c>
      <c r="G22">
        <v>5.1500488406055851</v>
      </c>
      <c r="H22">
        <v>5.05912073112078</v>
      </c>
      <c r="I22">
        <v>5.2841263700322099</v>
      </c>
      <c r="J22">
        <f t="shared" si="1"/>
        <v>0.7861156018240546</v>
      </c>
      <c r="K22">
        <f t="shared" si="2"/>
        <v>1</v>
      </c>
      <c r="L22">
        <f t="shared" si="3"/>
        <v>0.31668217916689556</v>
      </c>
      <c r="M22">
        <f t="shared" si="4"/>
        <v>0.23730408690998256</v>
      </c>
      <c r="N22">
        <f t="shared" si="5"/>
        <v>0.18494463292711283</v>
      </c>
      <c r="O22">
        <f t="shared" si="6"/>
        <v>0.26022292702624805</v>
      </c>
      <c r="P22">
        <f t="shared" si="7"/>
        <v>0.23874944827522779</v>
      </c>
      <c r="Q22">
        <f t="shared" si="8"/>
        <v>0.23806311300231434</v>
      </c>
      <c r="R22">
        <f t="shared" si="9"/>
        <v>0.23385992396987351</v>
      </c>
      <c r="S22">
        <f t="shared" si="10"/>
        <v>-1.038561890723781</v>
      </c>
    </row>
    <row r="23" spans="1:19" x14ac:dyDescent="0.15">
      <c r="A23">
        <v>220</v>
      </c>
      <c r="B23">
        <v>4.458257763507941</v>
      </c>
      <c r="C23">
        <v>3.6153339908800621</v>
      </c>
      <c r="D23">
        <v>4.80301654551719</v>
      </c>
      <c r="E23">
        <v>4.6526312821019529</v>
      </c>
      <c r="F23">
        <v>8.2359778280857494</v>
      </c>
      <c r="G23">
        <v>6.1022435791016694</v>
      </c>
      <c r="H23">
        <v>5.1222548904442604</v>
      </c>
      <c r="I23">
        <v>5.2842451256626886</v>
      </c>
      <c r="J23">
        <f t="shared" si="1"/>
        <v>1.3890451368093362</v>
      </c>
      <c r="K23">
        <f t="shared" si="2"/>
        <v>5</v>
      </c>
      <c r="L23">
        <f t="shared" si="3"/>
        <v>0.20608478765856408</v>
      </c>
      <c r="M23">
        <f t="shared" si="4"/>
        <v>0.16712029168072565</v>
      </c>
      <c r="N23">
        <f t="shared" si="5"/>
        <v>0.22202140329469019</v>
      </c>
      <c r="O23">
        <f t="shared" si="6"/>
        <v>0.21506978301566881</v>
      </c>
      <c r="P23">
        <f t="shared" si="7"/>
        <v>0.38071144197956386</v>
      </c>
      <c r="Q23">
        <f t="shared" si="8"/>
        <v>0.28207870404749502</v>
      </c>
      <c r="R23">
        <f t="shared" si="9"/>
        <v>0.23677832629391138</v>
      </c>
      <c r="S23">
        <f t="shared" si="10"/>
        <v>-1.0227216542549351</v>
      </c>
    </row>
    <row r="24" spans="1:19" x14ac:dyDescent="0.15">
      <c r="A24">
        <v>230</v>
      </c>
      <c r="B24">
        <v>6.1432549715645379</v>
      </c>
      <c r="C24">
        <v>5.0361088424363087</v>
      </c>
      <c r="D24">
        <v>5.9088222471370004</v>
      </c>
      <c r="E24">
        <v>4.9863514337388501</v>
      </c>
      <c r="F24">
        <v>4.3136137430134944</v>
      </c>
      <c r="G24">
        <v>6.1836680202206429</v>
      </c>
      <c r="H24">
        <v>4.4184322598334811</v>
      </c>
      <c r="I24">
        <v>5.2843216454206168</v>
      </c>
      <c r="J24">
        <f t="shared" si="1"/>
        <v>0.73475218996940672</v>
      </c>
      <c r="K24">
        <f t="shared" si="2"/>
        <v>6</v>
      </c>
      <c r="L24">
        <f t="shared" si="3"/>
        <v>0.28397447242959101</v>
      </c>
      <c r="M24">
        <f t="shared" si="4"/>
        <v>0.2327961900081498</v>
      </c>
      <c r="N24">
        <f t="shared" si="5"/>
        <v>0.27313772390658658</v>
      </c>
      <c r="O24">
        <f t="shared" si="6"/>
        <v>0.23049613345022937</v>
      </c>
      <c r="P24">
        <f t="shared" si="7"/>
        <v>0.19939855868058232</v>
      </c>
      <c r="Q24">
        <f t="shared" si="8"/>
        <v>0.28584258212461577</v>
      </c>
      <c r="R24">
        <f t="shared" si="9"/>
        <v>0.20424383747050487</v>
      </c>
      <c r="S24">
        <f t="shared" si="10"/>
        <v>-1.0394636450659926</v>
      </c>
    </row>
    <row r="25" spans="1:19" x14ac:dyDescent="0.15">
      <c r="A25">
        <v>240</v>
      </c>
      <c r="B25">
        <v>4.4656496721820851</v>
      </c>
      <c r="C25">
        <v>5.6912000832277503</v>
      </c>
      <c r="D25">
        <v>3.7349739246744389</v>
      </c>
      <c r="E25">
        <v>6.2978601704630934</v>
      </c>
      <c r="F25">
        <v>4.4696125972899194</v>
      </c>
      <c r="G25">
        <v>5.844031588290024</v>
      </c>
      <c r="H25">
        <v>6.4872686184080646</v>
      </c>
      <c r="I25">
        <v>5.2843709506479124</v>
      </c>
      <c r="J25">
        <f t="shared" si="1"/>
        <v>0.9774324982539554</v>
      </c>
      <c r="K25">
        <f t="shared" si="2"/>
        <v>7</v>
      </c>
      <c r="L25">
        <f t="shared" si="3"/>
        <v>0.20642648165884636</v>
      </c>
      <c r="M25">
        <f t="shared" si="4"/>
        <v>0.26307805041571464</v>
      </c>
      <c r="N25">
        <f t="shared" si="5"/>
        <v>0.17265069652930004</v>
      </c>
      <c r="O25">
        <f t="shared" si="6"/>
        <v>0.2911211609514428</v>
      </c>
      <c r="P25">
        <f t="shared" si="7"/>
        <v>0.20660966949200391</v>
      </c>
      <c r="Q25">
        <f t="shared" si="8"/>
        <v>0.27014274921489639</v>
      </c>
      <c r="R25">
        <f t="shared" si="9"/>
        <v>0.29987664388806962</v>
      </c>
      <c r="S25">
        <f t="shared" si="10"/>
        <v>-1.0336365865969785</v>
      </c>
    </row>
    <row r="26" spans="1:19" x14ac:dyDescent="0.15">
      <c r="A26">
        <v>250</v>
      </c>
      <c r="B26">
        <v>4.041420738039565</v>
      </c>
      <c r="C26">
        <v>7.5496173369270503</v>
      </c>
      <c r="D26">
        <v>5.7979391300940319</v>
      </c>
      <c r="E26">
        <v>5.0841948433261503</v>
      </c>
      <c r="F26">
        <v>4.3628286582437754</v>
      </c>
      <c r="G26">
        <v>3.8292703401877719</v>
      </c>
      <c r="H26">
        <v>6.325547995222319</v>
      </c>
      <c r="I26">
        <v>5.2844027202915242</v>
      </c>
      <c r="J26">
        <f t="shared" si="1"/>
        <v>1.2553142341257111</v>
      </c>
      <c r="K26">
        <f t="shared" si="2"/>
        <v>2</v>
      </c>
      <c r="L26">
        <f t="shared" si="3"/>
        <v>0.18681632575287896</v>
      </c>
      <c r="M26">
        <f t="shared" si="4"/>
        <v>0.34898414769087049</v>
      </c>
      <c r="N26">
        <f t="shared" si="5"/>
        <v>0.26801210649214185</v>
      </c>
      <c r="O26">
        <f t="shared" si="6"/>
        <v>0.2350189850568899</v>
      </c>
      <c r="P26">
        <f t="shared" si="7"/>
        <v>0.20167353825621057</v>
      </c>
      <c r="Q26">
        <f t="shared" si="8"/>
        <v>0.17700958688487659</v>
      </c>
      <c r="R26">
        <f t="shared" si="9"/>
        <v>0.29240104196974959</v>
      </c>
      <c r="S26">
        <f t="shared" si="10"/>
        <v>-1.0262234684116001</v>
      </c>
    </row>
    <row r="27" spans="1:19" x14ac:dyDescent="0.15">
      <c r="A27">
        <v>260</v>
      </c>
      <c r="B27">
        <v>6.9724188393642024</v>
      </c>
      <c r="C27">
        <v>6.5176103193672699</v>
      </c>
      <c r="D27">
        <v>4.0741763896349381</v>
      </c>
      <c r="E27">
        <v>5.0981052213585434</v>
      </c>
      <c r="F27">
        <v>4.6571166475266663</v>
      </c>
      <c r="G27">
        <v>4.646744333479659</v>
      </c>
      <c r="H27">
        <v>5.0247905858883604</v>
      </c>
      <c r="I27">
        <v>5.2844231909456623</v>
      </c>
      <c r="J27">
        <f t="shared" si="1"/>
        <v>0.98103796511237928</v>
      </c>
      <c r="K27">
        <f t="shared" si="2"/>
        <v>1</v>
      </c>
      <c r="L27">
        <f t="shared" si="3"/>
        <v>0.32230291118168186</v>
      </c>
      <c r="M27">
        <f t="shared" si="4"/>
        <v>0.30127920141862774</v>
      </c>
      <c r="N27">
        <f t="shared" si="5"/>
        <v>0.18833046913841953</v>
      </c>
      <c r="O27">
        <f t="shared" si="6"/>
        <v>0.23566199796801429</v>
      </c>
      <c r="P27">
        <f t="shared" si="7"/>
        <v>0.21527712086604822</v>
      </c>
      <c r="Q27">
        <f t="shared" si="8"/>
        <v>0.21479765640901255</v>
      </c>
      <c r="R27">
        <f t="shared" si="9"/>
        <v>0.23227299897230586</v>
      </c>
      <c r="S27">
        <f t="shared" si="10"/>
        <v>-1.0342758353871597</v>
      </c>
    </row>
    <row r="28" spans="1:19" x14ac:dyDescent="0.15">
      <c r="A28">
        <v>270</v>
      </c>
      <c r="B28">
        <v>5.8336718946878117</v>
      </c>
      <c r="C28">
        <v>5.9188665231361872</v>
      </c>
      <c r="D28">
        <v>5.7737617964488352</v>
      </c>
      <c r="E28">
        <v>4.2102886969387177</v>
      </c>
      <c r="F28">
        <v>3.6154308619316939</v>
      </c>
      <c r="G28">
        <v>6.0945752217677081</v>
      </c>
      <c r="H28">
        <v>5.5444596730486948</v>
      </c>
      <c r="I28">
        <v>5.2844363811370929</v>
      </c>
      <c r="J28">
        <f t="shared" si="1"/>
        <v>0.89497887768642348</v>
      </c>
      <c r="K28">
        <f t="shared" si="2"/>
        <v>6</v>
      </c>
      <c r="L28">
        <f t="shared" si="3"/>
        <v>0.26966386814308063</v>
      </c>
      <c r="M28">
        <f t="shared" si="4"/>
        <v>0.2736020246707595</v>
      </c>
      <c r="N28">
        <f t="shared" si="5"/>
        <v>0.2668944993606735</v>
      </c>
      <c r="O28">
        <f t="shared" si="6"/>
        <v>0.19462231618638948</v>
      </c>
      <c r="P28">
        <f t="shared" si="7"/>
        <v>0.1671247695846883</v>
      </c>
      <c r="Q28">
        <f t="shared" si="8"/>
        <v>0.28172423109490025</v>
      </c>
      <c r="R28">
        <f t="shared" si="9"/>
        <v>0.25629491496755552</v>
      </c>
      <c r="S28">
        <f t="shared" si="10"/>
        <v>-1.0353215193460099</v>
      </c>
    </row>
    <row r="29" spans="1:19" x14ac:dyDescent="0.15">
      <c r="A29">
        <v>280</v>
      </c>
      <c r="B29">
        <v>4.8302813334210803</v>
      </c>
      <c r="C29">
        <v>3.3221258043924848</v>
      </c>
      <c r="D29">
        <v>5.54683599902331</v>
      </c>
      <c r="E29">
        <v>5.120213164585917</v>
      </c>
      <c r="F29">
        <v>5.8205573646766018</v>
      </c>
      <c r="G29">
        <v>6.7146120898151977</v>
      </c>
      <c r="H29">
        <v>5.6364884054076736</v>
      </c>
      <c r="I29">
        <v>5.2844448801888948</v>
      </c>
      <c r="J29">
        <f t="shared" si="1"/>
        <v>0.97170772540355366</v>
      </c>
      <c r="K29">
        <f t="shared" si="2"/>
        <v>6</v>
      </c>
      <c r="L29">
        <f t="shared" si="3"/>
        <v>0.22328172926142117</v>
      </c>
      <c r="M29">
        <f t="shared" si="4"/>
        <v>0.15356662339652585</v>
      </c>
      <c r="N29">
        <f t="shared" si="5"/>
        <v>0.25640476160717662</v>
      </c>
      <c r="O29">
        <f t="shared" si="6"/>
        <v>0.23668394668144979</v>
      </c>
      <c r="P29">
        <f t="shared" si="7"/>
        <v>0.26905764363207896</v>
      </c>
      <c r="Q29">
        <f t="shared" si="8"/>
        <v>0.31038568879211181</v>
      </c>
      <c r="R29">
        <f t="shared" si="9"/>
        <v>0.26054898074229077</v>
      </c>
      <c r="S29">
        <f t="shared" si="10"/>
        <v>-1.0333255398890702</v>
      </c>
    </row>
    <row r="30" spans="1:19" x14ac:dyDescent="0.15">
      <c r="A30">
        <v>290</v>
      </c>
      <c r="B30">
        <v>5.858883251646767</v>
      </c>
      <c r="C30">
        <v>5.4756179470164508</v>
      </c>
      <c r="D30">
        <v>5.5980007786299177</v>
      </c>
      <c r="E30">
        <v>4.1404282783729114</v>
      </c>
      <c r="F30">
        <v>4.494738127319108</v>
      </c>
      <c r="G30">
        <v>5.0653398439280766</v>
      </c>
      <c r="H30">
        <v>6.3581442687405296</v>
      </c>
      <c r="I30">
        <v>5.2844503565219663</v>
      </c>
      <c r="J30">
        <f t="shared" si="1"/>
        <v>0.71694710105422921</v>
      </c>
      <c r="K30">
        <f t="shared" si="2"/>
        <v>7</v>
      </c>
      <c r="L30">
        <f t="shared" si="3"/>
        <v>0.27082927342493729</v>
      </c>
      <c r="M30">
        <f t="shared" si="4"/>
        <v>0.25311267803914583</v>
      </c>
      <c r="N30">
        <f t="shared" si="5"/>
        <v>0.25876987446070715</v>
      </c>
      <c r="O30">
        <f t="shared" si="6"/>
        <v>0.19139298977917332</v>
      </c>
      <c r="P30">
        <f t="shared" si="7"/>
        <v>0.20777110738894594</v>
      </c>
      <c r="Q30">
        <f t="shared" si="8"/>
        <v>0.23414740500177059</v>
      </c>
      <c r="R30">
        <f t="shared" si="9"/>
        <v>0.2939078180385194</v>
      </c>
      <c r="S30">
        <f t="shared" si="10"/>
        <v>-1.0397414479133509</v>
      </c>
    </row>
    <row r="31" spans="1:19" x14ac:dyDescent="0.15">
      <c r="A31">
        <v>300</v>
      </c>
      <c r="B31">
        <v>4.6551054715794544</v>
      </c>
      <c r="C31">
        <v>6.230590048994749</v>
      </c>
      <c r="D31">
        <v>5.1687267755051414</v>
      </c>
      <c r="E31">
        <v>6.0953891205859483</v>
      </c>
      <c r="F31">
        <v>4.9089352525768097</v>
      </c>
      <c r="G31">
        <v>5.9246493260933901</v>
      </c>
      <c r="H31">
        <v>4.0077812009051321</v>
      </c>
      <c r="I31">
        <v>5.2844538851772329</v>
      </c>
      <c r="J31">
        <f t="shared" si="1"/>
        <v>0.76932432088054881</v>
      </c>
      <c r="K31">
        <f t="shared" si="2"/>
        <v>2</v>
      </c>
      <c r="L31">
        <f t="shared" si="3"/>
        <v>0.21518415343571753</v>
      </c>
      <c r="M31">
        <f t="shared" si="4"/>
        <v>0.28801157208647299</v>
      </c>
      <c r="N31">
        <f t="shared" si="5"/>
        <v>0.23892650817860553</v>
      </c>
      <c r="O31">
        <f t="shared" si="6"/>
        <v>0.28176185390049607</v>
      </c>
      <c r="P31">
        <f t="shared" si="7"/>
        <v>0.22691753882819871</v>
      </c>
      <c r="Q31">
        <f t="shared" si="8"/>
        <v>0.27386933710147204</v>
      </c>
      <c r="R31">
        <f t="shared" si="9"/>
        <v>0.18526132439696205</v>
      </c>
      <c r="S31">
        <f t="shared" si="10"/>
        <v>-1.0386718020187851</v>
      </c>
    </row>
    <row r="32" spans="1:19" x14ac:dyDescent="0.15">
      <c r="A32">
        <v>310</v>
      </c>
      <c r="B32">
        <v>5.0764781285201162</v>
      </c>
      <c r="C32">
        <v>4.4990498799839926</v>
      </c>
      <c r="D32">
        <v>4.1693415640933171</v>
      </c>
      <c r="E32">
        <v>4.9393181249402156</v>
      </c>
      <c r="F32">
        <v>6.5729057104296551</v>
      </c>
      <c r="G32">
        <v>5.2729378528159971</v>
      </c>
      <c r="H32">
        <v>6.4611618511905036</v>
      </c>
      <c r="I32">
        <v>5.2844561588534003</v>
      </c>
      <c r="J32">
        <f t="shared" si="1"/>
        <v>0.85084746917401299</v>
      </c>
      <c r="K32">
        <f t="shared" si="2"/>
        <v>5</v>
      </c>
      <c r="L32">
        <f t="shared" si="3"/>
        <v>0.23466227676037993</v>
      </c>
      <c r="M32">
        <f t="shared" si="4"/>
        <v>0.20797041991852921</v>
      </c>
      <c r="N32">
        <f t="shared" si="5"/>
        <v>0.19272951823138035</v>
      </c>
      <c r="O32">
        <f t="shared" si="6"/>
        <v>0.22832199952374696</v>
      </c>
      <c r="P32">
        <f t="shared" si="7"/>
        <v>0.30383525347529988</v>
      </c>
      <c r="Q32">
        <f t="shared" si="8"/>
        <v>0.24374370782889662</v>
      </c>
      <c r="R32">
        <f t="shared" si="9"/>
        <v>0.29866984790096424</v>
      </c>
      <c r="S32">
        <f t="shared" si="10"/>
        <v>-1.037206352044403</v>
      </c>
    </row>
    <row r="33" spans="1:19" x14ac:dyDescent="0.15">
      <c r="A33">
        <v>320</v>
      </c>
      <c r="B33">
        <v>7.5908237930337306</v>
      </c>
      <c r="C33">
        <v>5.6245554680963084</v>
      </c>
      <c r="D33">
        <v>5.6112330916320037</v>
      </c>
      <c r="E33">
        <v>4.3161595822820287</v>
      </c>
      <c r="F33">
        <v>5.0484057719753768</v>
      </c>
      <c r="G33">
        <v>3.966338786596558</v>
      </c>
      <c r="H33">
        <v>4.8336868736024892</v>
      </c>
      <c r="I33">
        <v>5.2844576238883567</v>
      </c>
      <c r="J33">
        <f t="shared" si="1"/>
        <v>1.1003718052704641</v>
      </c>
      <c r="K33">
        <f t="shared" si="2"/>
        <v>1</v>
      </c>
      <c r="L33">
        <f t="shared" si="3"/>
        <v>0.35088893296964391</v>
      </c>
      <c r="M33">
        <f t="shared" si="4"/>
        <v>0.25999737583687577</v>
      </c>
      <c r="N33">
        <f t="shared" si="5"/>
        <v>0.25938154353861193</v>
      </c>
      <c r="O33">
        <f t="shared" si="6"/>
        <v>0.19951624114151204</v>
      </c>
      <c r="P33">
        <f t="shared" si="7"/>
        <v>0.23336462060309082</v>
      </c>
      <c r="Q33">
        <f t="shared" si="8"/>
        <v>0.18334563185384614</v>
      </c>
      <c r="R33">
        <f t="shared" si="9"/>
        <v>0.22343915174849516</v>
      </c>
      <c r="S33">
        <f t="shared" si="10"/>
        <v>-1.0313582508302543</v>
      </c>
    </row>
    <row r="34" spans="1:19" x14ac:dyDescent="0.15">
      <c r="A34">
        <v>330</v>
      </c>
      <c r="B34">
        <v>4.9459988196640916</v>
      </c>
      <c r="C34">
        <v>4.7811343047387203</v>
      </c>
      <c r="D34">
        <v>6.022208334104751</v>
      </c>
      <c r="E34">
        <v>4.3295144402368004</v>
      </c>
      <c r="F34">
        <v>4.7117606931442397</v>
      </c>
      <c r="G34">
        <v>7.0266868733056009</v>
      </c>
      <c r="H34">
        <v>5.1739065099538548</v>
      </c>
      <c r="I34">
        <v>5.2844585678782936</v>
      </c>
      <c r="J34">
        <f t="shared" si="1"/>
        <v>0.8618623855166192</v>
      </c>
      <c r="K34">
        <f t="shared" si="2"/>
        <v>6</v>
      </c>
      <c r="L34">
        <f t="shared" si="3"/>
        <v>0.22863081736843308</v>
      </c>
      <c r="M34">
        <f t="shared" si="4"/>
        <v>0.22100988776922265</v>
      </c>
      <c r="N34">
        <f t="shared" si="5"/>
        <v>0.27837904212902109</v>
      </c>
      <c r="O34">
        <f t="shared" si="6"/>
        <v>0.20013357490995118</v>
      </c>
      <c r="P34">
        <f t="shared" si="7"/>
        <v>0.21780306421326323</v>
      </c>
      <c r="Q34">
        <f t="shared" si="8"/>
        <v>0.32481147323545173</v>
      </c>
      <c r="R34">
        <f t="shared" si="9"/>
        <v>0.23916594352097814</v>
      </c>
      <c r="S34">
        <f t="shared" si="10"/>
        <v>-1.0372373103585226</v>
      </c>
    </row>
    <row r="35" spans="1:19" x14ac:dyDescent="0.15">
      <c r="A35">
        <v>340</v>
      </c>
      <c r="B35">
        <v>4.8568178026121984</v>
      </c>
      <c r="C35">
        <v>4.6395815763520449</v>
      </c>
      <c r="D35">
        <v>6.6957282980200974</v>
      </c>
      <c r="E35">
        <v>4.7562394877394283</v>
      </c>
      <c r="F35">
        <v>4.0494495616127226</v>
      </c>
      <c r="G35">
        <v>4.608826500252925</v>
      </c>
      <c r="H35">
        <v>7.3845710063539931</v>
      </c>
      <c r="I35">
        <v>5.2844591761347726</v>
      </c>
      <c r="J35">
        <f t="shared" si="1"/>
        <v>1.1502570393955536</v>
      </c>
      <c r="K35">
        <f t="shared" si="2"/>
        <v>7</v>
      </c>
      <c r="L35">
        <f t="shared" si="3"/>
        <v>0.22450838839791681</v>
      </c>
      <c r="M35">
        <f t="shared" si="4"/>
        <v>0.21446655503264603</v>
      </c>
      <c r="N35">
        <f t="shared" si="5"/>
        <v>0.30951277779666958</v>
      </c>
      <c r="O35">
        <f t="shared" si="6"/>
        <v>0.21985911467640329</v>
      </c>
      <c r="P35">
        <f t="shared" si="7"/>
        <v>0.1871874614047396</v>
      </c>
      <c r="Q35">
        <f t="shared" si="8"/>
        <v>0.2130448890672571</v>
      </c>
      <c r="R35">
        <f t="shared" si="9"/>
        <v>0.34135481358901937</v>
      </c>
      <c r="S35">
        <f t="shared" si="10"/>
        <v>-1.0299605887023553</v>
      </c>
    </row>
    <row r="36" spans="1:19" x14ac:dyDescent="0.15">
      <c r="A36">
        <v>350</v>
      </c>
      <c r="B36">
        <v>5.9524105079840126</v>
      </c>
      <c r="C36">
        <v>5.0014440613556488</v>
      </c>
      <c r="D36">
        <v>4.2414988699991358</v>
      </c>
      <c r="E36">
        <v>4.4772645754443472</v>
      </c>
      <c r="F36">
        <v>6.0629852666185169</v>
      </c>
      <c r="G36">
        <v>5.5715640506252013</v>
      </c>
      <c r="H36">
        <v>5.6840496444114654</v>
      </c>
      <c r="I36">
        <v>5.2844595680626174</v>
      </c>
      <c r="J36">
        <f t="shared" si="1"/>
        <v>0.66695368069278371</v>
      </c>
      <c r="K36">
        <f t="shared" si="2"/>
        <v>5</v>
      </c>
      <c r="L36">
        <f t="shared" si="3"/>
        <v>0.27515260908316608</v>
      </c>
      <c r="M36">
        <f t="shared" si="4"/>
        <v>0.23119379633169776</v>
      </c>
      <c r="N36">
        <f t="shared" si="5"/>
        <v>0.1960650191948585</v>
      </c>
      <c r="O36">
        <f t="shared" si="6"/>
        <v>0.20696338531032896</v>
      </c>
      <c r="P36">
        <f t="shared" si="7"/>
        <v>0.28026397250412238</v>
      </c>
      <c r="Q36">
        <f t="shared" si="8"/>
        <v>0.25754782590132724</v>
      </c>
      <c r="R36">
        <f t="shared" si="9"/>
        <v>0.262747518458325</v>
      </c>
      <c r="S36">
        <f t="shared" si="10"/>
        <v>-1.040642163599919</v>
      </c>
    </row>
    <row r="37" spans="1:19" x14ac:dyDescent="0.15">
      <c r="A37">
        <v>360</v>
      </c>
      <c r="B37">
        <v>5.6190457986649651</v>
      </c>
      <c r="C37">
        <v>4.9997982570522082</v>
      </c>
      <c r="D37">
        <v>5.9684031357915623</v>
      </c>
      <c r="E37">
        <v>4.9009808797361174</v>
      </c>
      <c r="F37">
        <v>5.1082779763178161</v>
      </c>
      <c r="G37">
        <v>4.8437357000476293</v>
      </c>
      <c r="H37">
        <v>5.550976996588985</v>
      </c>
      <c r="I37">
        <v>5.2844598205998974</v>
      </c>
      <c r="J37">
        <f t="shared" si="1"/>
        <v>0.39715483428092241</v>
      </c>
      <c r="K37">
        <f t="shared" si="2"/>
        <v>3</v>
      </c>
      <c r="L37">
        <f t="shared" si="3"/>
        <v>0.25974268911505333</v>
      </c>
      <c r="M37">
        <f t="shared" si="4"/>
        <v>0.2311177183549647</v>
      </c>
      <c r="N37">
        <f t="shared" si="5"/>
        <v>0.27589187484137295</v>
      </c>
      <c r="O37">
        <f t="shared" si="6"/>
        <v>0.2265498446918818</v>
      </c>
      <c r="P37">
        <f t="shared" si="7"/>
        <v>0.23613223772463945</v>
      </c>
      <c r="Q37">
        <f t="shared" si="8"/>
        <v>0.22390366285889246</v>
      </c>
      <c r="R37">
        <f t="shared" si="9"/>
        <v>0.25659618091249409</v>
      </c>
      <c r="S37">
        <f t="shared" si="10"/>
        <v>-1.0446067071784861</v>
      </c>
    </row>
    <row r="38" spans="1:19" x14ac:dyDescent="0.15">
      <c r="A38">
        <v>370</v>
      </c>
      <c r="B38">
        <v>7.4990802806925281</v>
      </c>
      <c r="C38">
        <v>4.7148781391790582</v>
      </c>
      <c r="D38">
        <v>5.1379351811479541</v>
      </c>
      <c r="E38">
        <v>3.2435953777784392</v>
      </c>
      <c r="F38">
        <v>5.4585653672482541</v>
      </c>
      <c r="G38">
        <v>5.2030903983521544</v>
      </c>
      <c r="H38">
        <v>5.7340751388512379</v>
      </c>
      <c r="I38">
        <v>5.2844599833213763</v>
      </c>
      <c r="J38">
        <f t="shared" si="1"/>
        <v>1.174408779931859</v>
      </c>
      <c r="K38">
        <f t="shared" si="2"/>
        <v>1</v>
      </c>
      <c r="L38">
        <f t="shared" si="3"/>
        <v>0.34664805160682854</v>
      </c>
      <c r="M38">
        <f t="shared" si="4"/>
        <v>0.21794716943063788</v>
      </c>
      <c r="N38">
        <f t="shared" si="5"/>
        <v>0.23750315414180878</v>
      </c>
      <c r="O38">
        <f t="shared" si="6"/>
        <v>0.14993652232297155</v>
      </c>
      <c r="P38">
        <f t="shared" si="7"/>
        <v>0.25232441556824864</v>
      </c>
      <c r="Q38">
        <f t="shared" si="8"/>
        <v>0.24051498069259347</v>
      </c>
      <c r="R38">
        <f t="shared" si="9"/>
        <v>0.26505996738927767</v>
      </c>
      <c r="S38">
        <f t="shared" si="10"/>
        <v>-1.0281364518989657</v>
      </c>
    </row>
    <row r="39" spans="1:19" x14ac:dyDescent="0.15">
      <c r="A39">
        <v>380</v>
      </c>
      <c r="B39">
        <v>6.4120485892739643</v>
      </c>
      <c r="C39">
        <v>5.4833741624556884</v>
      </c>
      <c r="D39">
        <v>4.9352767678331464</v>
      </c>
      <c r="E39">
        <v>4.8830841410568464</v>
      </c>
      <c r="F39">
        <v>7.4806571725241726</v>
      </c>
      <c r="G39">
        <v>3.4755327073397568</v>
      </c>
      <c r="H39">
        <v>4.321247076708981</v>
      </c>
      <c r="I39">
        <v>5.2844600881703654</v>
      </c>
      <c r="J39">
        <f t="shared" si="1"/>
        <v>1.2315688883223157</v>
      </c>
      <c r="K39">
        <f t="shared" si="2"/>
        <v>5</v>
      </c>
      <c r="L39">
        <f t="shared" si="3"/>
        <v>0.29639956729131967</v>
      </c>
      <c r="M39">
        <f t="shared" si="4"/>
        <v>0.25347121226857355</v>
      </c>
      <c r="N39">
        <f t="shared" si="5"/>
        <v>0.22813518613936168</v>
      </c>
      <c r="O39">
        <f t="shared" si="6"/>
        <v>0.22572256063022714</v>
      </c>
      <c r="P39">
        <f t="shared" si="7"/>
        <v>0.34579643590036058</v>
      </c>
      <c r="Q39">
        <f t="shared" si="8"/>
        <v>0.16065792019816497</v>
      </c>
      <c r="R39">
        <f t="shared" si="9"/>
        <v>0.19975141265117094</v>
      </c>
      <c r="S39">
        <f t="shared" si="10"/>
        <v>-1.0267343017713213</v>
      </c>
    </row>
    <row r="40" spans="1:19" x14ac:dyDescent="0.15">
      <c r="A40">
        <v>390</v>
      </c>
      <c r="B40">
        <v>7.2067822715106233</v>
      </c>
      <c r="C40">
        <v>5.2073540091060826</v>
      </c>
      <c r="D40">
        <v>4.3660629811213596</v>
      </c>
      <c r="E40">
        <v>4.6510433867092722</v>
      </c>
      <c r="F40">
        <v>5.1713131293260606</v>
      </c>
      <c r="G40">
        <v>3.8646200686872132</v>
      </c>
      <c r="H40">
        <v>6.5240452436454079</v>
      </c>
      <c r="I40">
        <v>5.2844601557294313</v>
      </c>
      <c r="J40">
        <f t="shared" si="1"/>
        <v>1.1026757819577073</v>
      </c>
      <c r="K40">
        <f t="shared" si="2"/>
        <v>1</v>
      </c>
      <c r="L40">
        <f t="shared" si="3"/>
        <v>0.33313645664066494</v>
      </c>
      <c r="M40">
        <f t="shared" si="4"/>
        <v>0.2407120678426623</v>
      </c>
      <c r="N40">
        <f t="shared" si="5"/>
        <v>0.20182304615342145</v>
      </c>
      <c r="O40">
        <f t="shared" si="6"/>
        <v>0.21499638190200884</v>
      </c>
      <c r="P40">
        <f t="shared" si="7"/>
        <v>0.23904606344128165</v>
      </c>
      <c r="Q40">
        <f t="shared" si="8"/>
        <v>0.17864364253576903</v>
      </c>
      <c r="R40">
        <f t="shared" si="9"/>
        <v>0.30157665842398845</v>
      </c>
      <c r="S40">
        <f t="shared" si="10"/>
        <v>-1.0309113840294799</v>
      </c>
    </row>
    <row r="41" spans="1:19" x14ac:dyDescent="0.15">
      <c r="A41">
        <v>400</v>
      </c>
      <c r="B41">
        <v>3.879102891555438</v>
      </c>
      <c r="C41">
        <v>7.0333774733305079</v>
      </c>
      <c r="D41">
        <v>3.3382439370908741</v>
      </c>
      <c r="E41">
        <v>6.600729328170889</v>
      </c>
      <c r="F41">
        <v>4.8526385964609791</v>
      </c>
      <c r="G41">
        <v>6.2983142988152476</v>
      </c>
      <c r="H41">
        <v>4.9888148694021472</v>
      </c>
      <c r="I41">
        <v>5.2844601992608693</v>
      </c>
      <c r="J41">
        <f t="shared" si="1"/>
        <v>1.3014189588737299</v>
      </c>
      <c r="K41">
        <f t="shared" si="2"/>
        <v>2</v>
      </c>
      <c r="L41">
        <f t="shared" si="3"/>
        <v>0.17931311694344576</v>
      </c>
      <c r="M41">
        <f t="shared" si="4"/>
        <v>0.32512074895672727</v>
      </c>
      <c r="N41">
        <f t="shared" si="5"/>
        <v>0.15431169066961831</v>
      </c>
      <c r="O41">
        <f t="shared" si="6"/>
        <v>0.30512141157971229</v>
      </c>
      <c r="P41">
        <f t="shared" si="7"/>
        <v>0.22431520288511286</v>
      </c>
      <c r="Q41">
        <f t="shared" si="8"/>
        <v>0.29114215322016929</v>
      </c>
      <c r="R41">
        <f t="shared" si="9"/>
        <v>0.23061000677082036</v>
      </c>
      <c r="S41">
        <f t="shared" si="10"/>
        <v>-1.0235800488160374</v>
      </c>
    </row>
    <row r="42" spans="1:19" x14ac:dyDescent="0.15">
      <c r="A42">
        <v>410</v>
      </c>
      <c r="B42">
        <v>4.0536547918749806</v>
      </c>
      <c r="C42">
        <v>5.1389552049130538</v>
      </c>
      <c r="D42">
        <v>6.3731706358525537</v>
      </c>
      <c r="E42">
        <v>3.704189408650997</v>
      </c>
      <c r="F42">
        <v>5.5705702552094909</v>
      </c>
      <c r="G42">
        <v>6.2573233987804624</v>
      </c>
      <c r="H42">
        <v>5.8933578958898032</v>
      </c>
      <c r="I42">
        <v>5.2844602273101913</v>
      </c>
      <c r="J42">
        <f t="shared" si="1"/>
        <v>0.97230785943866371</v>
      </c>
      <c r="K42">
        <f t="shared" si="2"/>
        <v>3</v>
      </c>
      <c r="L42">
        <f t="shared" si="3"/>
        <v>0.18738184989271497</v>
      </c>
      <c r="M42">
        <f t="shared" si="4"/>
        <v>0.23755030515733727</v>
      </c>
      <c r="N42">
        <f t="shared" si="5"/>
        <v>0.29460241800106718</v>
      </c>
      <c r="O42">
        <f t="shared" si="6"/>
        <v>0.17122766969137429</v>
      </c>
      <c r="P42">
        <f t="shared" si="7"/>
        <v>0.25750188730197143</v>
      </c>
      <c r="Q42">
        <f t="shared" si="8"/>
        <v>0.28924733210893877</v>
      </c>
      <c r="R42">
        <f t="shared" si="9"/>
        <v>0.27242287794834202</v>
      </c>
      <c r="S42">
        <f t="shared" si="10"/>
        <v>-1.0335688510323557</v>
      </c>
    </row>
    <row r="43" spans="1:19" x14ac:dyDescent="0.15">
      <c r="A43">
        <v>420</v>
      </c>
      <c r="B43">
        <v>6.3782363075533892</v>
      </c>
      <c r="C43">
        <v>3.9967291035123278</v>
      </c>
      <c r="D43">
        <v>5.4659940146074808</v>
      </c>
      <c r="E43">
        <v>3.9223714927343432</v>
      </c>
      <c r="F43">
        <v>5.8501890575389872</v>
      </c>
      <c r="G43">
        <v>5.2363082958757374</v>
      </c>
      <c r="H43">
        <v>6.1413934458634332</v>
      </c>
      <c r="I43">
        <v>5.2844602453836709</v>
      </c>
      <c r="J43">
        <f t="shared" si="1"/>
        <v>0.91022289708241788</v>
      </c>
      <c r="K43">
        <f t="shared" si="2"/>
        <v>1</v>
      </c>
      <c r="L43">
        <f t="shared" si="3"/>
        <v>0.29483658074629016</v>
      </c>
      <c r="M43">
        <f t="shared" si="4"/>
        <v>0.18475043667687074</v>
      </c>
      <c r="N43">
        <f t="shared" si="5"/>
        <v>0.25266780782926762</v>
      </c>
      <c r="O43">
        <f t="shared" si="6"/>
        <v>0.1813132257211898</v>
      </c>
      <c r="P43">
        <f t="shared" si="7"/>
        <v>0.27042738074810957</v>
      </c>
      <c r="Q43">
        <f t="shared" si="8"/>
        <v>0.24205049158513214</v>
      </c>
      <c r="R43">
        <f t="shared" si="9"/>
        <v>0.2838884226430638</v>
      </c>
      <c r="S43">
        <f t="shared" si="10"/>
        <v>-1.0352583736802319</v>
      </c>
    </row>
    <row r="44" spans="1:19" x14ac:dyDescent="0.15">
      <c r="A44">
        <v>430</v>
      </c>
      <c r="B44">
        <v>3.6064028646499149</v>
      </c>
      <c r="C44">
        <v>6.2683140851403367</v>
      </c>
      <c r="D44">
        <v>6.0966454863027746</v>
      </c>
      <c r="E44">
        <v>6.7150794981546307</v>
      </c>
      <c r="F44">
        <v>6.0719766931126706</v>
      </c>
      <c r="G44">
        <v>4.0144872350635632</v>
      </c>
      <c r="H44">
        <v>4.2183159367808676</v>
      </c>
      <c r="I44">
        <v>5.2844602570292514</v>
      </c>
      <c r="J44">
        <f t="shared" si="1"/>
        <v>1.1868228025251808</v>
      </c>
      <c r="K44">
        <f t="shared" si="2"/>
        <v>4</v>
      </c>
      <c r="L44">
        <f t="shared" si="3"/>
        <v>0.16670744671968341</v>
      </c>
      <c r="M44">
        <f t="shared" si="4"/>
        <v>0.28975538107892801</v>
      </c>
      <c r="N44">
        <f t="shared" si="5"/>
        <v>0.28181992991936</v>
      </c>
      <c r="O44">
        <f t="shared" si="6"/>
        <v>0.31040729493367913</v>
      </c>
      <c r="P44">
        <f t="shared" si="7"/>
        <v>0.28067960486951909</v>
      </c>
      <c r="Q44">
        <f t="shared" si="8"/>
        <v>0.18557131356736925</v>
      </c>
      <c r="R44">
        <f t="shared" si="9"/>
        <v>0.19499337862963687</v>
      </c>
      <c r="S44">
        <f t="shared" si="10"/>
        <v>-1.0273629231895856</v>
      </c>
    </row>
    <row r="45" spans="1:19" x14ac:dyDescent="0.15">
      <c r="A45">
        <v>440</v>
      </c>
      <c r="B45">
        <v>5.1456239303839846</v>
      </c>
      <c r="C45">
        <v>5.5549344835635397</v>
      </c>
      <c r="D45">
        <v>7.6919960679905977</v>
      </c>
      <c r="E45">
        <v>4.8889476715674132</v>
      </c>
      <c r="F45">
        <v>4.2366520558884257</v>
      </c>
      <c r="G45">
        <v>5.9362338366158589</v>
      </c>
      <c r="H45">
        <v>3.5368338057214488</v>
      </c>
      <c r="I45">
        <v>5.2844602645330392</v>
      </c>
      <c r="J45">
        <f t="shared" si="1"/>
        <v>1.2318394931316241</v>
      </c>
      <c r="K45">
        <f t="shared" si="2"/>
        <v>3</v>
      </c>
      <c r="L45">
        <f t="shared" si="3"/>
        <v>0.23785856971841296</v>
      </c>
      <c r="M45">
        <f t="shared" si="4"/>
        <v>0.25677911736571762</v>
      </c>
      <c r="N45">
        <f t="shared" si="5"/>
        <v>0.35556566273885626</v>
      </c>
      <c r="O45">
        <f t="shared" si="6"/>
        <v>0.22599360472509544</v>
      </c>
      <c r="P45">
        <f t="shared" si="7"/>
        <v>0.19584097323120828</v>
      </c>
      <c r="Q45">
        <f t="shared" si="8"/>
        <v>0.27440483583613312</v>
      </c>
      <c r="R45">
        <f t="shared" si="9"/>
        <v>0.16349158853081142</v>
      </c>
      <c r="S45">
        <f t="shared" si="10"/>
        <v>-1.0269774866509178</v>
      </c>
    </row>
    <row r="46" spans="1:19" x14ac:dyDescent="0.15">
      <c r="A46">
        <v>450</v>
      </c>
      <c r="B46">
        <v>6.2711052663478917</v>
      </c>
      <c r="C46">
        <v>6.2289941231627486</v>
      </c>
      <c r="D46">
        <v>4.6035103967790123</v>
      </c>
      <c r="E46">
        <v>3.839779576585173</v>
      </c>
      <c r="F46">
        <v>5.6638733246356443</v>
      </c>
      <c r="G46">
        <v>6.3260017770760477</v>
      </c>
      <c r="H46">
        <v>4.0579574209900224</v>
      </c>
      <c r="I46">
        <v>5.2844602693680756</v>
      </c>
      <c r="J46">
        <f t="shared" si="1"/>
        <v>1.0106207286312301</v>
      </c>
      <c r="K46">
        <f t="shared" si="2"/>
        <v>6</v>
      </c>
      <c r="L46">
        <f t="shared" si="3"/>
        <v>0.289884404571285</v>
      </c>
      <c r="M46">
        <f t="shared" si="4"/>
        <v>0.28793779976247263</v>
      </c>
      <c r="N46">
        <f t="shared" si="5"/>
        <v>0.21279915001094687</v>
      </c>
      <c r="O46">
        <f t="shared" si="6"/>
        <v>0.17749538063353321</v>
      </c>
      <c r="P46">
        <f t="shared" si="7"/>
        <v>0.26181485982858721</v>
      </c>
      <c r="Q46">
        <f t="shared" si="8"/>
        <v>0.2924220182214447</v>
      </c>
      <c r="R46">
        <f t="shared" si="9"/>
        <v>0.18758074068247704</v>
      </c>
      <c r="S46">
        <f t="shared" si="10"/>
        <v>-1.0327182854176205</v>
      </c>
    </row>
    <row r="47" spans="1:19" x14ac:dyDescent="0.15">
      <c r="A47">
        <v>460</v>
      </c>
      <c r="B47">
        <v>8.2370775149213973</v>
      </c>
      <c r="C47">
        <v>3.6587713707269098</v>
      </c>
      <c r="D47">
        <v>5.0433769677834768</v>
      </c>
      <c r="E47">
        <v>4.4806676137252923</v>
      </c>
      <c r="F47">
        <v>6.4836806607452484</v>
      </c>
      <c r="G47">
        <v>3.8334818375593378</v>
      </c>
      <c r="H47">
        <v>5.2541659419229498</v>
      </c>
      <c r="I47">
        <v>5.2844602724835159</v>
      </c>
      <c r="J47">
        <f t="shared" si="1"/>
        <v>1.49328987179394</v>
      </c>
      <c r="K47">
        <f t="shared" si="2"/>
        <v>1</v>
      </c>
      <c r="L47">
        <f t="shared" si="3"/>
        <v>0.38076227545309477</v>
      </c>
      <c r="M47">
        <f t="shared" si="4"/>
        <v>0.16912820232139222</v>
      </c>
      <c r="N47">
        <f t="shared" si="5"/>
        <v>0.23313216207353984</v>
      </c>
      <c r="O47">
        <f t="shared" si="6"/>
        <v>0.20712069214603121</v>
      </c>
      <c r="P47">
        <f t="shared" si="7"/>
        <v>0.29971078907834509</v>
      </c>
      <c r="Q47">
        <f t="shared" si="8"/>
        <v>0.17720426507254172</v>
      </c>
      <c r="R47">
        <f t="shared" si="9"/>
        <v>0.2428759685738888</v>
      </c>
      <c r="S47">
        <f t="shared" si="10"/>
        <v>-1.0185449873325991</v>
      </c>
    </row>
    <row r="48" spans="1:19" x14ac:dyDescent="0.15">
      <c r="A48">
        <v>470</v>
      </c>
      <c r="B48">
        <v>4.704754985881018</v>
      </c>
      <c r="C48">
        <v>5.176391710302287</v>
      </c>
      <c r="D48">
        <v>5.3310786937205821</v>
      </c>
      <c r="E48">
        <v>5.5102017715971856</v>
      </c>
      <c r="F48">
        <v>5.3599530645044631</v>
      </c>
      <c r="G48">
        <v>4.5665896837631941</v>
      </c>
      <c r="H48">
        <v>6.3422520116678349</v>
      </c>
      <c r="I48">
        <v>5.2844602744909377</v>
      </c>
      <c r="J48">
        <f t="shared" si="1"/>
        <v>0.53995108804288783</v>
      </c>
      <c r="K48">
        <f t="shared" si="2"/>
        <v>7</v>
      </c>
      <c r="L48">
        <f t="shared" si="3"/>
        <v>0.2174792225310804</v>
      </c>
      <c r="M48">
        <f t="shared" si="4"/>
        <v>0.2392808229230369</v>
      </c>
      <c r="N48">
        <f t="shared" si="5"/>
        <v>0.24643129196774727</v>
      </c>
      <c r="O48">
        <f t="shared" si="6"/>
        <v>0.25471132946829378</v>
      </c>
      <c r="P48">
        <f t="shared" si="7"/>
        <v>0.24776602156110497</v>
      </c>
      <c r="Q48">
        <f t="shared" si="8"/>
        <v>0.21109247495856481</v>
      </c>
      <c r="R48">
        <f t="shared" si="9"/>
        <v>0.29317319195856284</v>
      </c>
      <c r="S48">
        <f t="shared" si="10"/>
        <v>-1.042864178627386</v>
      </c>
    </row>
    <row r="49" spans="1:19" x14ac:dyDescent="0.15">
      <c r="A49">
        <v>480</v>
      </c>
      <c r="B49">
        <v>4.1068423936041389</v>
      </c>
      <c r="C49">
        <v>4.4828217074885002</v>
      </c>
      <c r="D49">
        <v>7.5153075446091604</v>
      </c>
      <c r="E49">
        <v>4.0564203148858118</v>
      </c>
      <c r="F49">
        <v>5.8430666948313412</v>
      </c>
      <c r="G49">
        <v>4.9651820937985072</v>
      </c>
      <c r="H49">
        <v>6.0215811812734259</v>
      </c>
      <c r="I49">
        <v>5.2844602757844124</v>
      </c>
      <c r="J49">
        <f t="shared" si="1"/>
        <v>1.1632157932214466</v>
      </c>
      <c r="K49">
        <f t="shared" si="2"/>
        <v>3</v>
      </c>
      <c r="L49">
        <f t="shared" si="3"/>
        <v>0.1898404685257922</v>
      </c>
      <c r="M49">
        <f t="shared" si="4"/>
        <v>0.20722026601083127</v>
      </c>
      <c r="N49">
        <f t="shared" si="5"/>
        <v>0.34739816351509728</v>
      </c>
      <c r="O49">
        <f t="shared" si="6"/>
        <v>0.18750968732443932</v>
      </c>
      <c r="P49">
        <f t="shared" si="7"/>
        <v>0.27009814662031933</v>
      </c>
      <c r="Q49">
        <f t="shared" si="8"/>
        <v>0.22951757205743883</v>
      </c>
      <c r="R49">
        <f t="shared" si="9"/>
        <v>0.27835005173301236</v>
      </c>
      <c r="S49">
        <f t="shared" si="10"/>
        <v>-1.0293178514628016</v>
      </c>
    </row>
    <row r="50" spans="1:19" x14ac:dyDescent="0.15">
      <c r="A50">
        <v>490</v>
      </c>
      <c r="B50">
        <v>4.6983427897437213</v>
      </c>
      <c r="C50">
        <v>6.0634845354484499</v>
      </c>
      <c r="D50">
        <v>5.9706129811892223</v>
      </c>
      <c r="E50">
        <v>4.9529884698825271</v>
      </c>
      <c r="F50">
        <v>4.5295604295847891</v>
      </c>
      <c r="G50">
        <v>5.4912221578596192</v>
      </c>
      <c r="H50">
        <v>5.2850105726166818</v>
      </c>
      <c r="I50">
        <v>5.2844602766178594</v>
      </c>
      <c r="J50">
        <f t="shared" si="1"/>
        <v>0.55339422196478538</v>
      </c>
      <c r="K50">
        <f t="shared" si="2"/>
        <v>2</v>
      </c>
      <c r="L50">
        <f t="shared" si="3"/>
        <v>0.21718281614332141</v>
      </c>
      <c r="M50">
        <f t="shared" si="4"/>
        <v>0.28028705140988763</v>
      </c>
      <c r="N50">
        <f t="shared" si="5"/>
        <v>0.27599402584826688</v>
      </c>
      <c r="O50">
        <f t="shared" si="6"/>
        <v>0.22895391680715652</v>
      </c>
      <c r="P50">
        <f t="shared" si="7"/>
        <v>0.20938078254657042</v>
      </c>
      <c r="Q50">
        <f t="shared" si="8"/>
        <v>0.25383398906438892</v>
      </c>
      <c r="R50">
        <f t="shared" si="9"/>
        <v>0.24430177423702368</v>
      </c>
      <c r="S50">
        <f t="shared" si="10"/>
        <v>-1.0426152625613549</v>
      </c>
    </row>
    <row r="51" spans="1:19" x14ac:dyDescent="0.15">
      <c r="A51">
        <v>500</v>
      </c>
      <c r="B51">
        <v>5.2008508308449688</v>
      </c>
      <c r="C51">
        <v>5.610885129797353</v>
      </c>
      <c r="D51">
        <v>5.4193831374563741</v>
      </c>
      <c r="E51">
        <v>5.2052384259580844</v>
      </c>
      <c r="F51">
        <v>7.1717754475895772</v>
      </c>
      <c r="G51">
        <v>4.5713460881752006</v>
      </c>
      <c r="H51">
        <v>3.8117428802626581</v>
      </c>
      <c r="I51">
        <v>5.2844602771548876</v>
      </c>
      <c r="J51">
        <f t="shared" si="1"/>
        <v>0.95449395224156142</v>
      </c>
      <c r="K51">
        <f t="shared" si="2"/>
        <v>5</v>
      </c>
      <c r="L51">
        <f t="shared" si="3"/>
        <v>0.24041145576903628</v>
      </c>
      <c r="M51">
        <f t="shared" si="4"/>
        <v>0.25936545886055801</v>
      </c>
      <c r="N51">
        <f t="shared" si="5"/>
        <v>0.2505132009783827</v>
      </c>
      <c r="O51">
        <f t="shared" si="6"/>
        <v>0.24061427414679351</v>
      </c>
      <c r="P51">
        <f t="shared" si="7"/>
        <v>0.33151825189408857</v>
      </c>
      <c r="Q51">
        <f t="shared" si="8"/>
        <v>0.21131234169693289</v>
      </c>
      <c r="R51">
        <f t="shared" si="9"/>
        <v>0.17619937288459436</v>
      </c>
      <c r="S51">
        <f t="shared" si="10"/>
        <v>-1.0347659920139138</v>
      </c>
    </row>
    <row r="52" spans="1:19" x14ac:dyDescent="0.15">
      <c r="A52">
        <v>510</v>
      </c>
      <c r="B52">
        <v>6.7307041420591647</v>
      </c>
      <c r="C52">
        <v>2.8759028012867631</v>
      </c>
      <c r="D52">
        <v>3.776867513876307</v>
      </c>
      <c r="E52">
        <v>4.1771733713107331</v>
      </c>
      <c r="F52">
        <v>4.6722419450010264</v>
      </c>
      <c r="G52">
        <v>6.314523674766674</v>
      </c>
      <c r="H52">
        <v>8.4438084942057667</v>
      </c>
      <c r="I52">
        <v>5.2844602775009193</v>
      </c>
      <c r="J52">
        <f t="shared" si="1"/>
        <v>1.8051123316444759</v>
      </c>
      <c r="K52">
        <f t="shared" si="2"/>
        <v>7</v>
      </c>
      <c r="L52">
        <f t="shared" si="3"/>
        <v>0.31112955048553687</v>
      </c>
      <c r="M52">
        <f t="shared" si="4"/>
        <v>0.13293978266153622</v>
      </c>
      <c r="N52">
        <f t="shared" si="5"/>
        <v>0.17458724481629923</v>
      </c>
      <c r="O52">
        <f t="shared" si="6"/>
        <v>0.19309154672165635</v>
      </c>
      <c r="P52">
        <f t="shared" si="7"/>
        <v>0.21597629392503787</v>
      </c>
      <c r="Q52">
        <f t="shared" si="8"/>
        <v>0.29189143824993374</v>
      </c>
      <c r="R52">
        <f t="shared" si="9"/>
        <v>0.39031849948235403</v>
      </c>
      <c r="S52">
        <f t="shared" si="10"/>
        <v>-1.0038365842254202</v>
      </c>
    </row>
    <row r="53" spans="1:19" x14ac:dyDescent="0.15">
      <c r="A53">
        <v>520</v>
      </c>
      <c r="B53">
        <v>6.0889539377428701</v>
      </c>
      <c r="C53">
        <v>4.9056447553304476</v>
      </c>
      <c r="D53">
        <v>5.2749069250783984</v>
      </c>
      <c r="E53">
        <v>4.8797471315769876</v>
      </c>
      <c r="F53">
        <v>6.2743686615637264</v>
      </c>
      <c r="G53">
        <v>3.9437985265492439</v>
      </c>
      <c r="H53">
        <v>5.6238020062255076</v>
      </c>
      <c r="I53">
        <v>5.2844602777238832</v>
      </c>
      <c r="J53">
        <f t="shared" si="1"/>
        <v>0.74133476093456463</v>
      </c>
      <c r="K53">
        <f t="shared" si="2"/>
        <v>5</v>
      </c>
      <c r="L53">
        <f t="shared" si="3"/>
        <v>0.28146438494286535</v>
      </c>
      <c r="M53">
        <f t="shared" si="4"/>
        <v>0.22676543424782691</v>
      </c>
      <c r="N53">
        <f t="shared" si="5"/>
        <v>0.2438347289991849</v>
      </c>
      <c r="O53">
        <f t="shared" si="6"/>
        <v>0.22556830600284772</v>
      </c>
      <c r="P53">
        <f t="shared" si="7"/>
        <v>0.29003525634921634</v>
      </c>
      <c r="Q53">
        <f t="shared" si="8"/>
        <v>0.1823036991186773</v>
      </c>
      <c r="R53">
        <f t="shared" si="9"/>
        <v>0.25996254675388197</v>
      </c>
      <c r="S53">
        <f t="shared" si="10"/>
        <v>-1.0391971634405039</v>
      </c>
    </row>
    <row r="54" spans="1:19" x14ac:dyDescent="0.15">
      <c r="A54">
        <v>530</v>
      </c>
      <c r="B54">
        <v>4.6492268237169352</v>
      </c>
      <c r="C54">
        <v>4.3285297005021821</v>
      </c>
      <c r="D54">
        <v>8.317081688220016</v>
      </c>
      <c r="E54">
        <v>5.1612677298523089</v>
      </c>
      <c r="F54">
        <v>3.4568990109802078</v>
      </c>
      <c r="G54">
        <v>4.9507997489728801</v>
      </c>
      <c r="H54">
        <v>6.1274172428283231</v>
      </c>
      <c r="I54">
        <v>5.2844602778675513</v>
      </c>
      <c r="J54">
        <f t="shared" si="1"/>
        <v>1.4487028587165178</v>
      </c>
      <c r="K54">
        <f t="shared" si="2"/>
        <v>3</v>
      </c>
      <c r="L54">
        <f t="shared" si="3"/>
        <v>0.21491241053507523</v>
      </c>
      <c r="M54">
        <f t="shared" si="4"/>
        <v>0.20008805491315584</v>
      </c>
      <c r="N54">
        <f t="shared" si="5"/>
        <v>0.38446050106961266</v>
      </c>
      <c r="O54">
        <f t="shared" si="6"/>
        <v>0.23858171074403775</v>
      </c>
      <c r="P54">
        <f t="shared" si="7"/>
        <v>0.15979656996647035</v>
      </c>
      <c r="Q54">
        <f t="shared" si="8"/>
        <v>0.2288527422883567</v>
      </c>
      <c r="R54">
        <f t="shared" si="9"/>
        <v>0.28324236694427951</v>
      </c>
      <c r="S54">
        <f t="shared" si="10"/>
        <v>-1.020421627888078</v>
      </c>
    </row>
    <row r="55" spans="1:19" x14ac:dyDescent="0.15">
      <c r="A55">
        <v>540</v>
      </c>
      <c r="B55">
        <v>4.5995693048453576</v>
      </c>
      <c r="C55">
        <v>5.2369499656778862</v>
      </c>
      <c r="D55">
        <v>5.2051340802353829</v>
      </c>
      <c r="E55">
        <v>8.1996521251918537</v>
      </c>
      <c r="F55">
        <v>3.9313351236673659</v>
      </c>
      <c r="G55">
        <v>3.7695672101866871</v>
      </c>
      <c r="H55">
        <v>6.0490141359163134</v>
      </c>
      <c r="I55">
        <v>5.2844602779601209</v>
      </c>
      <c r="J55">
        <f t="shared" si="1"/>
        <v>1.3982826363753986</v>
      </c>
      <c r="K55">
        <f t="shared" si="2"/>
        <v>4</v>
      </c>
      <c r="L55">
        <f t="shared" si="3"/>
        <v>0.2126169714251912</v>
      </c>
      <c r="M55">
        <f t="shared" si="4"/>
        <v>0.24208015303405175</v>
      </c>
      <c r="N55">
        <f t="shared" si="5"/>
        <v>0.240609450723105</v>
      </c>
      <c r="O55">
        <f t="shared" si="6"/>
        <v>0.37903227151330837</v>
      </c>
      <c r="P55">
        <f t="shared" si="7"/>
        <v>0.18172757322541044</v>
      </c>
      <c r="Q55">
        <f t="shared" si="8"/>
        <v>0.1742497852938748</v>
      </c>
      <c r="R55">
        <f t="shared" si="9"/>
        <v>0.27961815127600026</v>
      </c>
      <c r="S55">
        <f t="shared" si="10"/>
        <v>-1.0222122831743863</v>
      </c>
    </row>
    <row r="56" spans="1:19" x14ac:dyDescent="0.15">
      <c r="A56">
        <v>550</v>
      </c>
      <c r="B56">
        <v>3.6591015598787302</v>
      </c>
      <c r="C56">
        <v>5.441158552915577</v>
      </c>
      <c r="D56">
        <v>4.4264069675478757</v>
      </c>
      <c r="E56">
        <v>7.1055877926167232</v>
      </c>
      <c r="F56">
        <v>4.5423640407609334</v>
      </c>
      <c r="G56">
        <v>7.9589469234098527</v>
      </c>
      <c r="H56">
        <v>3.857656109008702</v>
      </c>
      <c r="I56">
        <v>5.2844602780197709</v>
      </c>
      <c r="J56">
        <f t="shared" si="1"/>
        <v>1.5333652066361936</v>
      </c>
      <c r="K56">
        <f t="shared" si="2"/>
        <v>6</v>
      </c>
      <c r="L56">
        <f t="shared" si="3"/>
        <v>0.16914346544991679</v>
      </c>
      <c r="M56">
        <f t="shared" si="4"/>
        <v>0.25151977845979684</v>
      </c>
      <c r="N56">
        <f t="shared" si="5"/>
        <v>0.20461247159467155</v>
      </c>
      <c r="O56">
        <f t="shared" si="6"/>
        <v>0.32845870048538622</v>
      </c>
      <c r="P56">
        <f t="shared" si="7"/>
        <v>0.20997263470731725</v>
      </c>
      <c r="Q56">
        <f t="shared" si="8"/>
        <v>0.36790557516039862</v>
      </c>
      <c r="R56">
        <f t="shared" si="9"/>
        <v>0.17832173065275589</v>
      </c>
      <c r="S56">
        <f t="shared" si="10"/>
        <v>-1.0167333771366223</v>
      </c>
    </row>
    <row r="57" spans="1:19" x14ac:dyDescent="0.15">
      <c r="A57">
        <v>560</v>
      </c>
      <c r="B57">
        <v>6.6077960293836959</v>
      </c>
      <c r="C57">
        <v>4.6856523107620944</v>
      </c>
      <c r="D57">
        <v>6.3796168981742394</v>
      </c>
      <c r="E57">
        <v>4.2700091740387798</v>
      </c>
      <c r="F57">
        <v>4.5299538984295964</v>
      </c>
      <c r="G57">
        <v>4.6207320715711564</v>
      </c>
      <c r="H57">
        <v>5.8974615640478518</v>
      </c>
      <c r="I57">
        <v>5.2844602780582024</v>
      </c>
      <c r="J57">
        <f t="shared" si="1"/>
        <v>0.90426395822991745</v>
      </c>
      <c r="K57">
        <f t="shared" si="2"/>
        <v>1</v>
      </c>
      <c r="L57">
        <f t="shared" si="3"/>
        <v>0.30544807273214908</v>
      </c>
      <c r="M57">
        <f t="shared" si="4"/>
        <v>0.21659619356451471</v>
      </c>
      <c r="N57">
        <f t="shared" si="5"/>
        <v>0.29490039911212584</v>
      </c>
      <c r="O57">
        <f t="shared" si="6"/>
        <v>0.19738291965413299</v>
      </c>
      <c r="P57">
        <f t="shared" si="7"/>
        <v>0.20939897080477213</v>
      </c>
      <c r="Q57">
        <f t="shared" si="8"/>
        <v>0.21359522896845229</v>
      </c>
      <c r="R57">
        <f t="shared" si="9"/>
        <v>0.27261257168653164</v>
      </c>
      <c r="S57">
        <f t="shared" si="10"/>
        <v>-1.0359677561301304</v>
      </c>
    </row>
    <row r="58" spans="1:19" x14ac:dyDescent="0.15">
      <c r="A58">
        <v>570</v>
      </c>
      <c r="B58">
        <v>5.5413581906199409</v>
      </c>
      <c r="C58">
        <v>6.2120670602899661</v>
      </c>
      <c r="D58">
        <v>4.7536799366662308</v>
      </c>
      <c r="E58">
        <v>6.6188457000923044</v>
      </c>
      <c r="F58">
        <v>4.2524955965688003</v>
      </c>
      <c r="G58">
        <v>4.1007579048040359</v>
      </c>
      <c r="H58">
        <v>5.5120175575394841</v>
      </c>
      <c r="I58">
        <v>5.2844602780829666</v>
      </c>
      <c r="J58">
        <f t="shared" si="1"/>
        <v>0.8869407963009075</v>
      </c>
      <c r="K58">
        <f t="shared" si="2"/>
        <v>4</v>
      </c>
      <c r="L58">
        <f t="shared" si="3"/>
        <v>0.25615154767439713</v>
      </c>
      <c r="M58">
        <f t="shared" si="4"/>
        <v>0.28715533936137738</v>
      </c>
      <c r="N58">
        <f t="shared" si="5"/>
        <v>0.21974079838169761</v>
      </c>
      <c r="O58">
        <f t="shared" si="6"/>
        <v>0.30595884827777137</v>
      </c>
      <c r="P58">
        <f t="shared" si="7"/>
        <v>0.19657334737601451</v>
      </c>
      <c r="Q58">
        <f t="shared" si="8"/>
        <v>0.18955921054366209</v>
      </c>
      <c r="R58">
        <f t="shared" si="9"/>
        <v>0.2547952649157717</v>
      </c>
      <c r="S58">
        <f t="shared" si="10"/>
        <v>-1.0361780264592968</v>
      </c>
    </row>
    <row r="59" spans="1:19" x14ac:dyDescent="0.15">
      <c r="A59">
        <v>580</v>
      </c>
      <c r="B59">
        <v>4.9250975691415366</v>
      </c>
      <c r="C59">
        <v>5.6756325722570287</v>
      </c>
      <c r="D59">
        <v>6.353128592512725</v>
      </c>
      <c r="E59">
        <v>3.819768009727726</v>
      </c>
      <c r="F59">
        <v>5.6478437805439148</v>
      </c>
      <c r="G59">
        <v>4.5318498335302628</v>
      </c>
      <c r="H59">
        <v>6.0379015889792704</v>
      </c>
      <c r="I59">
        <v>5.2844602780989236</v>
      </c>
      <c r="J59">
        <f t="shared" si="1"/>
        <v>0.83115037212877763</v>
      </c>
      <c r="K59">
        <f t="shared" si="2"/>
        <v>3</v>
      </c>
      <c r="L59">
        <f t="shared" si="3"/>
        <v>0.22766464851857501</v>
      </c>
      <c r="M59">
        <f t="shared" si="4"/>
        <v>0.26235843585707835</v>
      </c>
      <c r="N59">
        <f t="shared" si="5"/>
        <v>0.29367596635447546</v>
      </c>
      <c r="O59">
        <f t="shared" si="6"/>
        <v>0.17657033777479839</v>
      </c>
      <c r="P59">
        <f t="shared" si="7"/>
        <v>0.26107388760005268</v>
      </c>
      <c r="Q59">
        <f t="shared" si="8"/>
        <v>0.20948661117986067</v>
      </c>
      <c r="R59">
        <f t="shared" si="9"/>
        <v>0.27910446925101468</v>
      </c>
      <c r="S59">
        <f t="shared" si="10"/>
        <v>-1.0371905843417053</v>
      </c>
    </row>
    <row r="60" spans="1:19" x14ac:dyDescent="0.15">
      <c r="A60">
        <v>590</v>
      </c>
      <c r="B60">
        <v>4.3195867948786173</v>
      </c>
      <c r="C60">
        <v>5.7037466049248646</v>
      </c>
      <c r="D60">
        <v>3.904636617513439</v>
      </c>
      <c r="E60">
        <v>7.4607726296042163</v>
      </c>
      <c r="F60">
        <v>6.1371045537389524</v>
      </c>
      <c r="G60">
        <v>4.8004531088560141</v>
      </c>
      <c r="H60">
        <v>4.6649216372483364</v>
      </c>
      <c r="I60">
        <v>5.2844602781092052</v>
      </c>
      <c r="J60">
        <f t="shared" si="1"/>
        <v>1.1396819090228756</v>
      </c>
      <c r="K60">
        <f t="shared" si="2"/>
        <v>4</v>
      </c>
      <c r="L60">
        <f t="shared" si="3"/>
        <v>0.19967466544483742</v>
      </c>
      <c r="M60">
        <f t="shared" si="4"/>
        <v>0.26365801851019482</v>
      </c>
      <c r="N60">
        <f t="shared" si="5"/>
        <v>0.18049342386406808</v>
      </c>
      <c r="O60">
        <f t="shared" si="6"/>
        <v>0.34487726477506375</v>
      </c>
      <c r="P60">
        <f t="shared" si="7"/>
        <v>0.28369016685130616</v>
      </c>
      <c r="Q60">
        <f t="shared" si="8"/>
        <v>0.22190290738709176</v>
      </c>
      <c r="R60">
        <f t="shared" si="9"/>
        <v>0.21563790970662033</v>
      </c>
      <c r="S60">
        <f t="shared" si="10"/>
        <v>-1.0299929290686651</v>
      </c>
    </row>
    <row r="61" spans="1:19" x14ac:dyDescent="0.15">
      <c r="A61">
        <v>600</v>
      </c>
      <c r="B61">
        <v>4.5557221323124049</v>
      </c>
      <c r="C61">
        <v>5.416231518416935</v>
      </c>
      <c r="D61">
        <v>7.5766346177563868</v>
      </c>
      <c r="E61">
        <v>3.6562689145652718</v>
      </c>
      <c r="F61">
        <v>5.5789843575232201</v>
      </c>
      <c r="G61">
        <v>5.0879775679665089</v>
      </c>
      <c r="H61">
        <v>5.1194028382700871</v>
      </c>
      <c r="I61">
        <v>5.2844602781158301</v>
      </c>
      <c r="J61">
        <f t="shared" si="1"/>
        <v>1.1088016125370665</v>
      </c>
      <c r="K61">
        <f t="shared" si="2"/>
        <v>3</v>
      </c>
      <c r="L61">
        <f t="shared" si="3"/>
        <v>0.21059011795008575</v>
      </c>
      <c r="M61">
        <f t="shared" si="4"/>
        <v>0.25036751609989943</v>
      </c>
      <c r="N61">
        <f t="shared" si="5"/>
        <v>0.35023303254189908</v>
      </c>
      <c r="O61">
        <f t="shared" si="6"/>
        <v>0.16901252526231383</v>
      </c>
      <c r="P61">
        <f t="shared" si="7"/>
        <v>0.25789083262111734</v>
      </c>
      <c r="Q61">
        <f t="shared" si="8"/>
        <v>0.23519384304977226</v>
      </c>
      <c r="R61">
        <f t="shared" si="9"/>
        <v>0.23664648901623833</v>
      </c>
      <c r="S61">
        <f t="shared" si="10"/>
        <v>-1.0308654355323215</v>
      </c>
    </row>
    <row r="62" spans="1:19" x14ac:dyDescent="0.15">
      <c r="A62">
        <v>610</v>
      </c>
      <c r="B62">
        <v>4.9123933039392966</v>
      </c>
      <c r="C62">
        <v>3.7755880308981209</v>
      </c>
      <c r="D62">
        <v>6.2042144363873977</v>
      </c>
      <c r="E62">
        <v>2.8133823473980151</v>
      </c>
      <c r="F62">
        <v>5.5269998195117633</v>
      </c>
      <c r="G62">
        <v>6.3960019014320633</v>
      </c>
      <c r="H62">
        <v>7.362642107274036</v>
      </c>
      <c r="I62">
        <v>5.2844602781201004</v>
      </c>
      <c r="J62">
        <f t="shared" si="1"/>
        <v>1.4628979589247568</v>
      </c>
      <c r="K62">
        <f t="shared" si="2"/>
        <v>7</v>
      </c>
      <c r="L62">
        <f t="shared" si="3"/>
        <v>0.22707738866608465</v>
      </c>
      <c r="M62">
        <f t="shared" si="4"/>
        <v>0.17452810019257861</v>
      </c>
      <c r="N62">
        <f t="shared" si="5"/>
        <v>0.2867923486113203</v>
      </c>
      <c r="O62">
        <f t="shared" si="6"/>
        <v>0.13004974912210227</v>
      </c>
      <c r="P62">
        <f t="shared" si="7"/>
        <v>0.2554878261002046</v>
      </c>
      <c r="Q62">
        <f t="shared" si="8"/>
        <v>0.29565780258592511</v>
      </c>
      <c r="R62">
        <f t="shared" si="9"/>
        <v>0.34034114126449161</v>
      </c>
      <c r="S62">
        <f t="shared" si="10"/>
        <v>-1.0164731837420613</v>
      </c>
    </row>
    <row r="63" spans="1:19" x14ac:dyDescent="0.15">
      <c r="A63">
        <v>620</v>
      </c>
      <c r="B63">
        <v>3.6033799396135331</v>
      </c>
      <c r="C63">
        <v>4.7580905943932272</v>
      </c>
      <c r="D63">
        <v>3.320727534519575</v>
      </c>
      <c r="E63">
        <v>5.915328773832826</v>
      </c>
      <c r="F63">
        <v>6.2113015255328374</v>
      </c>
      <c r="G63">
        <v>5.7790933587476383</v>
      </c>
      <c r="H63">
        <v>7.4033002202203111</v>
      </c>
      <c r="I63">
        <v>5.2844602781228494</v>
      </c>
      <c r="J63">
        <f t="shared" si="1"/>
        <v>1.3601741893820438</v>
      </c>
      <c r="K63">
        <f t="shared" si="2"/>
        <v>7</v>
      </c>
      <c r="L63">
        <f t="shared" si="3"/>
        <v>0.16656771077410176</v>
      </c>
      <c r="M63">
        <f t="shared" si="4"/>
        <v>0.21994468283820948</v>
      </c>
      <c r="N63">
        <f t="shared" si="5"/>
        <v>0.15350198780003643</v>
      </c>
      <c r="O63">
        <f t="shared" si="6"/>
        <v>0.27343849076297599</v>
      </c>
      <c r="P63">
        <f t="shared" si="7"/>
        <v>0.28711995220427772</v>
      </c>
      <c r="Q63">
        <f t="shared" si="8"/>
        <v>0.26714095300748386</v>
      </c>
      <c r="R63">
        <f t="shared" si="9"/>
        <v>0.34222057915651199</v>
      </c>
      <c r="S63">
        <f t="shared" si="10"/>
        <v>-1.0213418015903497</v>
      </c>
    </row>
    <row r="64" spans="1:19" x14ac:dyDescent="0.15">
      <c r="A64">
        <v>630</v>
      </c>
      <c r="B64">
        <v>4.8553085906683071</v>
      </c>
      <c r="C64">
        <v>4.5023938351076422</v>
      </c>
      <c r="D64">
        <v>3.7335061566113952</v>
      </c>
      <c r="E64">
        <v>5.6167755306671552</v>
      </c>
      <c r="F64">
        <v>5.1396451452100891</v>
      </c>
      <c r="G64">
        <v>7.2445786303703583</v>
      </c>
      <c r="H64">
        <v>5.8990140582374027</v>
      </c>
      <c r="I64">
        <v>5.2844602781246213</v>
      </c>
      <c r="J64">
        <f t="shared" si="1"/>
        <v>1.0387081903178434</v>
      </c>
      <c r="K64">
        <f t="shared" si="2"/>
        <v>6</v>
      </c>
      <c r="L64">
        <f t="shared" si="3"/>
        <v>0.22443862445884302</v>
      </c>
      <c r="M64">
        <f t="shared" si="4"/>
        <v>0.20812499561113224</v>
      </c>
      <c r="N64">
        <f t="shared" si="5"/>
        <v>0.17258284835056076</v>
      </c>
      <c r="O64">
        <f t="shared" si="6"/>
        <v>0.25963774504876663</v>
      </c>
      <c r="P64">
        <f t="shared" si="7"/>
        <v>0.23758219792961605</v>
      </c>
      <c r="Q64">
        <f t="shared" si="8"/>
        <v>0.334883608780147</v>
      </c>
      <c r="R64">
        <f t="shared" si="9"/>
        <v>0.27268433636510486</v>
      </c>
      <c r="S64">
        <f t="shared" si="10"/>
        <v>-1.0325332459075018</v>
      </c>
    </row>
    <row r="65" spans="1:19" x14ac:dyDescent="0.15">
      <c r="A65">
        <v>640</v>
      </c>
      <c r="B65">
        <v>3.689758512676967</v>
      </c>
      <c r="C65">
        <v>3.979247221391033</v>
      </c>
      <c r="D65">
        <v>5.9465343086160276</v>
      </c>
      <c r="E65">
        <v>5.4404918246521916</v>
      </c>
      <c r="F65">
        <v>6.4263743243507214</v>
      </c>
      <c r="G65">
        <v>6.0107209623138687</v>
      </c>
      <c r="H65">
        <v>5.4980947928795381</v>
      </c>
      <c r="I65">
        <v>5.2844602781257644</v>
      </c>
      <c r="J65">
        <f t="shared" si="1"/>
        <v>0.97000770879225073</v>
      </c>
      <c r="K65">
        <f t="shared" si="2"/>
        <v>5</v>
      </c>
      <c r="L65">
        <f t="shared" si="3"/>
        <v>0.17056059562560946</v>
      </c>
      <c r="M65">
        <f t="shared" si="4"/>
        <v>0.18394232952920231</v>
      </c>
      <c r="N65">
        <f t="shared" si="5"/>
        <v>0.27488097936518457</v>
      </c>
      <c r="O65">
        <f t="shared" si="6"/>
        <v>0.2514889586732626</v>
      </c>
      <c r="P65">
        <f t="shared" si="7"/>
        <v>0.29706178025161817</v>
      </c>
      <c r="Q65">
        <f t="shared" si="8"/>
        <v>0.27784803367193806</v>
      </c>
      <c r="R65">
        <f t="shared" si="9"/>
        <v>0.25415167942772499</v>
      </c>
      <c r="S65">
        <f t="shared" si="10"/>
        <v>-1.0335294507931982</v>
      </c>
    </row>
    <row r="66" spans="1:19" x14ac:dyDescent="0.15">
      <c r="A66">
        <v>650</v>
      </c>
      <c r="B66">
        <v>4.0001278208099169</v>
      </c>
      <c r="C66">
        <v>5.2089254279573414</v>
      </c>
      <c r="D66">
        <v>4.2583018796265453</v>
      </c>
      <c r="E66">
        <v>6.7183553157590667</v>
      </c>
      <c r="F66">
        <v>5.3780106519721897</v>
      </c>
      <c r="G66">
        <v>5.1909239315128133</v>
      </c>
      <c r="H66">
        <v>6.2365769192476241</v>
      </c>
      <c r="I66">
        <v>5.2844602781264998</v>
      </c>
      <c r="J66">
        <f t="shared" si="1"/>
        <v>0.9014510707861505</v>
      </c>
      <c r="K66">
        <f t="shared" si="2"/>
        <v>4</v>
      </c>
      <c r="L66">
        <f t="shared" si="3"/>
        <v>0.18490754377335097</v>
      </c>
      <c r="M66">
        <f t="shared" si="4"/>
        <v>0.2407847073214594</v>
      </c>
      <c r="N66">
        <f t="shared" si="5"/>
        <v>0.19684174518397332</v>
      </c>
      <c r="O66">
        <f t="shared" si="6"/>
        <v>0.31055872094160181</v>
      </c>
      <c r="P66">
        <f t="shared" si="7"/>
        <v>0.24860074092376117</v>
      </c>
      <c r="Q66">
        <f t="shared" si="8"/>
        <v>0.23995258078928064</v>
      </c>
      <c r="R66">
        <f t="shared" si="9"/>
        <v>0.28828831761135093</v>
      </c>
      <c r="S66">
        <f t="shared" si="10"/>
        <v>-1.0358509211751503</v>
      </c>
    </row>
    <row r="67" spans="1:19" x14ac:dyDescent="0.15">
      <c r="A67">
        <v>660</v>
      </c>
      <c r="B67">
        <v>4.3544391353420151</v>
      </c>
      <c r="C67">
        <v>5.5751473218111371</v>
      </c>
      <c r="D67">
        <v>4.0527365846076648</v>
      </c>
      <c r="E67">
        <v>6.3527741116359024</v>
      </c>
      <c r="F67">
        <v>5.8053786442823219</v>
      </c>
      <c r="G67">
        <v>6.5047515145329724</v>
      </c>
      <c r="H67">
        <v>4.3459946346768028</v>
      </c>
      <c r="I67">
        <v>5.2844602781269732</v>
      </c>
      <c r="J67">
        <f t="shared" ref="J67:J100" si="12">_xlfn.STDEV.P(B67:H67)</f>
        <v>0.94484015255944565</v>
      </c>
      <c r="K67">
        <f t="shared" ref="K67:K100" si="13">MATCH(MAX(B67:H67),B67:H67,0)</f>
        <v>6</v>
      </c>
      <c r="L67">
        <f t="shared" ref="L67:L100" si="14">B67/SUM($B$2:$H$2)</f>
        <v>0.20128572913043102</v>
      </c>
      <c r="M67">
        <f t="shared" ref="M67:M100" si="15">C67/SUM($B$2:$H$2)</f>
        <v>0.25771346407674212</v>
      </c>
      <c r="N67">
        <f t="shared" ref="N67:N100" si="16">D67/SUM($B$2:$H$2)</f>
        <v>0.18733940538641922</v>
      </c>
      <c r="O67">
        <f t="shared" ref="O67:O100" si="17">E67/SUM($B$2:$H$2)</f>
        <v>0.29365958033103218</v>
      </c>
      <c r="P67">
        <f t="shared" ref="P67:P100" si="18">F67/SUM($B$2:$H$2)</f>
        <v>0.26835600107677665</v>
      </c>
      <c r="Q67">
        <f t="shared" ref="Q67:Q100" si="19">G67/SUM($B$2:$H$2)</f>
        <v>0.30068479790846958</v>
      </c>
      <c r="R67">
        <f t="shared" ref="R67:R100" si="20">H67/SUM($B$2:$H$2)</f>
        <v>0.20089537863506093</v>
      </c>
      <c r="S67">
        <f t="shared" ref="S67:S100" si="21">SUM(L67*LOG(L67),M67*LOG(M67),N67*LOG(N67),O67*LOG(O67),P67*LOG(P67),Q67*LOG(Q67),R67*LOG(R67))</f>
        <v>-1.0346910991311078</v>
      </c>
    </row>
    <row r="68" spans="1:19" x14ac:dyDescent="0.15">
      <c r="A68">
        <v>670</v>
      </c>
      <c r="B68">
        <v>4.8130536614596551</v>
      </c>
      <c r="C68">
        <v>6.9052983474283494</v>
      </c>
      <c r="D68">
        <v>6.6926248347739552</v>
      </c>
      <c r="E68">
        <v>4.7966643800408022</v>
      </c>
      <c r="F68">
        <v>4.88892295360729</v>
      </c>
      <c r="G68">
        <v>4.1906926824169206</v>
      </c>
      <c r="H68">
        <v>4.7039650871639802</v>
      </c>
      <c r="I68">
        <v>5.2844602781272787</v>
      </c>
      <c r="J68">
        <f t="shared" si="12"/>
        <v>0.98270504928019387</v>
      </c>
      <c r="K68">
        <f t="shared" si="13"/>
        <v>2</v>
      </c>
      <c r="L68">
        <f t="shared" si="14"/>
        <v>0.22248537308231409</v>
      </c>
      <c r="M68">
        <f t="shared" si="15"/>
        <v>0.31920023900302014</v>
      </c>
      <c r="N68">
        <f t="shared" si="16"/>
        <v>0.30936931893941766</v>
      </c>
      <c r="O68">
        <f t="shared" si="17"/>
        <v>0.22172777184877232</v>
      </c>
      <c r="P68">
        <f t="shared" si="18"/>
        <v>0.22599246212728402</v>
      </c>
      <c r="Q68">
        <f t="shared" si="19"/>
        <v>0.1937164824042483</v>
      </c>
      <c r="R68">
        <f t="shared" si="20"/>
        <v>0.21744270913997391</v>
      </c>
      <c r="S68">
        <f t="shared" si="21"/>
        <v>-1.0343465943180854</v>
      </c>
    </row>
    <row r="69" spans="1:19" x14ac:dyDescent="0.15">
      <c r="A69">
        <v>680</v>
      </c>
      <c r="B69">
        <v>4.3114667882793043</v>
      </c>
      <c r="C69">
        <v>5.5748084331786867</v>
      </c>
      <c r="D69">
        <v>5.2798394750339206</v>
      </c>
      <c r="E69">
        <v>6.2645747448311999</v>
      </c>
      <c r="F69">
        <v>5.2281253629068951</v>
      </c>
      <c r="G69">
        <v>5.852164151160145</v>
      </c>
      <c r="H69">
        <v>4.4802429915021893</v>
      </c>
      <c r="I69">
        <v>5.2844602781274768</v>
      </c>
      <c r="J69">
        <f t="shared" si="12"/>
        <v>0.65070191291820456</v>
      </c>
      <c r="K69">
        <f t="shared" si="13"/>
        <v>4</v>
      </c>
      <c r="L69">
        <f t="shared" si="14"/>
        <v>0.19929931482031704</v>
      </c>
      <c r="M69">
        <f t="shared" si="15"/>
        <v>0.25769779881116905</v>
      </c>
      <c r="N69">
        <f t="shared" si="16"/>
        <v>0.24406273813731047</v>
      </c>
      <c r="O69">
        <f t="shared" si="17"/>
        <v>0.28958252854449196</v>
      </c>
      <c r="P69">
        <f t="shared" si="18"/>
        <v>0.2416722321634559</v>
      </c>
      <c r="Q69">
        <f t="shared" si="19"/>
        <v>0.27051868025816789</v>
      </c>
      <c r="R69">
        <f t="shared" si="20"/>
        <v>0.20710106381018228</v>
      </c>
      <c r="S69">
        <f t="shared" si="21"/>
        <v>-1.0409904572761446</v>
      </c>
    </row>
    <row r="70" spans="1:19" x14ac:dyDescent="0.15">
      <c r="A70">
        <v>690</v>
      </c>
      <c r="B70">
        <v>4.6777257154879237</v>
      </c>
      <c r="C70">
        <v>5.5153789213677564</v>
      </c>
      <c r="D70">
        <v>5.992342180605629</v>
      </c>
      <c r="E70">
        <v>6.0784767112371227</v>
      </c>
      <c r="F70">
        <v>5.9782212458830042</v>
      </c>
      <c r="G70">
        <v>4.5736612091009956</v>
      </c>
      <c r="H70">
        <v>4.1754159632107921</v>
      </c>
      <c r="I70">
        <v>5.2844602781276029</v>
      </c>
      <c r="J70">
        <f t="shared" si="12"/>
        <v>0.73382831999245768</v>
      </c>
      <c r="K70">
        <f t="shared" si="13"/>
        <v>4</v>
      </c>
      <c r="L70">
        <f t="shared" si="14"/>
        <v>0.21622978345756577</v>
      </c>
      <c r="M70">
        <f t="shared" si="15"/>
        <v>0.2549506453328626</v>
      </c>
      <c r="N70">
        <f t="shared" si="16"/>
        <v>0.2769984669742096</v>
      </c>
      <c r="O70">
        <f t="shared" si="17"/>
        <v>0.28098007086453608</v>
      </c>
      <c r="P70">
        <f t="shared" si="18"/>
        <v>0.27634572099400345</v>
      </c>
      <c r="Q70">
        <f t="shared" si="19"/>
        <v>0.2114193591081516</v>
      </c>
      <c r="R70">
        <f t="shared" si="20"/>
        <v>0.19301030981380632</v>
      </c>
      <c r="S70">
        <f t="shared" si="21"/>
        <v>-1.0393995136935423</v>
      </c>
    </row>
    <row r="71" spans="1:19" x14ac:dyDescent="0.15">
      <c r="A71">
        <v>700</v>
      </c>
      <c r="B71">
        <v>5.264413368706367</v>
      </c>
      <c r="C71">
        <v>6.5581057271158292</v>
      </c>
      <c r="D71">
        <v>4.501649123285155</v>
      </c>
      <c r="E71">
        <v>3.8774607935672658</v>
      </c>
      <c r="F71">
        <v>4.6801065668630368</v>
      </c>
      <c r="G71">
        <v>5.6358760018710576</v>
      </c>
      <c r="H71">
        <v>6.4736103654850856</v>
      </c>
      <c r="I71">
        <v>5.2844602781276846</v>
      </c>
      <c r="J71">
        <f t="shared" si="12"/>
        <v>0.93486666822297682</v>
      </c>
      <c r="K71">
        <f t="shared" si="13"/>
        <v>2</v>
      </c>
      <c r="L71">
        <f t="shared" si="14"/>
        <v>0.243349660066111</v>
      </c>
      <c r="M71">
        <f t="shared" si="15"/>
        <v>0.3031511181963697</v>
      </c>
      <c r="N71">
        <f t="shared" si="16"/>
        <v>0.20809057100269879</v>
      </c>
      <c r="O71">
        <f t="shared" si="17"/>
        <v>0.17923721029265113</v>
      </c>
      <c r="P71">
        <f t="shared" si="18"/>
        <v>0.21633983928567488</v>
      </c>
      <c r="Q71">
        <f t="shared" si="19"/>
        <v>0.26052067213845953</v>
      </c>
      <c r="R71">
        <f t="shared" si="20"/>
        <v>0.29924528556319691</v>
      </c>
      <c r="S71">
        <f t="shared" si="21"/>
        <v>-1.0349928412794256</v>
      </c>
    </row>
    <row r="72" spans="1:19" x14ac:dyDescent="0.15">
      <c r="A72">
        <v>710</v>
      </c>
      <c r="B72">
        <v>4.4725017228306037</v>
      </c>
      <c r="C72">
        <v>4.3403424143073979</v>
      </c>
      <c r="D72">
        <v>5.9518278005439189</v>
      </c>
      <c r="E72">
        <v>5.6356259565924756</v>
      </c>
      <c r="F72">
        <v>6.9245274027853094</v>
      </c>
      <c r="G72">
        <v>4.6180325142281129</v>
      </c>
      <c r="H72">
        <v>5.0483641356063442</v>
      </c>
      <c r="I72">
        <v>5.284460278127737</v>
      </c>
      <c r="J72">
        <f t="shared" si="12"/>
        <v>0.87087964613821855</v>
      </c>
      <c r="K72">
        <f t="shared" si="13"/>
        <v>5</v>
      </c>
      <c r="L72">
        <f t="shared" si="14"/>
        <v>0.20674322050119956</v>
      </c>
      <c r="M72">
        <f t="shared" si="15"/>
        <v>0.20063410243785162</v>
      </c>
      <c r="N72">
        <f t="shared" si="16"/>
        <v>0.27512567319353637</v>
      </c>
      <c r="O72">
        <f t="shared" si="17"/>
        <v>0.26050911369323826</v>
      </c>
      <c r="P72">
        <f t="shared" si="18"/>
        <v>0.32008910994775347</v>
      </c>
      <c r="Q72">
        <f t="shared" si="19"/>
        <v>0.21347044082668826</v>
      </c>
      <c r="R72">
        <f t="shared" si="20"/>
        <v>0.2333626959449113</v>
      </c>
      <c r="S72">
        <f t="shared" si="21"/>
        <v>-1.0368760229129954</v>
      </c>
    </row>
    <row r="73" spans="1:19" x14ac:dyDescent="0.15">
      <c r="A73">
        <v>720</v>
      </c>
      <c r="B73">
        <v>4.4700638428535653</v>
      </c>
      <c r="C73">
        <v>5.1724994112707039</v>
      </c>
      <c r="D73">
        <v>3.4354536550018859</v>
      </c>
      <c r="E73">
        <v>6.3796524050271</v>
      </c>
      <c r="F73">
        <v>3.8161942555761308</v>
      </c>
      <c r="G73">
        <v>6.7733153619718314</v>
      </c>
      <c r="H73">
        <v>6.944043015193194</v>
      </c>
      <c r="I73">
        <v>5.2844602781277734</v>
      </c>
      <c r="J73">
        <f t="shared" si="12"/>
        <v>1.332063786091441</v>
      </c>
      <c r="K73">
        <f t="shared" si="13"/>
        <v>7</v>
      </c>
      <c r="L73">
        <f t="shared" si="14"/>
        <v>0.20663052850265309</v>
      </c>
      <c r="M73">
        <f t="shared" si="15"/>
        <v>0.23910089980912608</v>
      </c>
      <c r="N73">
        <f t="shared" si="16"/>
        <v>0.15880524961948861</v>
      </c>
      <c r="O73">
        <f t="shared" si="17"/>
        <v>0.29490204043091456</v>
      </c>
      <c r="P73">
        <f t="shared" si="18"/>
        <v>0.17640513952818648</v>
      </c>
      <c r="Q73">
        <f t="shared" si="19"/>
        <v>0.31309927154551093</v>
      </c>
      <c r="R73">
        <f t="shared" si="20"/>
        <v>0.32099122710931055</v>
      </c>
      <c r="S73">
        <f t="shared" si="21"/>
        <v>-1.0226157152299797</v>
      </c>
    </row>
    <row r="74" spans="1:19" x14ac:dyDescent="0.15">
      <c r="A74">
        <v>730</v>
      </c>
      <c r="B74">
        <v>4.9117365065240293</v>
      </c>
      <c r="C74">
        <v>5.5282171291313533</v>
      </c>
      <c r="D74">
        <v>5.1286463076061564</v>
      </c>
      <c r="E74">
        <v>5.7323598924362198</v>
      </c>
      <c r="F74">
        <v>5.6834313918644064</v>
      </c>
      <c r="G74">
        <v>4.4093116334077624</v>
      </c>
      <c r="H74">
        <v>5.5975190859246222</v>
      </c>
      <c r="I74">
        <v>5.284460278127793</v>
      </c>
      <c r="J74">
        <f t="shared" si="12"/>
        <v>0.45454865955579238</v>
      </c>
      <c r="K74">
        <f t="shared" si="13"/>
        <v>4</v>
      </c>
      <c r="L74">
        <f t="shared" si="14"/>
        <v>0.22704702793706444</v>
      </c>
      <c r="M74">
        <f t="shared" si="15"/>
        <v>0.25554409673500755</v>
      </c>
      <c r="N74">
        <f t="shared" si="16"/>
        <v>0.237073772165038</v>
      </c>
      <c r="O74">
        <f t="shared" si="17"/>
        <v>0.26498067942254894</v>
      </c>
      <c r="P74">
        <f t="shared" si="18"/>
        <v>0.26271893948159492</v>
      </c>
      <c r="Q74">
        <f t="shared" si="19"/>
        <v>0.20382223278545444</v>
      </c>
      <c r="R74">
        <f t="shared" si="20"/>
        <v>0.2587476080184884</v>
      </c>
      <c r="S74">
        <f t="shared" si="21"/>
        <v>-1.0438637480269894</v>
      </c>
    </row>
    <row r="75" spans="1:19" x14ac:dyDescent="0.15">
      <c r="A75">
        <v>740</v>
      </c>
      <c r="B75">
        <v>4.9509232498253883</v>
      </c>
      <c r="C75">
        <v>6.624461522611294</v>
      </c>
      <c r="D75">
        <v>5.4644413061638319</v>
      </c>
      <c r="E75">
        <v>7.9677941858536583</v>
      </c>
      <c r="F75">
        <v>3.6635173018903759</v>
      </c>
      <c r="G75">
        <v>4.626965753110917</v>
      </c>
      <c r="H75">
        <v>3.6931186274391838</v>
      </c>
      <c r="I75">
        <v>5.2844602781278072</v>
      </c>
      <c r="J75">
        <f t="shared" si="12"/>
        <v>1.4506967659481715</v>
      </c>
      <c r="K75">
        <f t="shared" si="13"/>
        <v>4</v>
      </c>
      <c r="L75">
        <f t="shared" si="14"/>
        <v>0.22885845116575118</v>
      </c>
      <c r="M75">
        <f t="shared" si="15"/>
        <v>0.30621844196946574</v>
      </c>
      <c r="N75">
        <f t="shared" si="16"/>
        <v>0.25259603324671115</v>
      </c>
      <c r="O75">
        <f t="shared" si="17"/>
        <v>0.36831454348363363</v>
      </c>
      <c r="P75">
        <f t="shared" si="18"/>
        <v>0.16934758492956503</v>
      </c>
      <c r="Q75">
        <f t="shared" si="19"/>
        <v>0.21388338344596322</v>
      </c>
      <c r="R75">
        <f t="shared" si="20"/>
        <v>0.17071591830411134</v>
      </c>
      <c r="S75">
        <f t="shared" si="21"/>
        <v>-1.0195992433200964</v>
      </c>
    </row>
    <row r="76" spans="1:19" x14ac:dyDescent="0.15">
      <c r="A76">
        <v>750</v>
      </c>
      <c r="B76">
        <v>4.2382855583420538</v>
      </c>
      <c r="C76">
        <v>7.1793947754801346</v>
      </c>
      <c r="D76">
        <v>5.8584911087500728</v>
      </c>
      <c r="E76">
        <v>3.886909182160796</v>
      </c>
      <c r="F76">
        <v>6.9688827063014376</v>
      </c>
      <c r="G76">
        <v>4.1409406710499148</v>
      </c>
      <c r="H76">
        <v>4.7183179448103081</v>
      </c>
      <c r="I76">
        <v>5.2844602781278178</v>
      </c>
      <c r="J76">
        <f t="shared" si="12"/>
        <v>1.2780203387493045</v>
      </c>
      <c r="K76">
        <f t="shared" si="13"/>
        <v>2</v>
      </c>
      <c r="L76">
        <f t="shared" si="14"/>
        <v>0.19591648254990474</v>
      </c>
      <c r="M76">
        <f t="shared" si="15"/>
        <v>0.33187045844061874</v>
      </c>
      <c r="N76">
        <f t="shared" si="16"/>
        <v>0.27081114645922916</v>
      </c>
      <c r="O76">
        <f t="shared" si="17"/>
        <v>0.17967396591789817</v>
      </c>
      <c r="P76">
        <f t="shared" si="18"/>
        <v>0.32213945198528066</v>
      </c>
      <c r="Q76">
        <f t="shared" si="19"/>
        <v>0.19141667534013448</v>
      </c>
      <c r="R76">
        <f t="shared" si="20"/>
        <v>0.21810617585213854</v>
      </c>
      <c r="S76">
        <f t="shared" si="21"/>
        <v>-1.0254212817440362</v>
      </c>
    </row>
    <row r="77" spans="1:19" x14ac:dyDescent="0.15">
      <c r="A77">
        <v>760</v>
      </c>
      <c r="B77">
        <v>6.7151982603647493</v>
      </c>
      <c r="C77">
        <v>6.2705250030031578</v>
      </c>
      <c r="D77">
        <v>5.0128251976269977</v>
      </c>
      <c r="E77">
        <v>5.3407241890830566</v>
      </c>
      <c r="F77">
        <v>3.3997730438644398</v>
      </c>
      <c r="G77">
        <v>6.0288054284640591</v>
      </c>
      <c r="H77">
        <v>4.2233708244882964</v>
      </c>
      <c r="I77">
        <v>5.2844602781278223</v>
      </c>
      <c r="J77">
        <f t="shared" si="12"/>
        <v>1.0907594053517431</v>
      </c>
      <c r="K77">
        <f t="shared" si="13"/>
        <v>1</v>
      </c>
      <c r="L77">
        <f t="shared" si="14"/>
        <v>0.31041278476539197</v>
      </c>
      <c r="M77">
        <f t="shared" si="15"/>
        <v>0.28985758166096243</v>
      </c>
      <c r="N77">
        <f t="shared" si="16"/>
        <v>0.23171989400846121</v>
      </c>
      <c r="O77">
        <f t="shared" si="17"/>
        <v>0.2468771589339662</v>
      </c>
      <c r="P77">
        <f t="shared" si="18"/>
        <v>0.15715589878338923</v>
      </c>
      <c r="Q77">
        <f t="shared" si="19"/>
        <v>0.27868399551267919</v>
      </c>
      <c r="R77">
        <f t="shared" si="20"/>
        <v>0.19522704288035611</v>
      </c>
      <c r="S77">
        <f t="shared" si="21"/>
        <v>-1.0301770675243174</v>
      </c>
    </row>
    <row r="78" spans="1:19" x14ac:dyDescent="0.15">
      <c r="A78">
        <v>770</v>
      </c>
      <c r="B78">
        <v>5.98169611740839</v>
      </c>
      <c r="C78">
        <v>5.9950866328898584</v>
      </c>
      <c r="D78">
        <v>4.8976214365093389</v>
      </c>
      <c r="E78">
        <v>4.4618029864260267</v>
      </c>
      <c r="F78">
        <v>4.5624144231800701</v>
      </c>
      <c r="G78">
        <v>4.1730183425131617</v>
      </c>
      <c r="H78">
        <v>6.9195820079679384</v>
      </c>
      <c r="I78">
        <v>5.2844602781278258</v>
      </c>
      <c r="J78">
        <f t="shared" si="12"/>
        <v>0.94474587701213164</v>
      </c>
      <c r="K78">
        <f t="shared" si="13"/>
        <v>7</v>
      </c>
      <c r="L78">
        <f t="shared" si="14"/>
        <v>0.27650634835079552</v>
      </c>
      <c r="M78">
        <f t="shared" si="15"/>
        <v>0.27712533040298304</v>
      </c>
      <c r="N78">
        <f t="shared" si="16"/>
        <v>0.22639455305538009</v>
      </c>
      <c r="O78">
        <f t="shared" si="17"/>
        <v>0.2062486670372434</v>
      </c>
      <c r="P78">
        <f t="shared" si="18"/>
        <v>0.21089947183125904</v>
      </c>
      <c r="Q78">
        <f t="shared" si="19"/>
        <v>0.19289947881690853</v>
      </c>
      <c r="R78">
        <f t="shared" si="20"/>
        <v>0.31986050705063795</v>
      </c>
      <c r="S78">
        <f t="shared" si="21"/>
        <v>-1.0350362942207707</v>
      </c>
    </row>
    <row r="79" spans="1:19" x14ac:dyDescent="0.15">
      <c r="A79">
        <v>780</v>
      </c>
      <c r="B79">
        <v>5.0216574983628863</v>
      </c>
      <c r="C79">
        <v>5.4437109781831561</v>
      </c>
      <c r="D79">
        <v>6.3735278874997103</v>
      </c>
      <c r="E79">
        <v>5.098249063870349</v>
      </c>
      <c r="F79">
        <v>4.7505387439120934</v>
      </c>
      <c r="G79">
        <v>4.6449409684188838</v>
      </c>
      <c r="H79">
        <v>5.6585968066477221</v>
      </c>
      <c r="I79">
        <v>5.2844602781278276</v>
      </c>
      <c r="J79">
        <f t="shared" si="12"/>
        <v>0.55410213792628427</v>
      </c>
      <c r="K79">
        <f t="shared" si="13"/>
        <v>3</v>
      </c>
      <c r="L79">
        <f t="shared" si="14"/>
        <v>0.23212817072063138</v>
      </c>
      <c r="M79">
        <f t="shared" si="15"/>
        <v>0.25163776536122479</v>
      </c>
      <c r="N79">
        <f t="shared" si="16"/>
        <v>0.29461893210450185</v>
      </c>
      <c r="O79">
        <f t="shared" si="17"/>
        <v>0.23566864714692545</v>
      </c>
      <c r="P79">
        <f t="shared" si="18"/>
        <v>0.21959559546251475</v>
      </c>
      <c r="Q79">
        <f t="shared" si="19"/>
        <v>0.21471429512186072</v>
      </c>
      <c r="R79">
        <f t="shared" si="20"/>
        <v>0.26157095062754943</v>
      </c>
      <c r="S79">
        <f t="shared" si="21"/>
        <v>-1.0426917321169253</v>
      </c>
    </row>
    <row r="80" spans="1:19" x14ac:dyDescent="0.15">
      <c r="A80">
        <v>790</v>
      </c>
      <c r="B80">
        <v>3.968394923487506</v>
      </c>
      <c r="C80">
        <v>5.9228574554466</v>
      </c>
      <c r="D80">
        <v>4.5750894784376861</v>
      </c>
      <c r="E80">
        <v>5.5224795550176466</v>
      </c>
      <c r="F80">
        <v>6.9272702618349138</v>
      </c>
      <c r="G80">
        <v>4.1367293769007123</v>
      </c>
      <c r="H80">
        <v>5.9384008957697461</v>
      </c>
      <c r="I80">
        <v>5.2844602781278303</v>
      </c>
      <c r="J80">
        <f t="shared" si="12"/>
        <v>1.0101759589948749</v>
      </c>
      <c r="K80">
        <f t="shared" si="13"/>
        <v>5</v>
      </c>
      <c r="L80">
        <f t="shared" si="14"/>
        <v>0.18344067762218111</v>
      </c>
      <c r="M80">
        <f t="shared" si="15"/>
        <v>0.2737865071483056</v>
      </c>
      <c r="N80">
        <f t="shared" si="16"/>
        <v>0.21148538144211809</v>
      </c>
      <c r="O80">
        <f t="shared" si="17"/>
        <v>0.25527887502607521</v>
      </c>
      <c r="P80">
        <f t="shared" si="18"/>
        <v>0.32021589972860504</v>
      </c>
      <c r="Q80">
        <f t="shared" si="19"/>
        <v>0.19122200654650617</v>
      </c>
      <c r="R80">
        <f t="shared" si="20"/>
        <v>0.27450500903141756</v>
      </c>
      <c r="S80">
        <f t="shared" si="21"/>
        <v>-1.0330753482823043</v>
      </c>
    </row>
    <row r="81" spans="1:19" x14ac:dyDescent="0.15">
      <c r="A81">
        <v>800</v>
      </c>
      <c r="B81">
        <v>5.0267869187753549</v>
      </c>
      <c r="C81">
        <v>7.6533721236229884</v>
      </c>
      <c r="D81">
        <v>5.248087551529383</v>
      </c>
      <c r="E81">
        <v>5.6136854757522068</v>
      </c>
      <c r="F81">
        <v>4.0991542306549533</v>
      </c>
      <c r="G81">
        <v>4.4168586631383091</v>
      </c>
      <c r="H81">
        <v>4.9332769834216323</v>
      </c>
      <c r="I81">
        <v>5.284460278127832</v>
      </c>
      <c r="J81">
        <f t="shared" si="12"/>
        <v>1.0736362640795636</v>
      </c>
      <c r="K81">
        <f t="shared" si="13"/>
        <v>2</v>
      </c>
      <c r="L81">
        <f t="shared" si="14"/>
        <v>0.23236528027611014</v>
      </c>
      <c r="M81">
        <f t="shared" si="15"/>
        <v>0.3537802551209549</v>
      </c>
      <c r="N81">
        <f t="shared" si="16"/>
        <v>0.24259499249309388</v>
      </c>
      <c r="O81">
        <f t="shared" si="17"/>
        <v>0.25949490599710545</v>
      </c>
      <c r="P81">
        <f t="shared" si="18"/>
        <v>0.1894850800505371</v>
      </c>
      <c r="Q81">
        <f t="shared" si="19"/>
        <v>0.20417109731998256</v>
      </c>
      <c r="R81">
        <f t="shared" si="20"/>
        <v>0.22804274528742552</v>
      </c>
      <c r="S81">
        <f t="shared" si="21"/>
        <v>-1.0323518314034603</v>
      </c>
    </row>
    <row r="82" spans="1:19" x14ac:dyDescent="0.15">
      <c r="A82">
        <v>810</v>
      </c>
      <c r="B82">
        <v>5.6680104340722526</v>
      </c>
      <c r="C82">
        <v>5.0012357354043324</v>
      </c>
      <c r="D82">
        <v>5.3801949997275011</v>
      </c>
      <c r="E82">
        <v>5.1418468537072863</v>
      </c>
      <c r="F82">
        <v>6.5187921288327901</v>
      </c>
      <c r="G82">
        <v>4.3228690326234771</v>
      </c>
      <c r="H82">
        <v>4.9582727625271819</v>
      </c>
      <c r="I82">
        <v>5.2844602781278311</v>
      </c>
      <c r="J82">
        <f t="shared" si="12"/>
        <v>0.63374868000986873</v>
      </c>
      <c r="K82">
        <f t="shared" si="13"/>
        <v>5</v>
      </c>
      <c r="L82">
        <f t="shared" si="14"/>
        <v>0.26200609940354902</v>
      </c>
      <c r="M82">
        <f t="shared" si="15"/>
        <v>0.23118416637943429</v>
      </c>
      <c r="N82">
        <f t="shared" si="16"/>
        <v>0.24870171329171406</v>
      </c>
      <c r="O82">
        <f t="shared" si="17"/>
        <v>0.2376839728049597</v>
      </c>
      <c r="P82">
        <f t="shared" si="18"/>
        <v>0.3013338310442964</v>
      </c>
      <c r="Q82">
        <f t="shared" si="19"/>
        <v>0.19982638822637577</v>
      </c>
      <c r="R82">
        <f t="shared" si="20"/>
        <v>0.22919818539488002</v>
      </c>
      <c r="S82">
        <f t="shared" si="21"/>
        <v>-1.041426276386775</v>
      </c>
    </row>
    <row r="83" spans="1:19" x14ac:dyDescent="0.15">
      <c r="A83">
        <v>820</v>
      </c>
      <c r="B83">
        <v>5.0295545757572029</v>
      </c>
      <c r="C83">
        <v>4.1054054901668566</v>
      </c>
      <c r="D83">
        <v>6.4772144486729806</v>
      </c>
      <c r="E83">
        <v>4.9864431711339856</v>
      </c>
      <c r="F83">
        <v>4.3708367789153684</v>
      </c>
      <c r="G83">
        <v>4.4907464582658818</v>
      </c>
      <c r="H83">
        <v>7.5310210239825466</v>
      </c>
      <c r="I83">
        <v>5.284460278127832</v>
      </c>
      <c r="J83">
        <f t="shared" si="12"/>
        <v>1.16363645086654</v>
      </c>
      <c r="K83">
        <f t="shared" si="13"/>
        <v>7</v>
      </c>
      <c r="L83">
        <f t="shared" si="14"/>
        <v>0.23249321635151712</v>
      </c>
      <c r="M83">
        <f t="shared" si="15"/>
        <v>0.18977404707699622</v>
      </c>
      <c r="N83">
        <f t="shared" si="16"/>
        <v>0.2994118857819103</v>
      </c>
      <c r="O83">
        <f t="shared" si="17"/>
        <v>0.23050037404882184</v>
      </c>
      <c r="P83">
        <f t="shared" si="18"/>
        <v>0.20204371690798301</v>
      </c>
      <c r="Q83">
        <f t="shared" si="19"/>
        <v>0.2075865908551621</v>
      </c>
      <c r="R83">
        <f t="shared" si="20"/>
        <v>0.34812452552281875</v>
      </c>
      <c r="S83">
        <f t="shared" si="21"/>
        <v>-1.029597023612189</v>
      </c>
    </row>
    <row r="84" spans="1:19" x14ac:dyDescent="0.15">
      <c r="A84">
        <v>830</v>
      </c>
      <c r="B84">
        <v>6.866318368289531</v>
      </c>
      <c r="C84">
        <v>4.4463022746843954</v>
      </c>
      <c r="D84">
        <v>6.4405149666902251</v>
      </c>
      <c r="E84">
        <v>4.9710715547095319</v>
      </c>
      <c r="F84">
        <v>5.0879099831501096</v>
      </c>
      <c r="G84">
        <v>4.3239983144007041</v>
      </c>
      <c r="H84">
        <v>4.855106484970328</v>
      </c>
      <c r="I84">
        <v>5.284460278127832</v>
      </c>
      <c r="J84">
        <f t="shared" si="12"/>
        <v>0.90907509299918443</v>
      </c>
      <c r="K84">
        <f t="shared" si="13"/>
        <v>1</v>
      </c>
      <c r="L84">
        <f t="shared" si="14"/>
        <v>0.31739837353227229</v>
      </c>
      <c r="M84">
        <f t="shared" si="15"/>
        <v>0.20553214030027944</v>
      </c>
      <c r="N84">
        <f t="shared" si="16"/>
        <v>0.29771543722447102</v>
      </c>
      <c r="O84">
        <f t="shared" si="17"/>
        <v>0.22978981479566871</v>
      </c>
      <c r="P84">
        <f t="shared" si="18"/>
        <v>0.23519071891400545</v>
      </c>
      <c r="Q84">
        <f t="shared" si="19"/>
        <v>0.19987858973817965</v>
      </c>
      <c r="R84">
        <f t="shared" si="20"/>
        <v>0.22442928204033291</v>
      </c>
      <c r="S84">
        <f t="shared" si="21"/>
        <v>-1.0360670457966354</v>
      </c>
    </row>
    <row r="85" spans="1:19" x14ac:dyDescent="0.15">
      <c r="A85">
        <v>840</v>
      </c>
      <c r="B85">
        <v>3.6439607851402922</v>
      </c>
      <c r="C85">
        <v>5.6533895909507024</v>
      </c>
      <c r="D85">
        <v>4.5952621664597864</v>
      </c>
      <c r="E85">
        <v>4.2546880507747318</v>
      </c>
      <c r="F85">
        <v>6.8692418783014766</v>
      </c>
      <c r="G85">
        <v>5.5822027980267324</v>
      </c>
      <c r="H85">
        <v>6.392476677241107</v>
      </c>
      <c r="I85">
        <v>5.284460278127832</v>
      </c>
      <c r="J85">
        <f t="shared" si="12"/>
        <v>1.0817086992885425</v>
      </c>
      <c r="K85">
        <f t="shared" si="13"/>
        <v>5</v>
      </c>
      <c r="L85">
        <f t="shared" si="14"/>
        <v>0.16844357694806805</v>
      </c>
      <c r="M85">
        <f t="shared" si="15"/>
        <v>0.26133024495323953</v>
      </c>
      <c r="N85">
        <f t="shared" si="16"/>
        <v>0.21241787219255553</v>
      </c>
      <c r="O85">
        <f t="shared" si="17"/>
        <v>0.19667469446796124</v>
      </c>
      <c r="P85">
        <f t="shared" si="18"/>
        <v>0.3175335139777084</v>
      </c>
      <c r="Q85">
        <f t="shared" si="19"/>
        <v>0.25803960634909401</v>
      </c>
      <c r="R85">
        <f t="shared" si="20"/>
        <v>0.29549484765658285</v>
      </c>
      <c r="S85">
        <f t="shared" si="21"/>
        <v>-1.0308796879796425</v>
      </c>
    </row>
    <row r="86" spans="1:19" x14ac:dyDescent="0.15">
      <c r="A86">
        <v>850</v>
      </c>
      <c r="B86">
        <v>8.1262397238708548</v>
      </c>
      <c r="C86">
        <v>5.2509722842497393</v>
      </c>
      <c r="D86">
        <v>4.3928663722503174</v>
      </c>
      <c r="E86">
        <v>4.7122053836340134</v>
      </c>
      <c r="F86">
        <v>4.4091324916579087</v>
      </c>
      <c r="G86">
        <v>4.8317076629050923</v>
      </c>
      <c r="H86">
        <v>5.2680980283269019</v>
      </c>
      <c r="I86">
        <v>5.284460278127832</v>
      </c>
      <c r="J86">
        <f t="shared" si="12"/>
        <v>1.2053866367760266</v>
      </c>
      <c r="K86">
        <f t="shared" si="13"/>
        <v>1</v>
      </c>
      <c r="L86">
        <f t="shared" si="14"/>
        <v>0.37563875325117924</v>
      </c>
      <c r="M86">
        <f t="shared" si="15"/>
        <v>0.24272834044237407</v>
      </c>
      <c r="N86">
        <f t="shared" si="16"/>
        <v>0.20306204386561169</v>
      </c>
      <c r="O86">
        <f t="shared" si="17"/>
        <v>0.21782362021294296</v>
      </c>
      <c r="P86">
        <f t="shared" si="18"/>
        <v>0.20381395188483412</v>
      </c>
      <c r="Q86">
        <f t="shared" si="19"/>
        <v>0.2233476619249046</v>
      </c>
      <c r="R86">
        <f t="shared" si="20"/>
        <v>0.24351998496336291</v>
      </c>
      <c r="S86">
        <f t="shared" si="21"/>
        <v>-1.0293344254598118</v>
      </c>
    </row>
    <row r="87" spans="1:19" x14ac:dyDescent="0.15">
      <c r="A87">
        <v>860</v>
      </c>
      <c r="B87">
        <v>6.2098431325193424</v>
      </c>
      <c r="C87">
        <v>3.5209838755856651</v>
      </c>
      <c r="D87">
        <v>5.290169642335</v>
      </c>
      <c r="E87">
        <v>7.1196298173494359</v>
      </c>
      <c r="F87">
        <v>3.801472396599082</v>
      </c>
      <c r="G87">
        <v>5.9893476084996147</v>
      </c>
      <c r="H87">
        <v>5.0597754740066962</v>
      </c>
      <c r="I87">
        <v>5.2844602781278329</v>
      </c>
      <c r="J87">
        <f t="shared" si="12"/>
        <v>1.2000395678318299</v>
      </c>
      <c r="K87">
        <f t="shared" si="13"/>
        <v>4</v>
      </c>
      <c r="L87">
        <f t="shared" si="14"/>
        <v>0.28705253739103631</v>
      </c>
      <c r="M87">
        <f t="shared" si="15"/>
        <v>0.16275891903081691</v>
      </c>
      <c r="N87">
        <f t="shared" si="16"/>
        <v>0.24454025434378598</v>
      </c>
      <c r="O87">
        <f t="shared" si="17"/>
        <v>0.32910779881905017</v>
      </c>
      <c r="P87">
        <f t="shared" si="18"/>
        <v>0.17572461557866115</v>
      </c>
      <c r="Q87">
        <f t="shared" si="19"/>
        <v>0.2768600416544249</v>
      </c>
      <c r="R87">
        <f t="shared" si="20"/>
        <v>0.23389018972743458</v>
      </c>
      <c r="S87">
        <f t="shared" si="21"/>
        <v>-1.0270416491769687</v>
      </c>
    </row>
    <row r="88" spans="1:19" x14ac:dyDescent="0.15">
      <c r="A88">
        <v>870</v>
      </c>
      <c r="B88">
        <v>3.9249216112162562</v>
      </c>
      <c r="C88">
        <v>5.009775853168879</v>
      </c>
      <c r="D88">
        <v>4.2338533320647151</v>
      </c>
      <c r="E88">
        <v>7.5701154478865877</v>
      </c>
      <c r="F88">
        <v>6.7341410229967433</v>
      </c>
      <c r="G88">
        <v>5.8382511321427026</v>
      </c>
      <c r="H88">
        <v>3.6801635474189531</v>
      </c>
      <c r="I88">
        <v>5.2844602781278329</v>
      </c>
      <c r="J88">
        <f t="shared" si="12"/>
        <v>1.3749710647605369</v>
      </c>
      <c r="K88">
        <f t="shared" si="13"/>
        <v>4</v>
      </c>
      <c r="L88">
        <f t="shared" si="14"/>
        <v>0.18143110599050732</v>
      </c>
      <c r="M88">
        <f t="shared" si="15"/>
        <v>0.23157893681430947</v>
      </c>
      <c r="N88">
        <f t="shared" si="16"/>
        <v>0.19571160107833604</v>
      </c>
      <c r="O88">
        <f t="shared" si="17"/>
        <v>0.3499316812496242</v>
      </c>
      <c r="P88">
        <f t="shared" si="18"/>
        <v>0.31128842171187698</v>
      </c>
      <c r="Q88">
        <f t="shared" si="19"/>
        <v>0.26987554526642998</v>
      </c>
      <c r="R88">
        <f t="shared" si="20"/>
        <v>0.170117064434126</v>
      </c>
      <c r="S88">
        <f t="shared" si="21"/>
        <v>-1.0219790874239099</v>
      </c>
    </row>
    <row r="89" spans="1:19" x14ac:dyDescent="0.15">
      <c r="A89">
        <v>880</v>
      </c>
      <c r="B89">
        <v>3.266998644585061</v>
      </c>
      <c r="C89">
        <v>6.0679405807296138</v>
      </c>
      <c r="D89">
        <v>4.3681402000940253</v>
      </c>
      <c r="E89">
        <v>5.7454705343899359</v>
      </c>
      <c r="F89">
        <v>6.1880061879522454</v>
      </c>
      <c r="G89">
        <v>5.7876542936651436</v>
      </c>
      <c r="H89">
        <v>5.5670115054788027</v>
      </c>
      <c r="I89">
        <v>5.284460278127832</v>
      </c>
      <c r="J89">
        <f t="shared" si="12"/>
        <v>0.99179493802754004</v>
      </c>
      <c r="K89">
        <f t="shared" si="13"/>
        <v>5</v>
      </c>
      <c r="L89">
        <f t="shared" si="14"/>
        <v>0.15101834789838744</v>
      </c>
      <c r="M89">
        <f t="shared" si="15"/>
        <v>0.28049303392464536</v>
      </c>
      <c r="N89">
        <f t="shared" si="16"/>
        <v>0.2019190664496022</v>
      </c>
      <c r="O89">
        <f t="shared" si="17"/>
        <v>0.26558672420650353</v>
      </c>
      <c r="P89">
        <f t="shared" si="18"/>
        <v>0.28604311570145663</v>
      </c>
      <c r="Q89">
        <f t="shared" si="19"/>
        <v>0.26753668572376466</v>
      </c>
      <c r="R89">
        <f t="shared" si="20"/>
        <v>0.25733738264084982</v>
      </c>
      <c r="S89">
        <f t="shared" si="21"/>
        <v>-1.0324363140044301</v>
      </c>
    </row>
    <row r="90" spans="1:19" x14ac:dyDescent="0.15">
      <c r="A90">
        <v>890</v>
      </c>
      <c r="B90">
        <v>3.62195192818769</v>
      </c>
      <c r="C90">
        <v>5.3901559181104011</v>
      </c>
      <c r="D90">
        <v>4.0749820046121954</v>
      </c>
      <c r="E90">
        <v>5.7476732903574952</v>
      </c>
      <c r="F90">
        <v>4.8474503321085978</v>
      </c>
      <c r="G90">
        <v>6.6244852436840542</v>
      </c>
      <c r="H90">
        <v>6.6845232298343999</v>
      </c>
      <c r="I90">
        <v>5.284460278127832</v>
      </c>
      <c r="J90">
        <f t="shared" si="12"/>
        <v>1.0954014554824998</v>
      </c>
      <c r="K90">
        <f t="shared" si="13"/>
        <v>7</v>
      </c>
      <c r="L90">
        <f t="shared" si="14"/>
        <v>0.1674262085381904</v>
      </c>
      <c r="M90">
        <f t="shared" si="15"/>
        <v>0.2491621608159974</v>
      </c>
      <c r="N90">
        <f t="shared" si="16"/>
        <v>0.18836770902007946</v>
      </c>
      <c r="O90">
        <f t="shared" si="17"/>
        <v>0.26568854750159288</v>
      </c>
      <c r="P90">
        <f t="shared" si="18"/>
        <v>0.22407537324445617</v>
      </c>
      <c r="Q90">
        <f t="shared" si="19"/>
        <v>0.30621953848575129</v>
      </c>
      <c r="R90">
        <f t="shared" si="20"/>
        <v>0.30899481893914221</v>
      </c>
      <c r="S90">
        <f t="shared" si="21"/>
        <v>-1.0303789279412046</v>
      </c>
    </row>
    <row r="91" spans="1:19" x14ac:dyDescent="0.15">
      <c r="A91">
        <v>900</v>
      </c>
      <c r="B91">
        <v>6.2897842922071234</v>
      </c>
      <c r="C91">
        <v>5.8375287112281722</v>
      </c>
      <c r="D91">
        <v>6.0906860279417883</v>
      </c>
      <c r="E91">
        <v>5.8081215850354511</v>
      </c>
      <c r="F91">
        <v>4.280604052277214</v>
      </c>
      <c r="G91">
        <v>3.3698119406521831</v>
      </c>
      <c r="H91">
        <v>5.3146853375528966</v>
      </c>
      <c r="I91">
        <v>5.284460278127832</v>
      </c>
      <c r="J91">
        <f t="shared" si="12"/>
        <v>0.99393168215831795</v>
      </c>
      <c r="K91">
        <f t="shared" si="13"/>
        <v>1</v>
      </c>
      <c r="L91">
        <f t="shared" si="14"/>
        <v>0.29074785017763316</v>
      </c>
      <c r="M91">
        <f t="shared" si="15"/>
        <v>0.26984215106432941</v>
      </c>
      <c r="N91">
        <f t="shared" si="16"/>
        <v>0.28154445152039059</v>
      </c>
      <c r="O91">
        <f t="shared" si="17"/>
        <v>0.26848279463440711</v>
      </c>
      <c r="P91">
        <f t="shared" si="18"/>
        <v>0.19787267223190186</v>
      </c>
      <c r="Q91">
        <f t="shared" si="19"/>
        <v>0.15577093453927252</v>
      </c>
      <c r="R91">
        <f t="shared" si="20"/>
        <v>0.24567350237727495</v>
      </c>
      <c r="S91">
        <f t="shared" si="21"/>
        <v>-1.0325810488959173</v>
      </c>
    </row>
    <row r="92" spans="1:19" x14ac:dyDescent="0.15">
      <c r="A92">
        <v>910</v>
      </c>
      <c r="B92">
        <v>4.2538256215778452</v>
      </c>
      <c r="C92">
        <v>4.4825863284920544</v>
      </c>
      <c r="D92">
        <v>5.2650195406453779</v>
      </c>
      <c r="E92">
        <v>4.624816474946952</v>
      </c>
      <c r="F92">
        <v>4.4791346554675258</v>
      </c>
      <c r="G92">
        <v>7.1017408661468062</v>
      </c>
      <c r="H92">
        <v>6.7840984596182654</v>
      </c>
      <c r="I92">
        <v>5.284460278127832</v>
      </c>
      <c r="J92">
        <f t="shared" si="12"/>
        <v>1.0915709704839511</v>
      </c>
      <c r="K92">
        <f t="shared" si="13"/>
        <v>6</v>
      </c>
      <c r="L92">
        <f t="shared" si="14"/>
        <v>0.19663482832577323</v>
      </c>
      <c r="M92">
        <f t="shared" si="15"/>
        <v>0.20720938552049739</v>
      </c>
      <c r="N92">
        <f t="shared" si="16"/>
        <v>0.24337768061179549</v>
      </c>
      <c r="O92">
        <f t="shared" si="17"/>
        <v>0.2137840321842068</v>
      </c>
      <c r="P92">
        <f t="shared" si="18"/>
        <v>0.20704983052389103</v>
      </c>
      <c r="Q92">
        <f t="shared" si="19"/>
        <v>0.32828087473668677</v>
      </c>
      <c r="R92">
        <f t="shared" si="20"/>
        <v>0.31359772464235885</v>
      </c>
      <c r="S92">
        <f t="shared" si="21"/>
        <v>-1.0314937142637017</v>
      </c>
    </row>
    <row r="93" spans="1:19" x14ac:dyDescent="0.15">
      <c r="A93">
        <v>920</v>
      </c>
      <c r="B93">
        <v>4.603751677856522</v>
      </c>
      <c r="C93">
        <v>5.79823544842752</v>
      </c>
      <c r="D93">
        <v>4.320158122864636</v>
      </c>
      <c r="E93">
        <v>5.2035008636524474</v>
      </c>
      <c r="F93">
        <v>6.4501750097389774</v>
      </c>
      <c r="G93">
        <v>5.3018557748887449</v>
      </c>
      <c r="H93">
        <v>5.3135450494659873</v>
      </c>
      <c r="I93">
        <v>5.2844602781278329</v>
      </c>
      <c r="J93">
        <f t="shared" si="12"/>
        <v>0.65724550319212172</v>
      </c>
      <c r="K93">
        <f t="shared" si="13"/>
        <v>5</v>
      </c>
      <c r="L93">
        <f t="shared" si="14"/>
        <v>0.2128103033273907</v>
      </c>
      <c r="M93">
        <f t="shared" si="15"/>
        <v>0.26802580392824255</v>
      </c>
      <c r="N93">
        <f t="shared" si="16"/>
        <v>0.19970107531455061</v>
      </c>
      <c r="O93">
        <f t="shared" si="17"/>
        <v>0.24053395461889815</v>
      </c>
      <c r="P93">
        <f t="shared" si="18"/>
        <v>0.29816197666343525</v>
      </c>
      <c r="Q93">
        <f t="shared" si="19"/>
        <v>0.24508045059838598</v>
      </c>
      <c r="R93">
        <f t="shared" si="20"/>
        <v>0.24562079209430662</v>
      </c>
      <c r="S93">
        <f t="shared" si="21"/>
        <v>-1.0409668098072491</v>
      </c>
    </row>
    <row r="94" spans="1:19" x14ac:dyDescent="0.15">
      <c r="A94">
        <v>930</v>
      </c>
      <c r="B94">
        <v>5.6521172976076004</v>
      </c>
      <c r="C94">
        <v>3.9676337603876179</v>
      </c>
      <c r="D94">
        <v>5.909971802354538</v>
      </c>
      <c r="E94">
        <v>5.6456031795601902</v>
      </c>
      <c r="F94">
        <v>4.0191096470103433</v>
      </c>
      <c r="G94">
        <v>4.480447149844963</v>
      </c>
      <c r="H94">
        <v>7.3163391101295776</v>
      </c>
      <c r="I94">
        <v>5.2844602781278329</v>
      </c>
      <c r="J94">
        <f t="shared" si="12"/>
        <v>1.1191178631946403</v>
      </c>
      <c r="K94">
        <f t="shared" si="13"/>
        <v>7</v>
      </c>
      <c r="L94">
        <f t="shared" si="14"/>
        <v>0.2612714326733398</v>
      </c>
      <c r="M94">
        <f t="shared" si="15"/>
        <v>0.18340549254672453</v>
      </c>
      <c r="N94">
        <f t="shared" si="16"/>
        <v>0.27319086256645664</v>
      </c>
      <c r="O94">
        <f t="shared" si="17"/>
        <v>0.26097031490361999</v>
      </c>
      <c r="P94">
        <f t="shared" si="18"/>
        <v>0.18578498644925598</v>
      </c>
      <c r="Q94">
        <f t="shared" si="19"/>
        <v>0.20711050111303714</v>
      </c>
      <c r="R94">
        <f t="shared" si="20"/>
        <v>0.33820076629277562</v>
      </c>
      <c r="S94">
        <f t="shared" si="21"/>
        <v>-1.0302582356020071</v>
      </c>
    </row>
    <row r="95" spans="1:19" x14ac:dyDescent="0.15">
      <c r="A95">
        <v>940</v>
      </c>
      <c r="B95">
        <v>3.908733171729001</v>
      </c>
      <c r="C95">
        <v>4.1158833347485277</v>
      </c>
      <c r="D95">
        <v>6.385768920198462</v>
      </c>
      <c r="E95">
        <v>6.1160966785638529</v>
      </c>
      <c r="F95">
        <v>7.0894902239810236</v>
      </c>
      <c r="G95">
        <v>5.0837861224014516</v>
      </c>
      <c r="H95">
        <v>4.2914634952725086</v>
      </c>
      <c r="I95">
        <v>5.284460278127832</v>
      </c>
      <c r="J95">
        <f t="shared" si="12"/>
        <v>1.1617193418422163</v>
      </c>
      <c r="K95">
        <f t="shared" si="13"/>
        <v>5</v>
      </c>
      <c r="L95">
        <f t="shared" si="14"/>
        <v>0.18068278875735805</v>
      </c>
      <c r="M95">
        <f t="shared" si="15"/>
        <v>0.19025838972613773</v>
      </c>
      <c r="N95">
        <f t="shared" si="16"/>
        <v>0.29518477884514854</v>
      </c>
      <c r="O95">
        <f t="shared" si="17"/>
        <v>0.28271906923329593</v>
      </c>
      <c r="P95">
        <f t="shared" si="18"/>
        <v>0.32771458379449819</v>
      </c>
      <c r="Q95">
        <f t="shared" si="19"/>
        <v>0.23500009176506018</v>
      </c>
      <c r="R95">
        <f t="shared" si="20"/>
        <v>0.19837465442371094</v>
      </c>
      <c r="S95">
        <f t="shared" si="21"/>
        <v>-1.0288449131326318</v>
      </c>
    </row>
    <row r="96" spans="1:19" x14ac:dyDescent="0.15">
      <c r="A96">
        <v>950</v>
      </c>
      <c r="B96">
        <v>5.1849136460448513</v>
      </c>
      <c r="C96">
        <v>5.8220979923067127</v>
      </c>
      <c r="D96">
        <v>3.6957877181617032</v>
      </c>
      <c r="E96">
        <v>5.9219473371241209</v>
      </c>
      <c r="F96">
        <v>5.6461043755499034</v>
      </c>
      <c r="G96">
        <v>4.9408250532321656</v>
      </c>
      <c r="H96">
        <v>5.7795458244753757</v>
      </c>
      <c r="I96">
        <v>5.2844602781278329</v>
      </c>
      <c r="J96">
        <f t="shared" si="12"/>
        <v>0.72930646272774391</v>
      </c>
      <c r="K96">
        <f t="shared" si="13"/>
        <v>4</v>
      </c>
      <c r="L96">
        <f t="shared" si="14"/>
        <v>0.23967475288651313</v>
      </c>
      <c r="M96">
        <f t="shared" si="15"/>
        <v>0.26912885977409101</v>
      </c>
      <c r="N96">
        <f t="shared" si="16"/>
        <v>0.17083929811388687</v>
      </c>
      <c r="O96">
        <f t="shared" si="17"/>
        <v>0.27374443655679165</v>
      </c>
      <c r="P96">
        <f t="shared" si="18"/>
        <v>0.26099348289313395</v>
      </c>
      <c r="Q96">
        <f t="shared" si="19"/>
        <v>0.22839165790007618</v>
      </c>
      <c r="R96">
        <f t="shared" si="20"/>
        <v>0.26716186842071699</v>
      </c>
      <c r="S96">
        <f t="shared" si="21"/>
        <v>-1.0391027186663426</v>
      </c>
    </row>
    <row r="97" spans="1:19" x14ac:dyDescent="0.15">
      <c r="A97">
        <v>960</v>
      </c>
      <c r="B97">
        <v>6.0461281030277494</v>
      </c>
      <c r="C97">
        <v>3.8939545553157839</v>
      </c>
      <c r="D97">
        <v>3.4507723030394302</v>
      </c>
      <c r="E97">
        <v>5.867040561771967</v>
      </c>
      <c r="F97">
        <v>5.7592714948557573</v>
      </c>
      <c r="G97">
        <v>6.3682777533727704</v>
      </c>
      <c r="H97">
        <v>5.6057771755113759</v>
      </c>
      <c r="I97">
        <v>5.2844602781278329</v>
      </c>
      <c r="J97">
        <f t="shared" si="12"/>
        <v>1.0500888382320446</v>
      </c>
      <c r="K97">
        <f t="shared" si="13"/>
        <v>6</v>
      </c>
      <c r="L97">
        <f t="shared" si="14"/>
        <v>0.2794847432259131</v>
      </c>
      <c r="M97">
        <f t="shared" si="15"/>
        <v>0.17999964117214334</v>
      </c>
      <c r="N97">
        <f t="shared" si="16"/>
        <v>0.15951336038730332</v>
      </c>
      <c r="O97">
        <f t="shared" si="17"/>
        <v>0.27120634842019148</v>
      </c>
      <c r="P97">
        <f t="shared" si="18"/>
        <v>0.26622467924588311</v>
      </c>
      <c r="Q97">
        <f t="shared" si="19"/>
        <v>0.29437624250822375</v>
      </c>
      <c r="R97">
        <f t="shared" si="20"/>
        <v>0.25912934158555173</v>
      </c>
      <c r="S97">
        <f t="shared" si="21"/>
        <v>-1.030973051453363</v>
      </c>
    </row>
    <row r="98" spans="1:19" x14ac:dyDescent="0.15">
      <c r="A98">
        <v>970</v>
      </c>
      <c r="B98">
        <v>5.4222626521449939</v>
      </c>
      <c r="C98">
        <v>4.4012256348814596</v>
      </c>
      <c r="D98">
        <v>5.8002926891011723</v>
      </c>
      <c r="E98">
        <v>4.9273721405000899</v>
      </c>
      <c r="F98">
        <v>6.09173179266066</v>
      </c>
      <c r="G98">
        <v>4.6668172153310978</v>
      </c>
      <c r="H98">
        <v>5.6815198222753587</v>
      </c>
      <c r="I98">
        <v>5.2844602781278329</v>
      </c>
      <c r="J98">
        <f t="shared" si="12"/>
        <v>0.58352555046960763</v>
      </c>
      <c r="K98">
        <f t="shared" si="13"/>
        <v>5</v>
      </c>
      <c r="L98">
        <f t="shared" si="14"/>
        <v>0.25064630772201274</v>
      </c>
      <c r="M98">
        <f t="shared" si="15"/>
        <v>0.2034484541980115</v>
      </c>
      <c r="N98">
        <f t="shared" si="16"/>
        <v>0.26812090071938427</v>
      </c>
      <c r="O98">
        <f t="shared" si="17"/>
        <v>0.22776979150947127</v>
      </c>
      <c r="P98">
        <f t="shared" si="18"/>
        <v>0.28159279242203017</v>
      </c>
      <c r="Q98">
        <f t="shared" si="19"/>
        <v>0.21572553357841029</v>
      </c>
      <c r="R98">
        <f t="shared" si="20"/>
        <v>0.26263057639588955</v>
      </c>
      <c r="S98">
        <f t="shared" si="21"/>
        <v>-1.0421111516412425</v>
      </c>
    </row>
    <row r="99" spans="1:19" x14ac:dyDescent="0.15">
      <c r="A99">
        <v>980</v>
      </c>
      <c r="B99">
        <v>5.7124598188366704</v>
      </c>
      <c r="C99">
        <v>6.6310818108963119</v>
      </c>
      <c r="D99">
        <v>4.5313569397160736</v>
      </c>
      <c r="E99">
        <v>5.8667854305727287</v>
      </c>
      <c r="F99">
        <v>4.5732346320561739</v>
      </c>
      <c r="G99">
        <v>4.1086231967415561</v>
      </c>
      <c r="H99">
        <v>5.5676801180753168</v>
      </c>
      <c r="I99">
        <v>5.2844602781278329</v>
      </c>
      <c r="J99">
        <f t="shared" si="12"/>
        <v>0.83422235989080828</v>
      </c>
      <c r="K99">
        <f t="shared" si="13"/>
        <v>2</v>
      </c>
      <c r="L99">
        <f t="shared" si="14"/>
        <v>0.26406079038523894</v>
      </c>
      <c r="M99">
        <f t="shared" si="15"/>
        <v>0.30652446750182144</v>
      </c>
      <c r="N99">
        <f t="shared" si="16"/>
        <v>0.20946382696180427</v>
      </c>
      <c r="O99">
        <f t="shared" si="17"/>
        <v>0.2711945548762088</v>
      </c>
      <c r="P99">
        <f t="shared" si="18"/>
        <v>0.21139964040986958</v>
      </c>
      <c r="Q99">
        <f t="shared" si="19"/>
        <v>0.1899227868788135</v>
      </c>
      <c r="R99">
        <f t="shared" si="20"/>
        <v>0.25736828953145319</v>
      </c>
      <c r="S99">
        <f t="shared" si="21"/>
        <v>-1.0374023486268735</v>
      </c>
    </row>
    <row r="100" spans="1:19" x14ac:dyDescent="0.15">
      <c r="A100">
        <v>990</v>
      </c>
      <c r="B100">
        <v>4.426334596226579</v>
      </c>
      <c r="C100">
        <v>4.368469546951899</v>
      </c>
      <c r="D100">
        <v>4.9517385206420901</v>
      </c>
      <c r="E100">
        <v>5.2568277698185888</v>
      </c>
      <c r="F100">
        <v>5.2868819087339212</v>
      </c>
      <c r="G100">
        <v>6.2149765254747962</v>
      </c>
      <c r="H100">
        <v>6.4859930790469553</v>
      </c>
      <c r="I100">
        <v>5.284460278127832</v>
      </c>
      <c r="J100">
        <f t="shared" si="12"/>
        <v>0.75559186370824316</v>
      </c>
      <c r="K100">
        <f t="shared" si="13"/>
        <v>7</v>
      </c>
      <c r="L100">
        <f t="shared" si="14"/>
        <v>0.20460912620075916</v>
      </c>
      <c r="M100">
        <f t="shared" si="15"/>
        <v>0.20193429064274476</v>
      </c>
      <c r="N100">
        <f t="shared" si="16"/>
        <v>0.22889613739253678</v>
      </c>
      <c r="O100">
        <f t="shared" si="17"/>
        <v>0.24299901265652274</v>
      </c>
      <c r="P100">
        <f t="shared" si="18"/>
        <v>0.24438827751404721</v>
      </c>
      <c r="Q100">
        <f t="shared" si="19"/>
        <v>0.28728983057893853</v>
      </c>
      <c r="R100">
        <f t="shared" si="20"/>
        <v>0.29981768155966049</v>
      </c>
      <c r="S100">
        <f t="shared" si="21"/>
        <v>-1.0391792402411772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2.490376758417248</v>
      </c>
      <c r="C2">
        <v>2.764750043053219</v>
      </c>
      <c r="D2">
        <v>5.0094276092177479</v>
      </c>
      <c r="E2">
        <v>2.7160321301884589</v>
      </c>
      <c r="F2">
        <v>3.4018876778167328</v>
      </c>
      <c r="G2">
        <v>2.4039656855125999</v>
      </c>
      <c r="H2">
        <v>2.6431807076606022</v>
      </c>
      <c r="I2">
        <v>3.061374373123801</v>
      </c>
      <c r="J2">
        <f>_xlfn.STDEV.P(B2:H2)</f>
        <v>0.84947196873412567</v>
      </c>
      <c r="K2">
        <f>MATCH(MAX(B2:H2),B2:H2,0)</f>
        <v>3</v>
      </c>
      <c r="L2">
        <f>B2/SUM($B$2:$H$2)</f>
        <v>0.11621189210592962</v>
      </c>
      <c r="M2">
        <f t="shared" ref="M2:R2" si="0">C2/SUM($B$2:$H$2)</f>
        <v>0.1290153518407248</v>
      </c>
      <c r="N2">
        <f t="shared" si="0"/>
        <v>0.23376184300919386</v>
      </c>
      <c r="O2">
        <f t="shared" si="0"/>
        <v>0.12674196054989706</v>
      </c>
      <c r="P2">
        <f t="shared" si="0"/>
        <v>0.15874698574611928</v>
      </c>
      <c r="Q2">
        <f t="shared" si="0"/>
        <v>0.11217957280034201</v>
      </c>
      <c r="R2">
        <f t="shared" si="0"/>
        <v>0.12334239394779327</v>
      </c>
      <c r="S2">
        <f>SUM(L2*LOG(L2),M2*LOG(M2),N2*LOG(N2),O2*LOG(O2),P2*LOG(P2),Q2*LOG(Q2),R2*LOG(R2))</f>
        <v>-0.83019441576455377</v>
      </c>
      <c r="U2" s="2" t="s">
        <v>20</v>
      </c>
      <c r="V2" s="2">
        <f>SUM(S2:S100)</f>
        <v>-101.39400894497832</v>
      </c>
    </row>
    <row r="3" spans="1:22" x14ac:dyDescent="0.15">
      <c r="A3">
        <v>20</v>
      </c>
      <c r="B3">
        <v>2.7012825768433948</v>
      </c>
      <c r="C3">
        <v>4.1802824595548147</v>
      </c>
      <c r="D3">
        <v>3.746202341052927</v>
      </c>
      <c r="E3">
        <v>2.6426719498500599</v>
      </c>
      <c r="F3">
        <v>4.731331621695527</v>
      </c>
      <c r="G3">
        <v>4.2042423965768796</v>
      </c>
      <c r="H3">
        <v>4.544108868311163</v>
      </c>
      <c r="I3">
        <v>3.8214460305549669</v>
      </c>
      <c r="J3">
        <f t="shared" ref="J3:J66" si="1">_xlfn.STDEV.P(B3:H3)</f>
        <v>0.7815155711672962</v>
      </c>
      <c r="K3">
        <f t="shared" ref="K3:K66" si="2">MATCH(MAX(B3:H3),B3:H3,0)</f>
        <v>5</v>
      </c>
      <c r="L3">
        <f t="shared" ref="L3:L66" si="3">B3/SUM($B$2:$H$2)</f>
        <v>0.12605368175988915</v>
      </c>
      <c r="M3">
        <f t="shared" ref="M3:M66" si="4">C3/SUM($B$2:$H$2)</f>
        <v>0.19507029710269305</v>
      </c>
      <c r="N3">
        <f t="shared" ref="N3:N66" si="5">D3/SUM($B$2:$H$2)</f>
        <v>0.17481421668186112</v>
      </c>
      <c r="O3">
        <f t="shared" ref="O3:O66" si="6">E3/SUM($B$2:$H$2)</f>
        <v>0.12331865307903236</v>
      </c>
      <c r="P3">
        <f t="shared" ref="P3:P66" si="7">F3/SUM($B$2:$H$2)</f>
        <v>0.22078466564524998</v>
      </c>
      <c r="Q3">
        <f t="shared" ref="Q3:Q66" si="8">G3/SUM($B$2:$H$2)</f>
        <v>0.19618837275396228</v>
      </c>
      <c r="R3">
        <f t="shared" ref="R3:R66" si="9">H3/SUM($B$2:$H$2)</f>
        <v>0.212048031582737</v>
      </c>
      <c r="S3">
        <f t="shared" ref="S3:S66" si="10">SUM(L3*LOG(L3),M3*LOG(M3),N3*LOG(N3),O3*LOG(O3),P3*LOG(P3),Q3*LOG(Q3),R3*LOG(R3))</f>
        <v>-0.92278154951116564</v>
      </c>
      <c r="U3" s="2" t="s">
        <v>1</v>
      </c>
      <c r="V3" s="2">
        <f>COUNTIF($K$2:$K$101,RIGHT(U3,1))</f>
        <v>8</v>
      </c>
    </row>
    <row r="4" spans="1:22" x14ac:dyDescent="0.15">
      <c r="A4">
        <v>30</v>
      </c>
      <c r="B4">
        <v>5.0836127891334408</v>
      </c>
      <c r="C4">
        <v>5.0842939579136246</v>
      </c>
      <c r="D4">
        <v>3.2132813871758792</v>
      </c>
      <c r="E4">
        <v>3.5481078879457209</v>
      </c>
      <c r="F4">
        <v>4.7199622703493054</v>
      </c>
      <c r="G4">
        <v>4.2075656866306739</v>
      </c>
      <c r="H4">
        <v>4.285889198950569</v>
      </c>
      <c r="I4">
        <v>4.3061018825856019</v>
      </c>
      <c r="J4">
        <f t="shared" si="1"/>
        <v>0.67191793738465655</v>
      </c>
      <c r="K4">
        <f t="shared" si="2"/>
        <v>2</v>
      </c>
      <c r="L4">
        <f t="shared" si="3"/>
        <v>0.23722364857539288</v>
      </c>
      <c r="M4">
        <f t="shared" si="4"/>
        <v>0.23725543489548326</v>
      </c>
      <c r="N4">
        <f t="shared" si="5"/>
        <v>0.14994578977270978</v>
      </c>
      <c r="O4">
        <f t="shared" si="6"/>
        <v>0.16557026147168294</v>
      </c>
      <c r="P4">
        <f t="shared" si="7"/>
        <v>0.22025412189218299</v>
      </c>
      <c r="Q4">
        <f t="shared" si="8"/>
        <v>0.19634345203016532</v>
      </c>
      <c r="R4">
        <f t="shared" si="9"/>
        <v>0.19999837032006373</v>
      </c>
      <c r="S4">
        <f t="shared" si="10"/>
        <v>-0.97266800097978923</v>
      </c>
      <c r="U4" s="2" t="s">
        <v>2</v>
      </c>
      <c r="V4" s="2">
        <f t="shared" ref="V4:V9" si="11">COUNTIF($K$2:$K$101,RIGHT(U4,1))</f>
        <v>19</v>
      </c>
    </row>
    <row r="5" spans="1:22" x14ac:dyDescent="0.15">
      <c r="A5">
        <v>40</v>
      </c>
      <c r="B5">
        <v>3.8507461473612148</v>
      </c>
      <c r="C5">
        <v>3.9438838010725221</v>
      </c>
      <c r="D5">
        <v>6.3185568413489133</v>
      </c>
      <c r="E5">
        <v>6.4559687434744673</v>
      </c>
      <c r="F5">
        <v>3.8059757895408439</v>
      </c>
      <c r="G5">
        <v>4.1817859314805359</v>
      </c>
      <c r="H5">
        <v>3.7490644107813429</v>
      </c>
      <c r="I5">
        <v>4.6151402378656909</v>
      </c>
      <c r="J5">
        <f t="shared" si="1"/>
        <v>1.1287028989808141</v>
      </c>
      <c r="K5">
        <f t="shared" si="2"/>
        <v>4</v>
      </c>
      <c r="L5">
        <f t="shared" si="3"/>
        <v>0.17969268878371425</v>
      </c>
      <c r="M5">
        <f t="shared" si="4"/>
        <v>0.18403889982488089</v>
      </c>
      <c r="N5">
        <f t="shared" si="5"/>
        <v>0.29485154944133846</v>
      </c>
      <c r="O5">
        <f t="shared" si="6"/>
        <v>0.30126379091842098</v>
      </c>
      <c r="P5">
        <f t="shared" si="7"/>
        <v>0.17760350770901154</v>
      </c>
      <c r="Q5">
        <f t="shared" si="8"/>
        <v>0.19514045569079652</v>
      </c>
      <c r="R5">
        <f t="shared" si="9"/>
        <v>0.17494777339666506</v>
      </c>
      <c r="S5">
        <f t="shared" si="10"/>
        <v>-0.98683680905230797</v>
      </c>
      <c r="U5" s="2" t="s">
        <v>3</v>
      </c>
      <c r="V5" s="2">
        <f t="shared" si="11"/>
        <v>13</v>
      </c>
    </row>
    <row r="6" spans="1:22" x14ac:dyDescent="0.15">
      <c r="A6">
        <v>50</v>
      </c>
      <c r="B6">
        <v>5.242328718812014</v>
      </c>
      <c r="C6">
        <v>4.7308009064587502</v>
      </c>
      <c r="D6">
        <v>6.862755524874097</v>
      </c>
      <c r="E6">
        <v>4.8799638670924521</v>
      </c>
      <c r="F6">
        <v>4.6017906390396393</v>
      </c>
      <c r="G6">
        <v>3.465824500782424</v>
      </c>
      <c r="H6">
        <v>3.901914728602494</v>
      </c>
      <c r="I6">
        <v>4.8121969836659817</v>
      </c>
      <c r="J6">
        <f t="shared" si="1"/>
        <v>1.006168459963972</v>
      </c>
      <c r="K6">
        <f t="shared" si="2"/>
        <v>3</v>
      </c>
      <c r="L6">
        <f t="shared" si="3"/>
        <v>0.24463002933001457</v>
      </c>
      <c r="M6">
        <f t="shared" si="4"/>
        <v>0.22075990014676594</v>
      </c>
      <c r="N6">
        <f t="shared" si="5"/>
        <v>0.32024624463364787</v>
      </c>
      <c r="O6">
        <f t="shared" si="6"/>
        <v>0.22772049750568993</v>
      </c>
      <c r="P6">
        <f t="shared" si="7"/>
        <v>0.21473971576012907</v>
      </c>
      <c r="Q6">
        <f t="shared" si="8"/>
        <v>0.16173055806985356</v>
      </c>
      <c r="R6">
        <f t="shared" si="9"/>
        <v>0.18208043899955076</v>
      </c>
      <c r="S6">
        <f t="shared" si="10"/>
        <v>-1.0052436015410124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4.3860746399112482</v>
      </c>
      <c r="C7">
        <v>4.6363395761005952</v>
      </c>
      <c r="D7">
        <v>4.6367773047672589</v>
      </c>
      <c r="E7">
        <v>5.5521863868396313</v>
      </c>
      <c r="F7">
        <v>4.6305285418989177</v>
      </c>
      <c r="G7">
        <v>4.8194806106131596</v>
      </c>
      <c r="H7">
        <v>5.9035574937195383</v>
      </c>
      <c r="I7">
        <v>4.9378492219786212</v>
      </c>
      <c r="J7">
        <f t="shared" si="1"/>
        <v>0.52160018926732721</v>
      </c>
      <c r="K7">
        <f t="shared" si="2"/>
        <v>7</v>
      </c>
      <c r="L7">
        <f t="shared" si="3"/>
        <v>0.20467346199691785</v>
      </c>
      <c r="M7">
        <f t="shared" si="4"/>
        <v>0.21635192055305127</v>
      </c>
      <c r="N7">
        <f t="shared" si="5"/>
        <v>0.21637234689071688</v>
      </c>
      <c r="O7">
        <f t="shared" si="6"/>
        <v>0.25908934588254534</v>
      </c>
      <c r="P7">
        <f t="shared" si="7"/>
        <v>0.21608075223388562</v>
      </c>
      <c r="Q7">
        <f t="shared" si="8"/>
        <v>0.22489808372736106</v>
      </c>
      <c r="R7">
        <f t="shared" si="9"/>
        <v>0.27548586139926595</v>
      </c>
      <c r="S7">
        <f t="shared" si="10"/>
        <v>-1.024418137548512</v>
      </c>
      <c r="U7" s="2" t="s">
        <v>5</v>
      </c>
      <c r="V7" s="2">
        <f t="shared" si="11"/>
        <v>9</v>
      </c>
    </row>
    <row r="8" spans="1:22" x14ac:dyDescent="0.15">
      <c r="A8">
        <v>70</v>
      </c>
      <c r="B8">
        <v>3.5965406882488882</v>
      </c>
      <c r="C8">
        <v>4.1956080630279784</v>
      </c>
      <c r="D8">
        <v>4.5426658514020168</v>
      </c>
      <c r="E8">
        <v>6.7505327522747987</v>
      </c>
      <c r="F8">
        <v>4.1752856952986708</v>
      </c>
      <c r="G8">
        <v>6.1055738950574581</v>
      </c>
      <c r="H8">
        <v>5.7595882127763414</v>
      </c>
      <c r="I8">
        <v>5.0179707368694499</v>
      </c>
      <c r="J8">
        <f t="shared" si="1"/>
        <v>1.0933189843892779</v>
      </c>
      <c r="K8">
        <f t="shared" si="2"/>
        <v>4</v>
      </c>
      <c r="L8">
        <f t="shared" si="3"/>
        <v>0.16783034816105474</v>
      </c>
      <c r="M8">
        <f t="shared" si="4"/>
        <v>0.19578545691586666</v>
      </c>
      <c r="N8">
        <f t="shared" si="5"/>
        <v>0.21198069409061421</v>
      </c>
      <c r="O8">
        <f t="shared" si="6"/>
        <v>0.31500943831626699</v>
      </c>
      <c r="P8">
        <f t="shared" si="7"/>
        <v>0.1948371261872277</v>
      </c>
      <c r="Q8">
        <f t="shared" si="8"/>
        <v>0.28491283189943684</v>
      </c>
      <c r="R8">
        <f t="shared" si="9"/>
        <v>0.26876762389283648</v>
      </c>
      <c r="S8">
        <f t="shared" si="10"/>
        <v>-1.0167172024146733</v>
      </c>
      <c r="U8" s="2" t="s">
        <v>6</v>
      </c>
      <c r="V8" s="2">
        <f t="shared" si="11"/>
        <v>18</v>
      </c>
    </row>
    <row r="9" spans="1:22" x14ac:dyDescent="0.15">
      <c r="A9">
        <v>80</v>
      </c>
      <c r="B9">
        <v>5.5329174914521611</v>
      </c>
      <c r="C9">
        <v>4.3087151167954651</v>
      </c>
      <c r="D9">
        <v>3.9251501666967821</v>
      </c>
      <c r="E9">
        <v>6.1512522379109846</v>
      </c>
      <c r="F9">
        <v>4.7774689541732949</v>
      </c>
      <c r="G9">
        <v>7.1325850469742837</v>
      </c>
      <c r="H9">
        <v>3.6553296981260659</v>
      </c>
      <c r="I9">
        <v>5.0690598160184326</v>
      </c>
      <c r="J9">
        <f t="shared" si="1"/>
        <v>1.1719795332346921</v>
      </c>
      <c r="K9">
        <f t="shared" si="2"/>
        <v>6</v>
      </c>
      <c r="L9">
        <f t="shared" si="3"/>
        <v>0.25819017478957695</v>
      </c>
      <c r="M9">
        <f t="shared" si="4"/>
        <v>0.20106352766737842</v>
      </c>
      <c r="N9">
        <f t="shared" si="5"/>
        <v>0.18316470635617496</v>
      </c>
      <c r="O9">
        <f t="shared" si="6"/>
        <v>0.28704438353447753</v>
      </c>
      <c r="P9">
        <f t="shared" si="7"/>
        <v>0.22293763574740005</v>
      </c>
      <c r="Q9">
        <f t="shared" si="8"/>
        <v>0.33283767249825358</v>
      </c>
      <c r="R9">
        <f t="shared" si="9"/>
        <v>0.17057370096892588</v>
      </c>
      <c r="S9">
        <f t="shared" si="10"/>
        <v>-1.0178687841925091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4.2327914143099301</v>
      </c>
      <c r="C10">
        <v>4.2802470950686304</v>
      </c>
      <c r="D10">
        <v>5.1451717468080238</v>
      </c>
      <c r="E10">
        <v>5.0542047573130828</v>
      </c>
      <c r="F10">
        <v>7.2208453837197197</v>
      </c>
      <c r="G10">
        <v>5.2289925996205566</v>
      </c>
      <c r="H10">
        <v>4.5492025675993997</v>
      </c>
      <c r="I10">
        <v>5.1016365092056208</v>
      </c>
      <c r="J10">
        <f t="shared" si="1"/>
        <v>0.94462135603977282</v>
      </c>
      <c r="K10">
        <f t="shared" si="2"/>
        <v>5</v>
      </c>
      <c r="L10">
        <f t="shared" si="3"/>
        <v>0.19752059502005509</v>
      </c>
      <c r="M10">
        <f t="shared" si="4"/>
        <v>0.19973508502985124</v>
      </c>
      <c r="N10">
        <f t="shared" si="5"/>
        <v>0.24009625928509881</v>
      </c>
      <c r="O10">
        <f t="shared" si="6"/>
        <v>0.23585134094788066</v>
      </c>
      <c r="P10">
        <f t="shared" si="7"/>
        <v>0.33695628655792398</v>
      </c>
      <c r="Q10">
        <f t="shared" si="8"/>
        <v>0.24400770757112761</v>
      </c>
      <c r="R10">
        <f t="shared" si="9"/>
        <v>0.2122857259115585</v>
      </c>
      <c r="S10">
        <f t="shared" si="10"/>
        <v>-1.0271365270111978</v>
      </c>
    </row>
    <row r="11" spans="1:22" x14ac:dyDescent="0.15">
      <c r="A11">
        <v>100</v>
      </c>
      <c r="B11">
        <v>7.7492407853073706</v>
      </c>
      <c r="C11">
        <v>5.9275604967908269</v>
      </c>
      <c r="D11">
        <v>3.7845564188649838</v>
      </c>
      <c r="E11">
        <v>3.340316606477201</v>
      </c>
      <c r="F11">
        <v>4.4778977255997079</v>
      </c>
      <c r="G11">
        <v>5.056504712477742</v>
      </c>
      <c r="H11">
        <v>5.5207853656204868</v>
      </c>
      <c r="I11">
        <v>5.1224088730197597</v>
      </c>
      <c r="J11">
        <f t="shared" si="1"/>
        <v>1.3676183090956138</v>
      </c>
      <c r="K11">
        <f t="shared" si="2"/>
        <v>1</v>
      </c>
      <c r="L11">
        <f t="shared" si="3"/>
        <v>0.3616135313667776</v>
      </c>
      <c r="M11">
        <f t="shared" si="4"/>
        <v>0.27660594670110267</v>
      </c>
      <c r="N11">
        <f t="shared" si="5"/>
        <v>0.17660398601593968</v>
      </c>
      <c r="O11">
        <f t="shared" si="6"/>
        <v>0.15587380975972609</v>
      </c>
      <c r="P11">
        <f t="shared" si="7"/>
        <v>0.20895832953384536</v>
      </c>
      <c r="Q11">
        <f t="shared" si="8"/>
        <v>0.23595866693401527</v>
      </c>
      <c r="R11">
        <f t="shared" si="9"/>
        <v>0.25762403663662448</v>
      </c>
      <c r="S11">
        <f t="shared" si="10"/>
        <v>-1.0147454207469901</v>
      </c>
    </row>
    <row r="12" spans="1:22" x14ac:dyDescent="0.15">
      <c r="A12">
        <v>110</v>
      </c>
      <c r="B12">
        <v>4.3159974830305394</v>
      </c>
      <c r="C12">
        <v>3.966379201670958</v>
      </c>
      <c r="D12">
        <v>6.0082399982114341</v>
      </c>
      <c r="E12">
        <v>5.6741414834220523</v>
      </c>
      <c r="F12">
        <v>5.4132621263808929</v>
      </c>
      <c r="G12">
        <v>5.9352483664162179</v>
      </c>
      <c r="H12">
        <v>4.6363112018291819</v>
      </c>
      <c r="I12">
        <v>5.1356542658516107</v>
      </c>
      <c r="J12">
        <f t="shared" si="1"/>
        <v>0.76121858195702718</v>
      </c>
      <c r="K12">
        <f t="shared" si="2"/>
        <v>3</v>
      </c>
      <c r="L12">
        <f t="shared" si="3"/>
        <v>0.20140335478643817</v>
      </c>
      <c r="M12">
        <f t="shared" si="4"/>
        <v>0.18508863378918539</v>
      </c>
      <c r="N12">
        <f t="shared" si="5"/>
        <v>0.2803708057661265</v>
      </c>
      <c r="O12">
        <f t="shared" si="6"/>
        <v>0.26478030508295641</v>
      </c>
      <c r="P12">
        <f t="shared" si="7"/>
        <v>0.25260653113864784</v>
      </c>
      <c r="Q12">
        <f t="shared" si="8"/>
        <v>0.27696469638522603</v>
      </c>
      <c r="R12">
        <f t="shared" si="9"/>
        <v>0.21635059648521418</v>
      </c>
      <c r="S12">
        <f t="shared" si="10"/>
        <v>-1.0326251894248333</v>
      </c>
    </row>
    <row r="13" spans="1:22" x14ac:dyDescent="0.15">
      <c r="A13">
        <v>120</v>
      </c>
      <c r="B13">
        <v>3.9638620531924671</v>
      </c>
      <c r="C13">
        <v>6.0247441541550106</v>
      </c>
      <c r="D13">
        <v>6.4040957591451999</v>
      </c>
      <c r="E13">
        <v>4.5186460465057872</v>
      </c>
      <c r="F13">
        <v>4.7495587079476644</v>
      </c>
      <c r="G13">
        <v>4.8794013318417271</v>
      </c>
      <c r="H13">
        <v>5.4683928128832751</v>
      </c>
      <c r="I13">
        <v>5.1441001236673047</v>
      </c>
      <c r="J13">
        <f t="shared" si="1"/>
        <v>0.79983674610010413</v>
      </c>
      <c r="K13">
        <f t="shared" si="2"/>
        <v>3</v>
      </c>
      <c r="L13">
        <f t="shared" si="3"/>
        <v>0.18497117261131008</v>
      </c>
      <c r="M13">
        <f t="shared" si="4"/>
        <v>0.2811409620018574</v>
      </c>
      <c r="N13">
        <f t="shared" si="5"/>
        <v>0.29884317016788176</v>
      </c>
      <c r="O13">
        <f t="shared" si="6"/>
        <v>0.21085982474200199</v>
      </c>
      <c r="P13">
        <f t="shared" si="7"/>
        <v>0.22163522135887023</v>
      </c>
      <c r="Q13">
        <f t="shared" si="8"/>
        <v>0.22769424714592326</v>
      </c>
      <c r="R13">
        <f t="shared" si="9"/>
        <v>0.25517917054747874</v>
      </c>
      <c r="S13">
        <f t="shared" si="10"/>
        <v>-1.0325148194945009</v>
      </c>
    </row>
    <row r="14" spans="1:22" x14ac:dyDescent="0.15">
      <c r="A14">
        <v>130</v>
      </c>
      <c r="B14">
        <v>4.6718915580358988</v>
      </c>
      <c r="C14">
        <v>5.0405295710763101</v>
      </c>
      <c r="D14">
        <v>5.2667848947928899</v>
      </c>
      <c r="E14">
        <v>5.675643780498338</v>
      </c>
      <c r="F14">
        <v>4.7472173470750683</v>
      </c>
      <c r="G14">
        <v>6.3265833101352431</v>
      </c>
      <c r="H14">
        <v>4.317748613996419</v>
      </c>
      <c r="I14">
        <v>5.1494855822300236</v>
      </c>
      <c r="J14">
        <f t="shared" si="1"/>
        <v>0.62902807353043733</v>
      </c>
      <c r="K14">
        <f t="shared" si="2"/>
        <v>6</v>
      </c>
      <c r="L14">
        <f t="shared" si="3"/>
        <v>0.21801093181504333</v>
      </c>
      <c r="M14">
        <f t="shared" si="4"/>
        <v>0.2352131968349046</v>
      </c>
      <c r="N14">
        <f t="shared" si="5"/>
        <v>0.24577126166556668</v>
      </c>
      <c r="O14">
        <f t="shared" si="6"/>
        <v>0.26485040884743716</v>
      </c>
      <c r="P14">
        <f t="shared" si="7"/>
        <v>0.22152596320096801</v>
      </c>
      <c r="Q14">
        <f t="shared" si="8"/>
        <v>0.29522609964601565</v>
      </c>
      <c r="R14">
        <f t="shared" si="9"/>
        <v>0.20148507023057022</v>
      </c>
      <c r="S14">
        <f t="shared" si="10"/>
        <v>-1.0362821895788072</v>
      </c>
    </row>
    <row r="15" spans="1:22" x14ac:dyDescent="0.15">
      <c r="A15">
        <v>140</v>
      </c>
      <c r="B15">
        <v>5.0958985938193377</v>
      </c>
      <c r="C15">
        <v>6.3457577712444868</v>
      </c>
      <c r="D15">
        <v>4.0997305342144879</v>
      </c>
      <c r="E15">
        <v>4.2923128656066254</v>
      </c>
      <c r="F15">
        <v>7.1800873953872317</v>
      </c>
      <c r="G15">
        <v>4.2550141591469544</v>
      </c>
      <c r="H15">
        <v>4.8016358292850896</v>
      </c>
      <c r="I15">
        <v>5.1529195926720304</v>
      </c>
      <c r="J15">
        <f t="shared" si="1"/>
        <v>1.089889194658499</v>
      </c>
      <c r="K15">
        <f t="shared" si="2"/>
        <v>5</v>
      </c>
      <c r="L15">
        <f t="shared" si="3"/>
        <v>0.23779695805708728</v>
      </c>
      <c r="M15">
        <f t="shared" si="4"/>
        <v>0.29612086402176135</v>
      </c>
      <c r="N15">
        <f t="shared" si="5"/>
        <v>0.19131139129659952</v>
      </c>
      <c r="O15">
        <f t="shared" si="6"/>
        <v>0.20029812675403902</v>
      </c>
      <c r="P15">
        <f t="shared" si="7"/>
        <v>0.33505434022528952</v>
      </c>
      <c r="Q15">
        <f t="shared" si="8"/>
        <v>0.19855760567178443</v>
      </c>
      <c r="R15">
        <f t="shared" si="9"/>
        <v>0.22406536803671612</v>
      </c>
      <c r="S15">
        <f t="shared" si="10"/>
        <v>-1.0262099630811625</v>
      </c>
    </row>
    <row r="16" spans="1:22" x14ac:dyDescent="0.15">
      <c r="A16">
        <v>150</v>
      </c>
      <c r="B16">
        <v>5.0694476662702366</v>
      </c>
      <c r="C16">
        <v>5.8692401703274992</v>
      </c>
      <c r="D16">
        <v>4.0637811903248018</v>
      </c>
      <c r="E16">
        <v>5.706649553936173</v>
      </c>
      <c r="F16">
        <v>4.9566497003508623</v>
      </c>
      <c r="G16">
        <v>5.1770507266241443</v>
      </c>
      <c r="H16">
        <v>5.2429458967243843</v>
      </c>
      <c r="I16">
        <v>5.1551092720797289</v>
      </c>
      <c r="J16">
        <f t="shared" si="1"/>
        <v>0.54249389947148752</v>
      </c>
      <c r="K16">
        <f t="shared" si="2"/>
        <v>2</v>
      </c>
      <c r="L16">
        <f t="shared" si="3"/>
        <v>0.23656264187257892</v>
      </c>
      <c r="M16">
        <f t="shared" si="4"/>
        <v>0.27388446471504113</v>
      </c>
      <c r="N16">
        <f t="shared" si="5"/>
        <v>0.18963383738461945</v>
      </c>
      <c r="O16">
        <f t="shared" si="6"/>
        <v>0.26629727409994963</v>
      </c>
      <c r="P16">
        <f t="shared" si="7"/>
        <v>0.23129899451444919</v>
      </c>
      <c r="Q16">
        <f t="shared" si="8"/>
        <v>0.24158387217351682</v>
      </c>
      <c r="R16">
        <f t="shared" si="9"/>
        <v>0.24465882955581178</v>
      </c>
      <c r="S16">
        <f t="shared" si="10"/>
        <v>-1.0377981551061062</v>
      </c>
    </row>
    <row r="17" spans="1:19" x14ac:dyDescent="0.15">
      <c r="A17">
        <v>160</v>
      </c>
      <c r="B17">
        <v>6.6390264023321146</v>
      </c>
      <c r="C17">
        <v>4.5404126736891461</v>
      </c>
      <c r="D17">
        <v>5.5127398221738479</v>
      </c>
      <c r="E17">
        <v>4.2637323225911574</v>
      </c>
      <c r="F17">
        <v>5.4576125146733547</v>
      </c>
      <c r="G17">
        <v>5.1567169948811467</v>
      </c>
      <c r="H17">
        <v>4.5252978402927004</v>
      </c>
      <c r="I17">
        <v>5.1565055100904953</v>
      </c>
      <c r="J17">
        <f t="shared" si="1"/>
        <v>0.75502828932501564</v>
      </c>
      <c r="K17">
        <f t="shared" si="2"/>
        <v>1</v>
      </c>
      <c r="L17">
        <f t="shared" si="3"/>
        <v>0.30980606341932937</v>
      </c>
      <c r="M17">
        <f t="shared" si="4"/>
        <v>0.21187555094535371</v>
      </c>
      <c r="N17">
        <f t="shared" si="5"/>
        <v>0.25724859632471414</v>
      </c>
      <c r="O17">
        <f t="shared" si="6"/>
        <v>0.19896443338012826</v>
      </c>
      <c r="P17">
        <f t="shared" si="7"/>
        <v>0.25467611459491785</v>
      </c>
      <c r="Q17">
        <f t="shared" si="8"/>
        <v>0.24063501115020322</v>
      </c>
      <c r="R17">
        <f t="shared" si="9"/>
        <v>0.21117022658753118</v>
      </c>
      <c r="S17">
        <f t="shared" si="10"/>
        <v>-1.0344198382215142</v>
      </c>
    </row>
    <row r="18" spans="1:19" x14ac:dyDescent="0.15">
      <c r="A18">
        <v>170</v>
      </c>
      <c r="B18">
        <v>4.6003976139729081</v>
      </c>
      <c r="C18">
        <v>4.3777068165251327</v>
      </c>
      <c r="D18">
        <v>5.8042182801063618</v>
      </c>
      <c r="E18">
        <v>5.7214975400138011</v>
      </c>
      <c r="F18">
        <v>5.3768697004154884</v>
      </c>
      <c r="G18">
        <v>4.8970696115269146</v>
      </c>
      <c r="H18">
        <v>5.3240111368634961</v>
      </c>
      <c r="I18">
        <v>5.1573958142034426</v>
      </c>
      <c r="J18">
        <f t="shared" si="1"/>
        <v>0.50687433944205429</v>
      </c>
      <c r="K18">
        <f t="shared" si="2"/>
        <v>3</v>
      </c>
      <c r="L18">
        <f t="shared" si="3"/>
        <v>0.21467471110643213</v>
      </c>
      <c r="M18">
        <f t="shared" si="4"/>
        <v>0.20428298269083617</v>
      </c>
      <c r="N18">
        <f t="shared" si="5"/>
        <v>0.27085025839852189</v>
      </c>
      <c r="O18">
        <f t="shared" si="6"/>
        <v>0.26699014619258044</v>
      </c>
      <c r="P18">
        <f t="shared" si="7"/>
        <v>0.25090830107547762</v>
      </c>
      <c r="Q18">
        <f t="shared" si="8"/>
        <v>0.22851872649650046</v>
      </c>
      <c r="R18">
        <f t="shared" si="9"/>
        <v>0.24844168887970586</v>
      </c>
      <c r="S18">
        <f t="shared" si="10"/>
        <v>-1.0385396121684622</v>
      </c>
    </row>
    <row r="19" spans="1:19" x14ac:dyDescent="0.15">
      <c r="A19">
        <v>180</v>
      </c>
      <c r="B19">
        <v>4.5401207839580797</v>
      </c>
      <c r="C19">
        <v>5.6142216356936094</v>
      </c>
      <c r="D19">
        <v>4.5637050949602251</v>
      </c>
      <c r="E19">
        <v>5.4488688012062934</v>
      </c>
      <c r="F19">
        <v>6.2195098251585783</v>
      </c>
      <c r="G19">
        <v>5.9931970078215508</v>
      </c>
      <c r="H19">
        <v>3.7261214360607209</v>
      </c>
      <c r="I19">
        <v>5.1579635121227234</v>
      </c>
      <c r="J19">
        <f t="shared" si="1"/>
        <v>0.83685955157997205</v>
      </c>
      <c r="K19">
        <f t="shared" si="2"/>
        <v>5</v>
      </c>
      <c r="L19">
        <f t="shared" si="3"/>
        <v>0.21186193009147333</v>
      </c>
      <c r="M19">
        <f t="shared" si="4"/>
        <v>0.26198418242573762</v>
      </c>
      <c r="N19">
        <f t="shared" si="5"/>
        <v>0.21296247738670102</v>
      </c>
      <c r="O19">
        <f t="shared" si="6"/>
        <v>0.25426809461055006</v>
      </c>
      <c r="P19">
        <f t="shared" si="7"/>
        <v>0.29022958165272122</v>
      </c>
      <c r="Q19">
        <f t="shared" si="8"/>
        <v>0.27966883391779834</v>
      </c>
      <c r="R19">
        <f t="shared" si="9"/>
        <v>0.17387715366259859</v>
      </c>
      <c r="S19">
        <f t="shared" si="10"/>
        <v>-1.0322371330554401</v>
      </c>
    </row>
    <row r="20" spans="1:19" x14ac:dyDescent="0.15">
      <c r="A20">
        <v>190</v>
      </c>
      <c r="B20">
        <v>4.3997058094685366</v>
      </c>
      <c r="C20">
        <v>5.0592156507251111</v>
      </c>
      <c r="D20">
        <v>6.8149491008310994</v>
      </c>
      <c r="E20">
        <v>5.4147609657093954</v>
      </c>
      <c r="F20">
        <v>3.392804597283285</v>
      </c>
      <c r="G20">
        <v>5.912859737298259</v>
      </c>
      <c r="H20">
        <v>5.1139826515125613</v>
      </c>
      <c r="I20">
        <v>5.1583255018326071</v>
      </c>
      <c r="J20">
        <f t="shared" si="1"/>
        <v>1.0059707295788913</v>
      </c>
      <c r="K20">
        <f t="shared" si="2"/>
        <v>3</v>
      </c>
      <c r="L20">
        <f t="shared" si="3"/>
        <v>0.2053095520987529</v>
      </c>
      <c r="M20">
        <f t="shared" si="4"/>
        <v>0.23608517119167197</v>
      </c>
      <c r="N20">
        <f t="shared" si="5"/>
        <v>0.31801538740528773</v>
      </c>
      <c r="O20">
        <f t="shared" si="6"/>
        <v>0.25267647354946554</v>
      </c>
      <c r="P20">
        <f t="shared" si="7"/>
        <v>0.15832312940736459</v>
      </c>
      <c r="Q20">
        <f t="shared" si="8"/>
        <v>0.27591994484606153</v>
      </c>
      <c r="R20">
        <f t="shared" si="9"/>
        <v>0.23864083943141315</v>
      </c>
      <c r="S20">
        <f t="shared" si="10"/>
        <v>-1.0278903660891001</v>
      </c>
    </row>
    <row r="21" spans="1:19" x14ac:dyDescent="0.15">
      <c r="A21">
        <v>200</v>
      </c>
      <c r="B21">
        <v>5.382417006375781</v>
      </c>
      <c r="C21">
        <v>6.2468559936539547</v>
      </c>
      <c r="D21">
        <v>6.0403166620649751</v>
      </c>
      <c r="E21">
        <v>5.3801626053201614</v>
      </c>
      <c r="F21">
        <v>5.3254764527916096</v>
      </c>
      <c r="G21">
        <v>3.7303498862220601</v>
      </c>
      <c r="H21">
        <v>4.0043156527663566</v>
      </c>
      <c r="I21">
        <v>5.1585563227421289</v>
      </c>
      <c r="J21">
        <f t="shared" si="1"/>
        <v>0.88325921605508262</v>
      </c>
      <c r="K21">
        <f t="shared" si="2"/>
        <v>2</v>
      </c>
      <c r="L21">
        <f t="shared" si="3"/>
        <v>0.25116716267927197</v>
      </c>
      <c r="M21">
        <f t="shared" si="4"/>
        <v>0.29150567370263059</v>
      </c>
      <c r="N21">
        <f t="shared" si="5"/>
        <v>0.28186764345796034</v>
      </c>
      <c r="O21">
        <f t="shared" si="6"/>
        <v>0.2510619624474783</v>
      </c>
      <c r="P21">
        <f t="shared" si="7"/>
        <v>0.24851006694176553</v>
      </c>
      <c r="Q21">
        <f t="shared" si="8"/>
        <v>0.17407447167573215</v>
      </c>
      <c r="R21">
        <f t="shared" si="9"/>
        <v>0.18685891483067016</v>
      </c>
      <c r="S21">
        <f t="shared" si="10"/>
        <v>-1.0310305782167046</v>
      </c>
    </row>
    <row r="22" spans="1:19" x14ac:dyDescent="0.15">
      <c r="A22">
        <v>210</v>
      </c>
      <c r="B22">
        <v>4.6073740770424054</v>
      </c>
      <c r="C22">
        <v>3.545305060008578</v>
      </c>
      <c r="D22">
        <v>6.235639145318828</v>
      </c>
      <c r="E22">
        <v>6.5128910600729304</v>
      </c>
      <c r="F22">
        <v>5.6762667397235331</v>
      </c>
      <c r="G22">
        <v>4.6391209819858341</v>
      </c>
      <c r="H22">
        <v>4.8943274675497808</v>
      </c>
      <c r="I22">
        <v>5.1587035045288419</v>
      </c>
      <c r="J22">
        <f t="shared" si="1"/>
        <v>0.96424399531248217</v>
      </c>
      <c r="K22">
        <f t="shared" si="2"/>
        <v>4</v>
      </c>
      <c r="L22">
        <f t="shared" si="3"/>
        <v>0.21500026344335191</v>
      </c>
      <c r="M22">
        <f t="shared" si="4"/>
        <v>0.16543946923845082</v>
      </c>
      <c r="N22">
        <f t="shared" si="5"/>
        <v>0.29098224640831277</v>
      </c>
      <c r="O22">
        <f t="shared" si="6"/>
        <v>0.30392003563826181</v>
      </c>
      <c r="P22">
        <f t="shared" si="7"/>
        <v>0.26487947885462382</v>
      </c>
      <c r="Q22">
        <f t="shared" si="8"/>
        <v>0.21648171313947248</v>
      </c>
      <c r="R22">
        <f t="shared" si="9"/>
        <v>0.22839076604275282</v>
      </c>
      <c r="S22">
        <f t="shared" si="10"/>
        <v>-1.0291625703655074</v>
      </c>
    </row>
    <row r="23" spans="1:19" x14ac:dyDescent="0.15">
      <c r="A23">
        <v>220</v>
      </c>
      <c r="B23">
        <v>5.5867235198992731</v>
      </c>
      <c r="C23">
        <v>4.4316323724422926</v>
      </c>
      <c r="D23">
        <v>6.3592382283466202</v>
      </c>
      <c r="E23">
        <v>4.4336586332466101</v>
      </c>
      <c r="F23">
        <v>5.1843546600994852</v>
      </c>
      <c r="G23">
        <v>4.1729748296812188</v>
      </c>
      <c r="H23">
        <v>5.9429992360449262</v>
      </c>
      <c r="I23">
        <v>5.1587973542514902</v>
      </c>
      <c r="J23">
        <f t="shared" si="1"/>
        <v>0.78068156926725374</v>
      </c>
      <c r="K23">
        <f t="shared" si="2"/>
        <v>3</v>
      </c>
      <c r="L23">
        <f t="shared" si="3"/>
        <v>0.26070099984904238</v>
      </c>
      <c r="M23">
        <f t="shared" si="4"/>
        <v>0.20679938542581033</v>
      </c>
      <c r="N23">
        <f t="shared" si="5"/>
        <v>0.29674992122003341</v>
      </c>
      <c r="O23">
        <f t="shared" si="6"/>
        <v>0.20689393963379268</v>
      </c>
      <c r="P23">
        <f t="shared" si="7"/>
        <v>0.24192470571451269</v>
      </c>
      <c r="Q23">
        <f t="shared" si="8"/>
        <v>0.19472929107155737</v>
      </c>
      <c r="R23">
        <f t="shared" si="9"/>
        <v>0.2773263859255633</v>
      </c>
      <c r="S23">
        <f t="shared" si="10"/>
        <v>-1.0338366256302967</v>
      </c>
    </row>
    <row r="24" spans="1:19" x14ac:dyDescent="0.15">
      <c r="A24">
        <v>230</v>
      </c>
      <c r="B24">
        <v>6.3398751309425352</v>
      </c>
      <c r="C24">
        <v>5.9550609246526509</v>
      </c>
      <c r="D24">
        <v>5.0862975640015504</v>
      </c>
      <c r="E24">
        <v>4.7605192587988183</v>
      </c>
      <c r="F24">
        <v>5.0382601064574084</v>
      </c>
      <c r="G24">
        <v>4.9783875145034342</v>
      </c>
      <c r="H24">
        <v>3.9535998800142669</v>
      </c>
      <c r="I24">
        <v>5.158857197052952</v>
      </c>
      <c r="J24">
        <f t="shared" si="1"/>
        <v>0.72628604304645394</v>
      </c>
      <c r="K24">
        <f t="shared" si="2"/>
        <v>1</v>
      </c>
      <c r="L24">
        <f t="shared" si="3"/>
        <v>0.29584635424818684</v>
      </c>
      <c r="M24">
        <f t="shared" si="4"/>
        <v>0.2778892371689981</v>
      </c>
      <c r="N24">
        <f t="shared" si="5"/>
        <v>0.23734893193512829</v>
      </c>
      <c r="O24">
        <f t="shared" si="6"/>
        <v>0.22214668868951837</v>
      </c>
      <c r="P24">
        <f t="shared" si="7"/>
        <v>0.23510729367124128</v>
      </c>
      <c r="Q24">
        <f t="shared" si="8"/>
        <v>0.23231337617552883</v>
      </c>
      <c r="R24">
        <f t="shared" si="9"/>
        <v>0.18449229464309641</v>
      </c>
      <c r="S24">
        <f t="shared" si="10"/>
        <v>-1.0349288726682424</v>
      </c>
    </row>
    <row r="25" spans="1:19" x14ac:dyDescent="0.15">
      <c r="A25">
        <v>240</v>
      </c>
      <c r="B25">
        <v>4.6704995926076824</v>
      </c>
      <c r="C25">
        <v>6.6517978567013598</v>
      </c>
      <c r="D25">
        <v>4.1547069527413143</v>
      </c>
      <c r="E25">
        <v>4.4703918236926627</v>
      </c>
      <c r="F25">
        <v>5.6313679190742949</v>
      </c>
      <c r="G25">
        <v>5.987424504469673</v>
      </c>
      <c r="H25">
        <v>4.5460788393036227</v>
      </c>
      <c r="I25">
        <v>5.1588953555129446</v>
      </c>
      <c r="J25">
        <f t="shared" si="1"/>
        <v>0.86478359947087391</v>
      </c>
      <c r="K25">
        <f t="shared" si="2"/>
        <v>2</v>
      </c>
      <c r="L25">
        <f t="shared" si="3"/>
        <v>0.21794597660872272</v>
      </c>
      <c r="M25">
        <f t="shared" si="4"/>
        <v>0.31040203544331252</v>
      </c>
      <c r="N25">
        <f t="shared" si="5"/>
        <v>0.19387683188570559</v>
      </c>
      <c r="O25">
        <f t="shared" si="6"/>
        <v>0.20860807126082259</v>
      </c>
      <c r="P25">
        <f t="shared" si="7"/>
        <v>0.26278430314141615</v>
      </c>
      <c r="Q25">
        <f t="shared" si="8"/>
        <v>0.27939946361692231</v>
      </c>
      <c r="R25">
        <f t="shared" si="9"/>
        <v>0.21213995906144228</v>
      </c>
      <c r="S25">
        <f t="shared" si="10"/>
        <v>-1.0321318192154547</v>
      </c>
    </row>
    <row r="26" spans="1:19" x14ac:dyDescent="0.15">
      <c r="A26">
        <v>250</v>
      </c>
      <c r="B26">
        <v>4.5698190621804526</v>
      </c>
      <c r="C26">
        <v>6.9751782900994224</v>
      </c>
      <c r="D26">
        <v>6.9152369208484004</v>
      </c>
      <c r="E26">
        <v>5.2474787513797194</v>
      </c>
      <c r="F26">
        <v>4.8526319821950352</v>
      </c>
      <c r="G26">
        <v>3.6381497756153509</v>
      </c>
      <c r="H26">
        <v>3.9139430271167268</v>
      </c>
      <c r="I26">
        <v>5.1589196870621592</v>
      </c>
      <c r="J26">
        <f t="shared" si="1"/>
        <v>1.2360563994548943</v>
      </c>
      <c r="K26">
        <f t="shared" si="2"/>
        <v>2</v>
      </c>
      <c r="L26">
        <f t="shared" si="3"/>
        <v>0.21324778188793153</v>
      </c>
      <c r="M26">
        <f t="shared" si="4"/>
        <v>0.32549238348330495</v>
      </c>
      <c r="N26">
        <f t="shared" si="5"/>
        <v>0.32269525653753767</v>
      </c>
      <c r="O26">
        <f t="shared" si="6"/>
        <v>0.24487035241650235</v>
      </c>
      <c r="P26">
        <f t="shared" si="7"/>
        <v>0.22644507199105054</v>
      </c>
      <c r="Q26">
        <f t="shared" si="8"/>
        <v>0.16977201050403723</v>
      </c>
      <c r="R26">
        <f t="shared" si="9"/>
        <v>0.18264173211491147</v>
      </c>
      <c r="S26">
        <f t="shared" si="10"/>
        <v>-1.02159515660684</v>
      </c>
    </row>
    <row r="27" spans="1:19" x14ac:dyDescent="0.15">
      <c r="A27">
        <v>260</v>
      </c>
      <c r="B27">
        <v>4.7093864498396218</v>
      </c>
      <c r="C27">
        <v>4.7224635215530411</v>
      </c>
      <c r="D27">
        <v>7.0007094900492426</v>
      </c>
      <c r="E27">
        <v>4.6325138249048754</v>
      </c>
      <c r="F27">
        <v>5.5429678169238068</v>
      </c>
      <c r="G27">
        <v>5.0644726191179377</v>
      </c>
      <c r="H27">
        <v>4.4400326912725241</v>
      </c>
      <c r="I27">
        <v>5.1589352019515786</v>
      </c>
      <c r="J27">
        <f t="shared" si="1"/>
        <v>0.82245960835284571</v>
      </c>
      <c r="K27">
        <f t="shared" si="2"/>
        <v>3</v>
      </c>
      <c r="L27">
        <f t="shared" si="3"/>
        <v>0.21976060776511405</v>
      </c>
      <c r="M27">
        <f t="shared" si="4"/>
        <v>0.2203708412335581</v>
      </c>
      <c r="N27">
        <f t="shared" si="5"/>
        <v>0.32668378114788527</v>
      </c>
      <c r="O27">
        <f t="shared" si="6"/>
        <v>0.21617339423823631</v>
      </c>
      <c r="P27">
        <f t="shared" si="7"/>
        <v>0.25865916701550934</v>
      </c>
      <c r="Q27">
        <f t="shared" si="8"/>
        <v>0.23633048437234094</v>
      </c>
      <c r="R27">
        <f t="shared" si="9"/>
        <v>0.20719138111170596</v>
      </c>
      <c r="S27">
        <f t="shared" si="10"/>
        <v>-1.0334894726855282</v>
      </c>
    </row>
    <row r="28" spans="1:19" x14ac:dyDescent="0.15">
      <c r="A28">
        <v>270</v>
      </c>
      <c r="B28">
        <v>3.917711385092002</v>
      </c>
      <c r="C28">
        <v>6.0698252440188458</v>
      </c>
      <c r="D28">
        <v>4.7791693726506574</v>
      </c>
      <c r="E28">
        <v>5.332944778013716</v>
      </c>
      <c r="F28">
        <v>4.5085154245679604</v>
      </c>
      <c r="G28">
        <v>7.1198327480402464</v>
      </c>
      <c r="H28">
        <v>4.3846167122135542</v>
      </c>
      <c r="I28">
        <v>5.1589450949424256</v>
      </c>
      <c r="J28">
        <f t="shared" si="1"/>
        <v>1.0290489954930024</v>
      </c>
      <c r="K28">
        <f t="shared" si="2"/>
        <v>6</v>
      </c>
      <c r="L28">
        <f t="shared" si="3"/>
        <v>0.18281758021056971</v>
      </c>
      <c r="M28">
        <f t="shared" si="4"/>
        <v>0.2832446431953019</v>
      </c>
      <c r="N28">
        <f t="shared" si="5"/>
        <v>0.22301698472460132</v>
      </c>
      <c r="O28">
        <f t="shared" si="6"/>
        <v>0.24885857172201212</v>
      </c>
      <c r="P28">
        <f t="shared" si="7"/>
        <v>0.2103870855311073</v>
      </c>
      <c r="Q28">
        <f t="shared" si="8"/>
        <v>0.33224259435081427</v>
      </c>
      <c r="R28">
        <f t="shared" si="9"/>
        <v>0.20460542870206397</v>
      </c>
      <c r="S28">
        <f t="shared" si="10"/>
        <v>-1.0281534979721867</v>
      </c>
    </row>
    <row r="29" spans="1:19" x14ac:dyDescent="0.15">
      <c r="A29">
        <v>280</v>
      </c>
      <c r="B29">
        <v>5.8961867000384336</v>
      </c>
      <c r="C29">
        <v>4.1513445160266986</v>
      </c>
      <c r="D29">
        <v>5.7680578133209091</v>
      </c>
      <c r="E29">
        <v>6.0722223733172163</v>
      </c>
      <c r="F29">
        <v>6.9246979685590206</v>
      </c>
      <c r="G29">
        <v>3.644612949668657</v>
      </c>
      <c r="H29">
        <v>3.6555375011754472</v>
      </c>
      <c r="I29">
        <v>5.1589514031580546</v>
      </c>
      <c r="J29">
        <f t="shared" si="1"/>
        <v>1.2209596490006402</v>
      </c>
      <c r="K29">
        <f t="shared" si="2"/>
        <v>5</v>
      </c>
      <c r="L29">
        <f t="shared" si="3"/>
        <v>0.27514190786809506</v>
      </c>
      <c r="M29">
        <f t="shared" si="4"/>
        <v>0.19371992585477224</v>
      </c>
      <c r="N29">
        <f t="shared" si="5"/>
        <v>0.26916285256710792</v>
      </c>
      <c r="O29">
        <f t="shared" si="6"/>
        <v>0.28335650375232191</v>
      </c>
      <c r="P29">
        <f t="shared" si="7"/>
        <v>0.32313675048099</v>
      </c>
      <c r="Q29">
        <f t="shared" si="8"/>
        <v>0.17007361052628528</v>
      </c>
      <c r="R29">
        <f t="shared" si="9"/>
        <v>0.17058339796978023</v>
      </c>
      <c r="S29">
        <f t="shared" si="10"/>
        <v>-1.0212961704596717</v>
      </c>
    </row>
    <row r="30" spans="1:19" x14ac:dyDescent="0.15">
      <c r="A30">
        <v>290</v>
      </c>
      <c r="B30">
        <v>4.7694599477184871</v>
      </c>
      <c r="C30">
        <v>6.8749024369011069</v>
      </c>
      <c r="D30">
        <v>4.9996522112978816</v>
      </c>
      <c r="E30">
        <v>4.2015153849038018</v>
      </c>
      <c r="F30">
        <v>4.8737242844595956</v>
      </c>
      <c r="G30">
        <v>5.0347507083472474</v>
      </c>
      <c r="H30">
        <v>5.3586830052910246</v>
      </c>
      <c r="I30">
        <v>5.1589554255598769</v>
      </c>
      <c r="J30">
        <f t="shared" si="1"/>
        <v>0.77228090191625431</v>
      </c>
      <c r="K30">
        <f t="shared" si="2"/>
        <v>2</v>
      </c>
      <c r="L30">
        <f t="shared" si="3"/>
        <v>0.22256390041162968</v>
      </c>
      <c r="M30">
        <f t="shared" si="4"/>
        <v>0.32081307277526616</v>
      </c>
      <c r="N30">
        <f t="shared" si="5"/>
        <v>0.23330568010752994</v>
      </c>
      <c r="O30">
        <f t="shared" si="6"/>
        <v>0.19606111843983001</v>
      </c>
      <c r="P30">
        <f t="shared" si="7"/>
        <v>0.22742933123887318</v>
      </c>
      <c r="Q30">
        <f t="shared" si="8"/>
        <v>0.23494352977762303</v>
      </c>
      <c r="R30">
        <f t="shared" si="9"/>
        <v>0.25005963018886412</v>
      </c>
      <c r="S30">
        <f t="shared" si="10"/>
        <v>-1.0344199832799019</v>
      </c>
    </row>
    <row r="31" spans="1:19" x14ac:dyDescent="0.15">
      <c r="A31">
        <v>300</v>
      </c>
      <c r="B31">
        <v>5.3172881109149257</v>
      </c>
      <c r="C31">
        <v>3.506377552587713</v>
      </c>
      <c r="D31">
        <v>6.351414656484379</v>
      </c>
      <c r="E31">
        <v>3.9068877576550141</v>
      </c>
      <c r="F31">
        <v>4.3562036517592198</v>
      </c>
      <c r="G31">
        <v>6.6941564330012584</v>
      </c>
      <c r="H31">
        <v>5.9803777705660268</v>
      </c>
      <c r="I31">
        <v>5.158957990424077</v>
      </c>
      <c r="J31">
        <f t="shared" si="1"/>
        <v>1.1601540870774265</v>
      </c>
      <c r="K31">
        <f t="shared" si="2"/>
        <v>6</v>
      </c>
      <c r="L31">
        <f t="shared" si="3"/>
        <v>0.24812796302938223</v>
      </c>
      <c r="M31">
        <f t="shared" si="4"/>
        <v>0.16362294116611953</v>
      </c>
      <c r="N31">
        <f t="shared" si="5"/>
        <v>0.2963848390749062</v>
      </c>
      <c r="O31">
        <f t="shared" si="6"/>
        <v>0.18231250232640994</v>
      </c>
      <c r="P31">
        <f t="shared" si="7"/>
        <v>0.20327955079834592</v>
      </c>
      <c r="Q31">
        <f t="shared" si="8"/>
        <v>0.31237867222410753</v>
      </c>
      <c r="R31">
        <f t="shared" si="9"/>
        <v>0.27907063213496203</v>
      </c>
      <c r="S31">
        <f t="shared" si="10"/>
        <v>-1.0233133604620384</v>
      </c>
    </row>
    <row r="32" spans="1:19" x14ac:dyDescent="0.15">
      <c r="A32">
        <v>310</v>
      </c>
      <c r="B32">
        <v>4.2639231090853009</v>
      </c>
      <c r="C32">
        <v>5.6506248292870964</v>
      </c>
      <c r="D32">
        <v>4.3606746811257224</v>
      </c>
      <c r="E32">
        <v>5.3306783177152672</v>
      </c>
      <c r="F32">
        <v>4.854442532234196</v>
      </c>
      <c r="G32">
        <v>4.7695492999920273</v>
      </c>
      <c r="H32">
        <v>6.8828246118378074</v>
      </c>
      <c r="I32">
        <v>5.1589596258967729</v>
      </c>
      <c r="J32">
        <f t="shared" si="1"/>
        <v>0.83884723220332991</v>
      </c>
      <c r="K32">
        <f t="shared" si="2"/>
        <v>7</v>
      </c>
      <c r="L32">
        <f t="shared" si="3"/>
        <v>0.19897333631395051</v>
      </c>
      <c r="M32">
        <f t="shared" si="4"/>
        <v>0.26368291495361679</v>
      </c>
      <c r="N32">
        <f t="shared" si="5"/>
        <v>0.20348818862014792</v>
      </c>
      <c r="O32">
        <f t="shared" si="6"/>
        <v>0.24875280875310571</v>
      </c>
      <c r="P32">
        <f t="shared" si="7"/>
        <v>0.22652956018950973</v>
      </c>
      <c r="Q32">
        <f t="shared" si="8"/>
        <v>0.22256806998024495</v>
      </c>
      <c r="R32">
        <f t="shared" si="9"/>
        <v>0.32118275617191544</v>
      </c>
      <c r="S32">
        <f t="shared" si="10"/>
        <v>-1.0329203132421814</v>
      </c>
    </row>
    <row r="33" spans="1:19" x14ac:dyDescent="0.15">
      <c r="A33">
        <v>320</v>
      </c>
      <c r="B33">
        <v>4.2640742131552383</v>
      </c>
      <c r="C33">
        <v>4.5107783076874526</v>
      </c>
      <c r="D33">
        <v>5.7892011126287777</v>
      </c>
      <c r="E33">
        <v>6.277776163541346</v>
      </c>
      <c r="F33">
        <v>5.7816187980245761</v>
      </c>
      <c r="G33">
        <v>4.8102233244159152</v>
      </c>
      <c r="H33">
        <v>4.6790527617804276</v>
      </c>
      <c r="I33">
        <v>5.1589606687476763</v>
      </c>
      <c r="J33">
        <f t="shared" si="1"/>
        <v>0.71808731567588713</v>
      </c>
      <c r="K33">
        <f t="shared" si="2"/>
        <v>4</v>
      </c>
      <c r="L33">
        <f t="shared" si="3"/>
        <v>0.19898038749197527</v>
      </c>
      <c r="M33">
        <f t="shared" si="4"/>
        <v>0.21049268157316878</v>
      </c>
      <c r="N33">
        <f t="shared" si="5"/>
        <v>0.27014949156043477</v>
      </c>
      <c r="O33">
        <f t="shared" si="6"/>
        <v>0.29294854431837397</v>
      </c>
      <c r="P33">
        <f t="shared" si="7"/>
        <v>0.2697956675361306</v>
      </c>
      <c r="Q33">
        <f t="shared" si="8"/>
        <v>0.2244660981889835</v>
      </c>
      <c r="R33">
        <f t="shared" si="9"/>
        <v>0.21834510496137347</v>
      </c>
      <c r="S33">
        <f t="shared" si="10"/>
        <v>-1.0351749584656373</v>
      </c>
    </row>
    <row r="34" spans="1:19" x14ac:dyDescent="0.15">
      <c r="A34">
        <v>330</v>
      </c>
      <c r="B34">
        <v>4.933187793258595</v>
      </c>
      <c r="C34">
        <v>4.5633849845780707</v>
      </c>
      <c r="D34">
        <v>5.7244830330749714</v>
      </c>
      <c r="E34">
        <v>4.3230520283453071</v>
      </c>
      <c r="F34">
        <v>3.338323190980887</v>
      </c>
      <c r="G34">
        <v>7.1592412275013464</v>
      </c>
      <c r="H34">
        <v>6.0710570782748121</v>
      </c>
      <c r="I34">
        <v>5.1589613337162854</v>
      </c>
      <c r="J34">
        <f t="shared" si="1"/>
        <v>1.1693713565098889</v>
      </c>
      <c r="K34">
        <f t="shared" si="2"/>
        <v>6</v>
      </c>
      <c r="L34">
        <f t="shared" si="3"/>
        <v>0.23020415912201692</v>
      </c>
      <c r="M34">
        <f t="shared" si="4"/>
        <v>0.21294753963358107</v>
      </c>
      <c r="N34">
        <f t="shared" si="5"/>
        <v>0.26712946238091823</v>
      </c>
      <c r="O34">
        <f t="shared" si="6"/>
        <v>0.20173255078307012</v>
      </c>
      <c r="P34">
        <f t="shared" si="7"/>
        <v>0.15578078825773972</v>
      </c>
      <c r="Q34">
        <f t="shared" si="8"/>
        <v>0.33408156668610972</v>
      </c>
      <c r="R34">
        <f t="shared" si="9"/>
        <v>0.28330212597944809</v>
      </c>
      <c r="S34">
        <f t="shared" si="10"/>
        <v>-1.0233174151663051</v>
      </c>
    </row>
    <row r="35" spans="1:19" x14ac:dyDescent="0.15">
      <c r="A35">
        <v>340</v>
      </c>
      <c r="B35">
        <v>5.7002113613986252</v>
      </c>
      <c r="C35">
        <v>5.9655594161458492</v>
      </c>
      <c r="D35">
        <v>4.7029057466616484</v>
      </c>
      <c r="E35">
        <v>5.5445338357296432</v>
      </c>
      <c r="F35">
        <v>4.4518572931519849</v>
      </c>
      <c r="G35">
        <v>4.6893462077628731</v>
      </c>
      <c r="H35">
        <v>5.0583184432604833</v>
      </c>
      <c r="I35">
        <v>5.1589617577301592</v>
      </c>
      <c r="J35">
        <f t="shared" si="1"/>
        <v>0.53863165175979</v>
      </c>
      <c r="K35">
        <f t="shared" si="2"/>
        <v>2</v>
      </c>
      <c r="L35">
        <f t="shared" si="3"/>
        <v>0.26599683982469313</v>
      </c>
      <c r="M35">
        <f t="shared" si="4"/>
        <v>0.27837914278531056</v>
      </c>
      <c r="N35">
        <f t="shared" si="5"/>
        <v>0.21945818975709833</v>
      </c>
      <c r="O35">
        <f t="shared" si="6"/>
        <v>0.25873224431511255</v>
      </c>
      <c r="P35">
        <f t="shared" si="7"/>
        <v>0.20774316884951186</v>
      </c>
      <c r="Q35">
        <f t="shared" si="8"/>
        <v>0.21882544225566722</v>
      </c>
      <c r="R35">
        <f t="shared" si="9"/>
        <v>0.2360433035599076</v>
      </c>
      <c r="S35">
        <f t="shared" si="10"/>
        <v>-1.0382264946112716</v>
      </c>
    </row>
    <row r="36" spans="1:19" x14ac:dyDescent="0.15">
      <c r="A36">
        <v>350</v>
      </c>
      <c r="B36">
        <v>3.0363307670545439</v>
      </c>
      <c r="C36">
        <v>5.2515040135898028</v>
      </c>
      <c r="D36">
        <v>5.7211040002889444</v>
      </c>
      <c r="E36">
        <v>5.8030426067587726</v>
      </c>
      <c r="F36">
        <v>4.2366564362446129</v>
      </c>
      <c r="G36">
        <v>5.2267649363142468</v>
      </c>
      <c r="H36">
        <v>6.8373314364523088</v>
      </c>
      <c r="I36">
        <v>5.1589620281004613</v>
      </c>
      <c r="J36">
        <f t="shared" si="1"/>
        <v>1.128661633982647</v>
      </c>
      <c r="K36">
        <f t="shared" si="2"/>
        <v>7</v>
      </c>
      <c r="L36">
        <f t="shared" si="3"/>
        <v>0.14168849845961257</v>
      </c>
      <c r="M36">
        <f t="shared" si="4"/>
        <v>0.24505818878948293</v>
      </c>
      <c r="N36">
        <f t="shared" si="5"/>
        <v>0.26697178190457066</v>
      </c>
      <c r="O36">
        <f t="shared" si="6"/>
        <v>0.27079539632845151</v>
      </c>
      <c r="P36">
        <f t="shared" si="7"/>
        <v>0.19770095387963016</v>
      </c>
      <c r="Q36">
        <f t="shared" si="8"/>
        <v>0.24390375503987857</v>
      </c>
      <c r="R36">
        <f t="shared" si="9"/>
        <v>0.31905984526231651</v>
      </c>
      <c r="S36">
        <f t="shared" si="10"/>
        <v>-1.0236003263916664</v>
      </c>
    </row>
    <row r="37" spans="1:19" x14ac:dyDescent="0.15">
      <c r="A37">
        <v>360</v>
      </c>
      <c r="B37">
        <v>4.4723772690067358</v>
      </c>
      <c r="C37">
        <v>4.5730796623641803</v>
      </c>
      <c r="D37">
        <v>5.771432547551453</v>
      </c>
      <c r="E37">
        <v>4.3695160330198863</v>
      </c>
      <c r="F37">
        <v>4.5126108133366651</v>
      </c>
      <c r="G37">
        <v>6.7411850650173193</v>
      </c>
      <c r="H37">
        <v>5.6725340132087982</v>
      </c>
      <c r="I37">
        <v>5.158962200500719</v>
      </c>
      <c r="J37">
        <f t="shared" si="1"/>
        <v>0.84498163204980181</v>
      </c>
      <c r="K37">
        <f t="shared" si="2"/>
        <v>6</v>
      </c>
      <c r="L37">
        <f t="shared" si="3"/>
        <v>0.20870072083918115</v>
      </c>
      <c r="M37">
        <f t="shared" si="4"/>
        <v>0.21339993578009711</v>
      </c>
      <c r="N37">
        <f t="shared" si="5"/>
        <v>0.26932033245402082</v>
      </c>
      <c r="O37">
        <f t="shared" si="6"/>
        <v>0.20390076484136518</v>
      </c>
      <c r="P37">
        <f t="shared" si="7"/>
        <v>0.21057819431660008</v>
      </c>
      <c r="Q37">
        <f t="shared" si="8"/>
        <v>0.31457323426829131</v>
      </c>
      <c r="R37">
        <f t="shared" si="9"/>
        <v>0.26470529347904759</v>
      </c>
      <c r="S37">
        <f t="shared" si="10"/>
        <v>-1.0326913283646708</v>
      </c>
    </row>
    <row r="38" spans="1:19" x14ac:dyDescent="0.15">
      <c r="A38">
        <v>370</v>
      </c>
      <c r="B38">
        <v>3.7539079108928082</v>
      </c>
      <c r="C38">
        <v>3.236744028837268</v>
      </c>
      <c r="D38">
        <v>4.6309875333076951</v>
      </c>
      <c r="E38">
        <v>5.9980969802748403</v>
      </c>
      <c r="F38">
        <v>4.5921873617210283</v>
      </c>
      <c r="G38">
        <v>6.4207247181073557</v>
      </c>
      <c r="H38">
        <v>7.4800876398751166</v>
      </c>
      <c r="I38">
        <v>5.1589623104308728</v>
      </c>
      <c r="J38">
        <f t="shared" si="1"/>
        <v>1.4118329705975763</v>
      </c>
      <c r="K38">
        <f t="shared" si="2"/>
        <v>7</v>
      </c>
      <c r="L38">
        <f t="shared" si="3"/>
        <v>0.17517379233555302</v>
      </c>
      <c r="M38">
        <f t="shared" si="4"/>
        <v>0.15104065944335604</v>
      </c>
      <c r="N38">
        <f t="shared" si="5"/>
        <v>0.21610217078426927</v>
      </c>
      <c r="O38">
        <f t="shared" si="6"/>
        <v>0.27989748810361142</v>
      </c>
      <c r="P38">
        <f t="shared" si="7"/>
        <v>0.21429158475993335</v>
      </c>
      <c r="Q38">
        <f t="shared" si="8"/>
        <v>0.29961915025933272</v>
      </c>
      <c r="R38">
        <f t="shared" si="9"/>
        <v>0.34905366620130607</v>
      </c>
      <c r="S38">
        <f t="shared" si="10"/>
        <v>-1.0148246879781255</v>
      </c>
    </row>
    <row r="39" spans="1:19" x14ac:dyDescent="0.15">
      <c r="A39">
        <v>380</v>
      </c>
      <c r="B39">
        <v>4.6462534236579538</v>
      </c>
      <c r="C39">
        <v>5.8776437301714042</v>
      </c>
      <c r="D39">
        <v>5.4330301709170197</v>
      </c>
      <c r="E39">
        <v>6.5050493964880527</v>
      </c>
      <c r="F39">
        <v>4.0311492373636</v>
      </c>
      <c r="G39">
        <v>4.6495468634066368</v>
      </c>
      <c r="H39">
        <v>4.9700638416863034</v>
      </c>
      <c r="I39">
        <v>5.1589623805272806</v>
      </c>
      <c r="J39">
        <f t="shared" si="1"/>
        <v>0.77768760511072177</v>
      </c>
      <c r="K39">
        <f t="shared" si="2"/>
        <v>4</v>
      </c>
      <c r="L39">
        <f t="shared" si="3"/>
        <v>0.21681454412147175</v>
      </c>
      <c r="M39">
        <f t="shared" si="4"/>
        <v>0.27427661164083655</v>
      </c>
      <c r="N39">
        <f t="shared" si="5"/>
        <v>0.25352899471810947</v>
      </c>
      <c r="O39">
        <f t="shared" si="6"/>
        <v>0.3035541092540805</v>
      </c>
      <c r="P39">
        <f t="shared" si="7"/>
        <v>0.18811108746980612</v>
      </c>
      <c r="Q39">
        <f t="shared" si="8"/>
        <v>0.21696823045163754</v>
      </c>
      <c r="R39">
        <f t="shared" si="9"/>
        <v>0.23192495712845893</v>
      </c>
      <c r="S39">
        <f t="shared" si="10"/>
        <v>-1.0339664050135724</v>
      </c>
    </row>
    <row r="40" spans="1:19" x14ac:dyDescent="0.15">
      <c r="A40">
        <v>390</v>
      </c>
      <c r="B40">
        <v>6.3453344553142532</v>
      </c>
      <c r="C40">
        <v>4.6422522562504991</v>
      </c>
      <c r="D40">
        <v>5.9117150541975887</v>
      </c>
      <c r="E40">
        <v>5.4952521839585691</v>
      </c>
      <c r="F40">
        <v>4.6304641507987316</v>
      </c>
      <c r="G40">
        <v>4.8234566296930774</v>
      </c>
      <c r="H40">
        <v>4.264262246354579</v>
      </c>
      <c r="I40">
        <v>5.1589624252239004</v>
      </c>
      <c r="J40">
        <f t="shared" si="1"/>
        <v>0.71179434125834284</v>
      </c>
      <c r="K40">
        <f t="shared" si="2"/>
        <v>1</v>
      </c>
      <c r="L40">
        <f t="shared" si="3"/>
        <v>0.29610111024553259</v>
      </c>
      <c r="M40">
        <f t="shared" si="4"/>
        <v>0.21662783211756259</v>
      </c>
      <c r="N40">
        <f t="shared" si="5"/>
        <v>0.27586652891670832</v>
      </c>
      <c r="O40">
        <f t="shared" si="6"/>
        <v>0.25643254649667402</v>
      </c>
      <c r="P40">
        <f t="shared" si="7"/>
        <v>0.21607774746299621</v>
      </c>
      <c r="Q40">
        <f t="shared" si="8"/>
        <v>0.22508362220011013</v>
      </c>
      <c r="R40">
        <f t="shared" si="9"/>
        <v>0.19898916194499738</v>
      </c>
      <c r="S40">
        <f t="shared" si="10"/>
        <v>-1.0353390078018709</v>
      </c>
    </row>
    <row r="41" spans="1:19" x14ac:dyDescent="0.15">
      <c r="A41">
        <v>400</v>
      </c>
      <c r="B41">
        <v>4.6407932537040644</v>
      </c>
      <c r="C41">
        <v>4.6773179672843668</v>
      </c>
      <c r="D41">
        <v>6.7275757845829514</v>
      </c>
      <c r="E41">
        <v>4.2607555601211109</v>
      </c>
      <c r="F41">
        <v>4.495906087108887</v>
      </c>
      <c r="G41">
        <v>4.2474353033188281</v>
      </c>
      <c r="H41">
        <v>7.0629532199511136</v>
      </c>
      <c r="I41">
        <v>5.1589624537244747</v>
      </c>
      <c r="J41">
        <f t="shared" si="1"/>
        <v>1.1124946526833872</v>
      </c>
      <c r="K41">
        <f t="shared" si="2"/>
        <v>7</v>
      </c>
      <c r="L41">
        <f t="shared" si="3"/>
        <v>0.21655974866555661</v>
      </c>
      <c r="M41">
        <f t="shared" si="4"/>
        <v>0.21826415184850781</v>
      </c>
      <c r="N41">
        <f t="shared" si="5"/>
        <v>0.31393816560884746</v>
      </c>
      <c r="O41">
        <f t="shared" si="6"/>
        <v>0.19882552459942879</v>
      </c>
      <c r="P41">
        <f t="shared" si="7"/>
        <v>0.20979867859253129</v>
      </c>
      <c r="Q41">
        <f t="shared" si="8"/>
        <v>0.19820394304912795</v>
      </c>
      <c r="R41">
        <f t="shared" si="9"/>
        <v>0.32958834633031331</v>
      </c>
      <c r="S41">
        <f t="shared" si="10"/>
        <v>-1.0260759061315952</v>
      </c>
    </row>
    <row r="42" spans="1:19" x14ac:dyDescent="0.15">
      <c r="A42">
        <v>410</v>
      </c>
      <c r="B42">
        <v>4.2916029216979243</v>
      </c>
      <c r="C42">
        <v>4.1918730619673203</v>
      </c>
      <c r="D42">
        <v>5.7760789477258019</v>
      </c>
      <c r="E42">
        <v>4.3755436347069363</v>
      </c>
      <c r="F42">
        <v>5.8125818715499324</v>
      </c>
      <c r="G42">
        <v>6.7931630899799034</v>
      </c>
      <c r="H42">
        <v>4.8718937756562353</v>
      </c>
      <c r="I42">
        <v>5.1589624718977216</v>
      </c>
      <c r="J42">
        <f t="shared" si="1"/>
        <v>0.91514173386498576</v>
      </c>
      <c r="K42">
        <f t="shared" si="2"/>
        <v>6</v>
      </c>
      <c r="L42">
        <f t="shared" si="3"/>
        <v>0.20026499766036257</v>
      </c>
      <c r="M42">
        <f t="shared" si="4"/>
        <v>0.19561116540001081</v>
      </c>
      <c r="N42">
        <f t="shared" si="5"/>
        <v>0.26953715384617261</v>
      </c>
      <c r="O42">
        <f t="shared" si="6"/>
        <v>0.20418203914837332</v>
      </c>
      <c r="P42">
        <f t="shared" si="7"/>
        <v>0.27124054022362049</v>
      </c>
      <c r="Q42">
        <f t="shared" si="8"/>
        <v>0.31699875667505761</v>
      </c>
      <c r="R42">
        <f t="shared" si="9"/>
        <v>0.22734391167701931</v>
      </c>
      <c r="S42">
        <f t="shared" si="10"/>
        <v>-1.0309423032286427</v>
      </c>
    </row>
    <row r="43" spans="1:19" x14ac:dyDescent="0.15">
      <c r="A43">
        <v>420</v>
      </c>
      <c r="B43">
        <v>4.4154261973866653</v>
      </c>
      <c r="C43">
        <v>5.2585120871109003</v>
      </c>
      <c r="D43">
        <v>5.9017012596626612</v>
      </c>
      <c r="E43">
        <v>5.6986406108726566</v>
      </c>
      <c r="F43">
        <v>4.4769616152511604</v>
      </c>
      <c r="G43">
        <v>5.5770785168868402</v>
      </c>
      <c r="H43">
        <v>4.7844170972297224</v>
      </c>
      <c r="I43">
        <v>5.1589624834858014</v>
      </c>
      <c r="J43">
        <f t="shared" si="1"/>
        <v>0.55881253579994006</v>
      </c>
      <c r="K43">
        <f t="shared" si="2"/>
        <v>3</v>
      </c>
      <c r="L43">
        <f t="shared" si="3"/>
        <v>0.20604313428403076</v>
      </c>
      <c r="M43">
        <f t="shared" si="4"/>
        <v>0.24538521620858791</v>
      </c>
      <c r="N43">
        <f t="shared" si="5"/>
        <v>0.27539924138435778</v>
      </c>
      <c r="O43">
        <f t="shared" si="6"/>
        <v>0.26592354172229465</v>
      </c>
      <c r="P43">
        <f t="shared" si="7"/>
        <v>0.20891464652304911</v>
      </c>
      <c r="Q43">
        <f t="shared" si="8"/>
        <v>0.26025092174513553</v>
      </c>
      <c r="R43">
        <f t="shared" si="9"/>
        <v>0.22326186654841482</v>
      </c>
      <c r="S43">
        <f t="shared" si="10"/>
        <v>-1.037878983614849</v>
      </c>
    </row>
    <row r="44" spans="1:19" x14ac:dyDescent="0.15">
      <c r="A44">
        <v>430</v>
      </c>
      <c r="B44">
        <v>5.8407144936746898</v>
      </c>
      <c r="C44">
        <v>2.9645742536884021</v>
      </c>
      <c r="D44">
        <v>6.5706655440955686</v>
      </c>
      <c r="E44">
        <v>7.29307151063656</v>
      </c>
      <c r="F44">
        <v>3.9476334376378541</v>
      </c>
      <c r="G44">
        <v>4.812780451435664</v>
      </c>
      <c r="H44">
        <v>4.6832977449554249</v>
      </c>
      <c r="I44">
        <v>5.1589624908748801</v>
      </c>
      <c r="J44">
        <f t="shared" si="1"/>
        <v>1.3959568852164117</v>
      </c>
      <c r="K44">
        <f t="shared" si="2"/>
        <v>4</v>
      </c>
      <c r="L44">
        <f t="shared" si="3"/>
        <v>0.27255333164603041</v>
      </c>
      <c r="M44">
        <f t="shared" si="4"/>
        <v>0.13834002511676641</v>
      </c>
      <c r="N44">
        <f t="shared" si="5"/>
        <v>0.30661604622421901</v>
      </c>
      <c r="O44">
        <f t="shared" si="6"/>
        <v>0.34032667412684087</v>
      </c>
      <c r="P44">
        <f t="shared" si="7"/>
        <v>0.18421387429751601</v>
      </c>
      <c r="Q44">
        <f t="shared" si="8"/>
        <v>0.22458542494077549</v>
      </c>
      <c r="R44">
        <f t="shared" si="9"/>
        <v>0.21854319447737017</v>
      </c>
      <c r="S44">
        <f t="shared" si="10"/>
        <v>-1.0147850971682342</v>
      </c>
    </row>
    <row r="45" spans="1:19" x14ac:dyDescent="0.15">
      <c r="A45">
        <v>440</v>
      </c>
      <c r="B45">
        <v>3.2314181156416741</v>
      </c>
      <c r="C45">
        <v>6.3165120229632743</v>
      </c>
      <c r="D45">
        <v>6.0924119683217652</v>
      </c>
      <c r="E45">
        <v>4.3162176066860836</v>
      </c>
      <c r="F45">
        <v>5.1260959120562761</v>
      </c>
      <c r="G45">
        <v>6.0707032951103548</v>
      </c>
      <c r="H45">
        <v>4.9593785483259962</v>
      </c>
      <c r="I45">
        <v>5.158962495586489</v>
      </c>
      <c r="J45">
        <f t="shared" si="1"/>
        <v>1.0357247538896217</v>
      </c>
      <c r="K45">
        <f t="shared" si="2"/>
        <v>2</v>
      </c>
      <c r="L45">
        <f t="shared" si="3"/>
        <v>0.15079212899608138</v>
      </c>
      <c r="M45">
        <f t="shared" si="4"/>
        <v>0.29475612925529432</v>
      </c>
      <c r="N45">
        <f t="shared" si="5"/>
        <v>0.2842986387238281</v>
      </c>
      <c r="O45">
        <f t="shared" si="6"/>
        <v>0.20141362672076363</v>
      </c>
      <c r="P45">
        <f t="shared" si="7"/>
        <v>0.2392060972473638</v>
      </c>
      <c r="Q45">
        <f t="shared" si="8"/>
        <v>0.28328561690675547</v>
      </c>
      <c r="R45">
        <f t="shared" si="9"/>
        <v>0.23142633451848185</v>
      </c>
      <c r="S45">
        <f t="shared" si="10"/>
        <v>-1.0266001839603565</v>
      </c>
    </row>
    <row r="46" spans="1:19" x14ac:dyDescent="0.15">
      <c r="A46">
        <v>450</v>
      </c>
      <c r="B46">
        <v>3.898519680316165</v>
      </c>
      <c r="C46">
        <v>4.7624228576439096</v>
      </c>
      <c r="D46">
        <v>5.3710011085728073</v>
      </c>
      <c r="E46">
        <v>4.5728437534037836</v>
      </c>
      <c r="F46">
        <v>5.6354459515132698</v>
      </c>
      <c r="G46">
        <v>6.4189802093812629</v>
      </c>
      <c r="H46">
        <v>5.4535239293045663</v>
      </c>
      <c r="I46">
        <v>5.1589624985908236</v>
      </c>
      <c r="J46">
        <f t="shared" si="1"/>
        <v>0.75931387162017472</v>
      </c>
      <c r="K46">
        <f t="shared" si="2"/>
        <v>6</v>
      </c>
      <c r="L46">
        <f t="shared" si="3"/>
        <v>0.18192201116978093</v>
      </c>
      <c r="M46">
        <f t="shared" si="4"/>
        <v>0.22223551895299198</v>
      </c>
      <c r="N46">
        <f t="shared" si="5"/>
        <v>0.25063444686457148</v>
      </c>
      <c r="O46">
        <f t="shared" si="6"/>
        <v>0.2133889272342778</v>
      </c>
      <c r="P46">
        <f t="shared" si="7"/>
        <v>0.26297460200451017</v>
      </c>
      <c r="Q46">
        <f t="shared" si="8"/>
        <v>0.29953774383792708</v>
      </c>
      <c r="R46">
        <f t="shared" si="9"/>
        <v>0.25448532328587692</v>
      </c>
      <c r="S46">
        <f t="shared" si="10"/>
        <v>-1.034193356513478</v>
      </c>
    </row>
    <row r="47" spans="1:19" x14ac:dyDescent="0.15">
      <c r="A47">
        <v>460</v>
      </c>
      <c r="B47">
        <v>5.8375347060837592</v>
      </c>
      <c r="C47">
        <v>4.4556037768800554</v>
      </c>
      <c r="D47">
        <v>5.3370557798470903</v>
      </c>
      <c r="E47">
        <v>3.535662698428244</v>
      </c>
      <c r="F47">
        <v>5.9071881279347238</v>
      </c>
      <c r="G47">
        <v>6.346155898409152</v>
      </c>
      <c r="H47">
        <v>4.6935365159626334</v>
      </c>
      <c r="I47">
        <v>5.1589625005065232</v>
      </c>
      <c r="J47">
        <f t="shared" si="1"/>
        <v>0.91087746521924484</v>
      </c>
      <c r="K47">
        <f t="shared" si="2"/>
        <v>6</v>
      </c>
      <c r="L47">
        <f t="shared" si="3"/>
        <v>0.27240494882355665</v>
      </c>
      <c r="M47">
        <f t="shared" si="4"/>
        <v>0.20791799619694495</v>
      </c>
      <c r="N47">
        <f t="shared" si="5"/>
        <v>0.2490504090815171</v>
      </c>
      <c r="O47">
        <f t="shared" si="6"/>
        <v>0.16498951439534015</v>
      </c>
      <c r="P47">
        <f t="shared" si="7"/>
        <v>0.27565528270078798</v>
      </c>
      <c r="Q47">
        <f t="shared" si="8"/>
        <v>0.29613944237981427</v>
      </c>
      <c r="R47">
        <f t="shared" si="9"/>
        <v>0.2190209803977396</v>
      </c>
      <c r="S47">
        <f t="shared" si="10"/>
        <v>-1.0303633946980395</v>
      </c>
    </row>
    <row r="48" spans="1:19" x14ac:dyDescent="0.15">
      <c r="A48">
        <v>470</v>
      </c>
      <c r="B48">
        <v>6.6015333104732514</v>
      </c>
      <c r="C48">
        <v>3.8169215261361069</v>
      </c>
      <c r="D48">
        <v>5.288493934070555</v>
      </c>
      <c r="E48">
        <v>4.8243981265613813</v>
      </c>
      <c r="F48">
        <v>3.9046661399306171</v>
      </c>
      <c r="G48">
        <v>4.0239509823063253</v>
      </c>
      <c r="H48">
        <v>7.6527734926181727</v>
      </c>
      <c r="I48">
        <v>5.158962501728058</v>
      </c>
      <c r="J48">
        <f t="shared" si="1"/>
        <v>1.367552558521431</v>
      </c>
      <c r="K48">
        <f t="shared" si="2"/>
        <v>7</v>
      </c>
      <c r="L48">
        <f t="shared" si="3"/>
        <v>0.30805647146257292</v>
      </c>
      <c r="M48">
        <f t="shared" si="4"/>
        <v>0.17811428374156535</v>
      </c>
      <c r="N48">
        <f t="shared" si="5"/>
        <v>0.24678430056489484</v>
      </c>
      <c r="O48">
        <f t="shared" si="6"/>
        <v>0.22512755656952135</v>
      </c>
      <c r="P48">
        <f t="shared" si="7"/>
        <v>0.18220883190850407</v>
      </c>
      <c r="Q48">
        <f t="shared" si="8"/>
        <v>0.18777518534686846</v>
      </c>
      <c r="R48">
        <f t="shared" si="9"/>
        <v>0.35711194478078928</v>
      </c>
      <c r="S48">
        <f t="shared" si="10"/>
        <v>-1.0175670395148575</v>
      </c>
    </row>
    <row r="49" spans="1:19" x14ac:dyDescent="0.15">
      <c r="A49">
        <v>480</v>
      </c>
      <c r="B49">
        <v>4.5910190699382856</v>
      </c>
      <c r="C49">
        <v>5.104363446110292</v>
      </c>
      <c r="D49">
        <v>6.1455756351054438</v>
      </c>
      <c r="E49">
        <v>6.7891893063910258</v>
      </c>
      <c r="F49">
        <v>4.5647468976003491</v>
      </c>
      <c r="G49">
        <v>4.2743299353746487</v>
      </c>
      <c r="H49">
        <v>4.6435132270287012</v>
      </c>
      <c r="I49">
        <v>5.1589625025069648</v>
      </c>
      <c r="J49">
        <f t="shared" si="1"/>
        <v>0.8748829002959464</v>
      </c>
      <c r="K49">
        <f t="shared" si="2"/>
        <v>4</v>
      </c>
      <c r="L49">
        <f t="shared" si="3"/>
        <v>0.21423706714602395</v>
      </c>
      <c r="M49">
        <f t="shared" si="4"/>
        <v>0.2381919651570388</v>
      </c>
      <c r="N49">
        <f t="shared" si="5"/>
        <v>0.28677948837331929</v>
      </c>
      <c r="O49">
        <f t="shared" si="6"/>
        <v>0.31681332252011618</v>
      </c>
      <c r="P49">
        <f t="shared" si="7"/>
        <v>0.21301109246295427</v>
      </c>
      <c r="Q49">
        <f t="shared" si="8"/>
        <v>0.1994589644301844</v>
      </c>
      <c r="R49">
        <f t="shared" si="9"/>
        <v>0.21668667453950935</v>
      </c>
      <c r="S49">
        <f t="shared" si="10"/>
        <v>-1.032098908307179</v>
      </c>
    </row>
    <row r="50" spans="1:19" x14ac:dyDescent="0.15">
      <c r="A50">
        <v>490</v>
      </c>
      <c r="B50">
        <v>3.760217537896807</v>
      </c>
      <c r="C50">
        <v>7.3078352176926389</v>
      </c>
      <c r="D50">
        <v>4.1416272812926671</v>
      </c>
      <c r="E50">
        <v>4.0497432170833303</v>
      </c>
      <c r="F50">
        <v>4.9403446316490491</v>
      </c>
      <c r="G50">
        <v>6.1927142783017972</v>
      </c>
      <c r="H50">
        <v>5.7202553571091102</v>
      </c>
      <c r="I50">
        <v>5.1589625030036279</v>
      </c>
      <c r="J50">
        <f t="shared" si="1"/>
        <v>1.2113136890886849</v>
      </c>
      <c r="K50">
        <f t="shared" si="2"/>
        <v>2</v>
      </c>
      <c r="L50">
        <f t="shared" si="3"/>
        <v>0.17546822717965402</v>
      </c>
      <c r="M50">
        <f t="shared" si="4"/>
        <v>0.34101561339102471</v>
      </c>
      <c r="N50">
        <f t="shared" si="5"/>
        <v>0.19326647710222405</v>
      </c>
      <c r="O50">
        <f t="shared" si="6"/>
        <v>0.18897876404031125</v>
      </c>
      <c r="P50">
        <f t="shared" si="7"/>
        <v>0.23053812856179745</v>
      </c>
      <c r="Q50">
        <f t="shared" si="8"/>
        <v>0.28897918402123246</v>
      </c>
      <c r="R50">
        <f t="shared" si="9"/>
        <v>0.26693218049513812</v>
      </c>
      <c r="S50">
        <f t="shared" si="10"/>
        <v>-1.0224774927408158</v>
      </c>
    </row>
    <row r="51" spans="1:19" x14ac:dyDescent="0.15">
      <c r="A51">
        <v>500</v>
      </c>
      <c r="B51">
        <v>6.7417645797197672</v>
      </c>
      <c r="C51">
        <v>5.9775841752826793</v>
      </c>
      <c r="D51">
        <v>2.8682925615158452</v>
      </c>
      <c r="E51">
        <v>5.6848287202801</v>
      </c>
      <c r="F51">
        <v>4.325461794824502</v>
      </c>
      <c r="G51">
        <v>6.3317210875089316</v>
      </c>
      <c r="H51">
        <v>4.1830846041104524</v>
      </c>
      <c r="I51">
        <v>5.1589625033203248</v>
      </c>
      <c r="J51">
        <f t="shared" si="1"/>
        <v>1.2940264800395198</v>
      </c>
      <c r="K51">
        <f t="shared" si="2"/>
        <v>1</v>
      </c>
      <c r="L51">
        <f t="shared" si="3"/>
        <v>0.31460027696367748</v>
      </c>
      <c r="M51">
        <f t="shared" si="4"/>
        <v>0.27894027073781247</v>
      </c>
      <c r="N51">
        <f t="shared" si="5"/>
        <v>0.13384709946416568</v>
      </c>
      <c r="O51">
        <f t="shared" si="6"/>
        <v>0.26527901838505424</v>
      </c>
      <c r="P51">
        <f t="shared" si="7"/>
        <v>0.20184500104632211</v>
      </c>
      <c r="Q51">
        <f t="shared" si="8"/>
        <v>0.29546585085144966</v>
      </c>
      <c r="R51">
        <f t="shared" si="9"/>
        <v>0.19520105744634964</v>
      </c>
      <c r="S51">
        <f t="shared" si="10"/>
        <v>-1.0176790497512487</v>
      </c>
    </row>
    <row r="52" spans="1:19" x14ac:dyDescent="0.15">
      <c r="A52">
        <v>510</v>
      </c>
      <c r="B52">
        <v>3.9019997328806628</v>
      </c>
      <c r="C52">
        <v>4.4988334357390736</v>
      </c>
      <c r="D52">
        <v>4.9307449330769337</v>
      </c>
      <c r="E52">
        <v>4.7099517046168646</v>
      </c>
      <c r="F52">
        <v>6.7059638241507136</v>
      </c>
      <c r="G52">
        <v>6.9781366583107349</v>
      </c>
      <c r="H52">
        <v>4.3871072358808689</v>
      </c>
      <c r="I52">
        <v>5.1589625035222646</v>
      </c>
      <c r="J52">
        <f t="shared" si="1"/>
        <v>1.1063316472253968</v>
      </c>
      <c r="K52">
        <f t="shared" si="2"/>
        <v>6</v>
      </c>
      <c r="L52">
        <f t="shared" si="3"/>
        <v>0.18208440567164955</v>
      </c>
      <c r="M52">
        <f t="shared" si="4"/>
        <v>0.20993528150693685</v>
      </c>
      <c r="N52">
        <f t="shared" si="5"/>
        <v>0.23009016456159487</v>
      </c>
      <c r="O52">
        <f t="shared" si="6"/>
        <v>0.21978698502990474</v>
      </c>
      <c r="P52">
        <f t="shared" si="7"/>
        <v>0.31292965683383583</v>
      </c>
      <c r="Q52">
        <f t="shared" si="8"/>
        <v>0.32563043390729024</v>
      </c>
      <c r="R52">
        <f t="shared" si="9"/>
        <v>0.20472164744958279</v>
      </c>
      <c r="S52">
        <f t="shared" si="10"/>
        <v>-1.0260323117384516</v>
      </c>
    </row>
    <row r="53" spans="1:19" x14ac:dyDescent="0.15">
      <c r="A53">
        <v>520</v>
      </c>
      <c r="B53">
        <v>4.9326047902208554</v>
      </c>
      <c r="C53">
        <v>4.5832342892749596</v>
      </c>
      <c r="D53">
        <v>4.5505028252893611</v>
      </c>
      <c r="E53">
        <v>6.6818323067324847</v>
      </c>
      <c r="F53">
        <v>4.9640780726354734</v>
      </c>
      <c r="G53">
        <v>5.4017177618190102</v>
      </c>
      <c r="H53">
        <v>4.9987674795850694</v>
      </c>
      <c r="I53">
        <v>5.1589625036510309</v>
      </c>
      <c r="J53">
        <f t="shared" si="1"/>
        <v>0.67555574065709456</v>
      </c>
      <c r="K53">
        <f t="shared" si="2"/>
        <v>4</v>
      </c>
      <c r="L53">
        <f t="shared" si="3"/>
        <v>0.23017695364562055</v>
      </c>
      <c r="M53">
        <f t="shared" si="4"/>
        <v>0.21387379516821695</v>
      </c>
      <c r="N53">
        <f t="shared" si="5"/>
        <v>0.21234640163295887</v>
      </c>
      <c r="O53">
        <f t="shared" si="6"/>
        <v>0.31180357448943513</v>
      </c>
      <c r="P53">
        <f t="shared" si="7"/>
        <v>0.23164563491556284</v>
      </c>
      <c r="Q53">
        <f t="shared" si="8"/>
        <v>0.25206782050204934</v>
      </c>
      <c r="R53">
        <f t="shared" si="9"/>
        <v>0.23326439464901266</v>
      </c>
      <c r="S53">
        <f t="shared" si="10"/>
        <v>-1.0362620528639725</v>
      </c>
    </row>
    <row r="54" spans="1:19" x14ac:dyDescent="0.15">
      <c r="A54">
        <v>530</v>
      </c>
      <c r="B54">
        <v>6.4840041211205861</v>
      </c>
      <c r="C54">
        <v>4.7949190330831239</v>
      </c>
      <c r="D54">
        <v>5.3754770847418918</v>
      </c>
      <c r="E54">
        <v>4.3760334945472286</v>
      </c>
      <c r="F54">
        <v>7.3401459307998058</v>
      </c>
      <c r="G54">
        <v>4.5499387295567226</v>
      </c>
      <c r="H54">
        <v>3.1922191322826081</v>
      </c>
      <c r="I54">
        <v>5.1589625037331386</v>
      </c>
      <c r="J54">
        <f t="shared" si="1"/>
        <v>1.2842268336970484</v>
      </c>
      <c r="K54">
        <f t="shared" si="2"/>
        <v>5</v>
      </c>
      <c r="L54">
        <f t="shared" si="3"/>
        <v>0.30257204448734298</v>
      </c>
      <c r="M54">
        <f t="shared" si="4"/>
        <v>0.22375193289366713</v>
      </c>
      <c r="N54">
        <f t="shared" si="5"/>
        <v>0.25084331552585826</v>
      </c>
      <c r="O54">
        <f t="shared" si="6"/>
        <v>0.20420489815503354</v>
      </c>
      <c r="P54">
        <f t="shared" si="7"/>
        <v>0.34252337284661094</v>
      </c>
      <c r="Q54">
        <f t="shared" si="8"/>
        <v>0.21232007845426826</v>
      </c>
      <c r="R54">
        <f t="shared" si="9"/>
        <v>0.14896293266689578</v>
      </c>
      <c r="S54">
        <f t="shared" si="10"/>
        <v>-1.019574840448443</v>
      </c>
    </row>
    <row r="55" spans="1:19" x14ac:dyDescent="0.15">
      <c r="A55">
        <v>540</v>
      </c>
      <c r="B55">
        <v>3.8816519537978471</v>
      </c>
      <c r="C55">
        <v>3.9921939621692322</v>
      </c>
      <c r="D55">
        <v>5.7237784205278288</v>
      </c>
      <c r="E55">
        <v>6.7940004736767126</v>
      </c>
      <c r="F55">
        <v>4.8114391555677356</v>
      </c>
      <c r="G55">
        <v>4.5177750456384063</v>
      </c>
      <c r="H55">
        <v>6.3918985151206753</v>
      </c>
      <c r="I55">
        <v>5.1589625037854896</v>
      </c>
      <c r="J55">
        <f t="shared" si="1"/>
        <v>1.0715317671242726</v>
      </c>
      <c r="K55">
        <f t="shared" si="2"/>
        <v>4</v>
      </c>
      <c r="L55">
        <f t="shared" si="3"/>
        <v>0.18113488913790615</v>
      </c>
      <c r="M55">
        <f t="shared" si="4"/>
        <v>0.18629326363148785</v>
      </c>
      <c r="N55">
        <f t="shared" si="5"/>
        <v>0.26709658207193354</v>
      </c>
      <c r="O55">
        <f t="shared" si="6"/>
        <v>0.31703783266767438</v>
      </c>
      <c r="P55">
        <f t="shared" si="7"/>
        <v>0.22452283419816638</v>
      </c>
      <c r="Q55">
        <f t="shared" si="8"/>
        <v>0.21081918002489961</v>
      </c>
      <c r="R55">
        <f t="shared" si="9"/>
        <v>0.29827399331471011</v>
      </c>
      <c r="S55">
        <f t="shared" si="10"/>
        <v>-1.0265587559627227</v>
      </c>
    </row>
    <row r="56" spans="1:19" x14ac:dyDescent="0.15">
      <c r="A56">
        <v>550</v>
      </c>
      <c r="B56">
        <v>5.4047867877858771</v>
      </c>
      <c r="C56">
        <v>5.0615064187835559</v>
      </c>
      <c r="D56">
        <v>4.8273689960298984</v>
      </c>
      <c r="E56">
        <v>4.2222350205707153</v>
      </c>
      <c r="F56">
        <v>5.5055045685243522</v>
      </c>
      <c r="G56">
        <v>5.2133713555972037</v>
      </c>
      <c r="H56">
        <v>5.8779643794405354</v>
      </c>
      <c r="I56">
        <v>5.1589625038188762</v>
      </c>
      <c r="J56">
        <f t="shared" si="1"/>
        <v>0.49242190421979848</v>
      </c>
      <c r="K56">
        <f t="shared" si="2"/>
        <v>7</v>
      </c>
      <c r="L56">
        <f t="shared" si="3"/>
        <v>0.25221103470179901</v>
      </c>
      <c r="M56">
        <f t="shared" si="4"/>
        <v>0.23619206846717372</v>
      </c>
      <c r="N56">
        <f t="shared" si="5"/>
        <v>0.22526619035694698</v>
      </c>
      <c r="O56">
        <f t="shared" si="6"/>
        <v>0.19702798743122224</v>
      </c>
      <c r="P56">
        <f t="shared" si="7"/>
        <v>0.25691096768533972</v>
      </c>
      <c r="Q56">
        <f t="shared" si="8"/>
        <v>0.24327875187441766</v>
      </c>
      <c r="R56">
        <f t="shared" si="9"/>
        <v>0.27429157454078418</v>
      </c>
      <c r="S56">
        <f t="shared" si="10"/>
        <v>-1.0387996168140912</v>
      </c>
    </row>
    <row r="57" spans="1:19" x14ac:dyDescent="0.15">
      <c r="A57">
        <v>560</v>
      </c>
      <c r="B57">
        <v>4.792247879189854</v>
      </c>
      <c r="C57">
        <v>3.948660028114241</v>
      </c>
      <c r="D57">
        <v>4.3432556753265699</v>
      </c>
      <c r="E57">
        <v>6.0754549929011707</v>
      </c>
      <c r="F57">
        <v>3.8609377686467492</v>
      </c>
      <c r="G57">
        <v>6.8879736710255539</v>
      </c>
      <c r="H57">
        <v>6.2042075116770068</v>
      </c>
      <c r="I57">
        <v>5.1589625038401641</v>
      </c>
      <c r="J57">
        <f t="shared" si="1"/>
        <v>1.1257716570743306</v>
      </c>
      <c r="K57">
        <f t="shared" si="2"/>
        <v>6</v>
      </c>
      <c r="L57">
        <f t="shared" si="3"/>
        <v>0.22362728514830338</v>
      </c>
      <c r="M57">
        <f t="shared" si="4"/>
        <v>0.18426177950755127</v>
      </c>
      <c r="N57">
        <f t="shared" si="5"/>
        <v>0.20267534148138397</v>
      </c>
      <c r="O57">
        <f t="shared" si="6"/>
        <v>0.2835073519470942</v>
      </c>
      <c r="P57">
        <f t="shared" si="7"/>
        <v>0.18016827449146544</v>
      </c>
      <c r="Q57">
        <f t="shared" si="8"/>
        <v>0.32142303383622911</v>
      </c>
      <c r="R57">
        <f t="shared" si="9"/>
        <v>0.2895155086526095</v>
      </c>
      <c r="S57">
        <f t="shared" si="10"/>
        <v>-1.0249069243544169</v>
      </c>
    </row>
    <row r="58" spans="1:19" x14ac:dyDescent="0.15">
      <c r="A58">
        <v>570</v>
      </c>
      <c r="B58">
        <v>6.9104737892675683</v>
      </c>
      <c r="C58">
        <v>3.5853169734468748</v>
      </c>
      <c r="D58">
        <v>3.7488523275122581</v>
      </c>
      <c r="E58">
        <v>5.4372091334616988</v>
      </c>
      <c r="F58">
        <v>4.8815217968790536</v>
      </c>
      <c r="G58">
        <v>7.2730172831404802</v>
      </c>
      <c r="H58">
        <v>4.2763462232682228</v>
      </c>
      <c r="I58">
        <v>5.1589625038537363</v>
      </c>
      <c r="J58">
        <f t="shared" si="1"/>
        <v>1.3593694120582864</v>
      </c>
      <c r="K58">
        <f t="shared" si="2"/>
        <v>6</v>
      </c>
      <c r="L58">
        <f t="shared" si="3"/>
        <v>0.32247298794645513</v>
      </c>
      <c r="M58">
        <f t="shared" si="4"/>
        <v>0.16730660044730389</v>
      </c>
      <c r="N58">
        <f t="shared" si="5"/>
        <v>0.17493787666200392</v>
      </c>
      <c r="O58">
        <f t="shared" si="6"/>
        <v>0.25372400342220036</v>
      </c>
      <c r="P58">
        <f t="shared" si="7"/>
        <v>0.22779319733621045</v>
      </c>
      <c r="Q58">
        <f t="shared" si="8"/>
        <v>0.33939085599644547</v>
      </c>
      <c r="R58">
        <f t="shared" si="9"/>
        <v>0.19955305325845127</v>
      </c>
      <c r="S58">
        <f t="shared" si="10"/>
        <v>-1.0172844874578111</v>
      </c>
    </row>
    <row r="59" spans="1:19" x14ac:dyDescent="0.15">
      <c r="A59">
        <v>580</v>
      </c>
      <c r="B59">
        <v>4.6964771127617642</v>
      </c>
      <c r="C59">
        <v>4.755484727492636</v>
      </c>
      <c r="D59">
        <v>5.8926828560958944</v>
      </c>
      <c r="E59">
        <v>4.8731382880984659</v>
      </c>
      <c r="F59">
        <v>4.5458070858834798</v>
      </c>
      <c r="G59">
        <v>4.941345394142755</v>
      </c>
      <c r="H59">
        <v>6.4078020625617524</v>
      </c>
      <c r="I59">
        <v>5.1589625038623934</v>
      </c>
      <c r="J59">
        <f t="shared" si="1"/>
        <v>0.65242898978865282</v>
      </c>
      <c r="K59">
        <f t="shared" si="2"/>
        <v>7</v>
      </c>
      <c r="L59">
        <f t="shared" si="3"/>
        <v>0.21915820152976012</v>
      </c>
      <c r="M59">
        <f t="shared" si="4"/>
        <v>0.22191175539800717</v>
      </c>
      <c r="N59">
        <f t="shared" si="5"/>
        <v>0.27497840315627581</v>
      </c>
      <c r="O59">
        <f t="shared" si="6"/>
        <v>0.22740198608089102</v>
      </c>
      <c r="P59">
        <f t="shared" si="7"/>
        <v>0.21212727785606469</v>
      </c>
      <c r="Q59">
        <f t="shared" si="8"/>
        <v>0.23058482852498538</v>
      </c>
      <c r="R59">
        <f t="shared" si="9"/>
        <v>0.2990161225259137</v>
      </c>
      <c r="S59">
        <f t="shared" si="10"/>
        <v>-1.0365602504013831</v>
      </c>
    </row>
    <row r="60" spans="1:19" x14ac:dyDescent="0.15">
      <c r="A60">
        <v>590</v>
      </c>
      <c r="B60">
        <v>3.1990015658119288</v>
      </c>
      <c r="C60">
        <v>4.48871495367744</v>
      </c>
      <c r="D60">
        <v>4.6557139909855314</v>
      </c>
      <c r="E60">
        <v>6.4591988804871878</v>
      </c>
      <c r="F60">
        <v>5.441020080147128</v>
      </c>
      <c r="G60">
        <v>7.2225148543900293</v>
      </c>
      <c r="H60">
        <v>4.6465732015761327</v>
      </c>
      <c r="I60">
        <v>5.1589625038679108</v>
      </c>
      <c r="J60">
        <f t="shared" si="1"/>
        <v>1.2441233250095054</v>
      </c>
      <c r="K60">
        <f t="shared" si="2"/>
        <v>6</v>
      </c>
      <c r="L60">
        <f t="shared" si="3"/>
        <v>0.14927943073525474</v>
      </c>
      <c r="M60">
        <f t="shared" si="4"/>
        <v>0.20946310879586094</v>
      </c>
      <c r="N60">
        <f t="shared" si="5"/>
        <v>0.21725601564814634</v>
      </c>
      <c r="O60">
        <f t="shared" si="6"/>
        <v>0.30141452326554113</v>
      </c>
      <c r="P60">
        <f t="shared" si="7"/>
        <v>0.25390183889369344</v>
      </c>
      <c r="Q60">
        <f t="shared" si="8"/>
        <v>0.33703419137483825</v>
      </c>
      <c r="R60">
        <f t="shared" si="9"/>
        <v>0.21682946636036579</v>
      </c>
      <c r="S60">
        <f t="shared" si="10"/>
        <v>-1.0208376586030121</v>
      </c>
    </row>
    <row r="61" spans="1:19" x14ac:dyDescent="0.15">
      <c r="A61">
        <v>600</v>
      </c>
      <c r="B61">
        <v>4.9406914638595136</v>
      </c>
      <c r="C61">
        <v>3.442430591918705</v>
      </c>
      <c r="D61">
        <v>6.3346287415012457</v>
      </c>
      <c r="E61">
        <v>4.999610911292784</v>
      </c>
      <c r="F61">
        <v>6.2213858570901008</v>
      </c>
      <c r="G61">
        <v>5.6661817462175259</v>
      </c>
      <c r="H61">
        <v>4.5078082152201402</v>
      </c>
      <c r="I61">
        <v>5.1589625038714306</v>
      </c>
      <c r="J61">
        <f t="shared" si="1"/>
        <v>0.94201340094497743</v>
      </c>
      <c r="K61">
        <f t="shared" si="2"/>
        <v>3</v>
      </c>
      <c r="L61">
        <f t="shared" si="3"/>
        <v>0.23055431327251849</v>
      </c>
      <c r="M61">
        <f t="shared" si="4"/>
        <v>0.16063889577272616</v>
      </c>
      <c r="N61">
        <f t="shared" si="5"/>
        <v>0.29560153472775236</v>
      </c>
      <c r="O61">
        <f t="shared" si="6"/>
        <v>0.23330375286832</v>
      </c>
      <c r="P61">
        <f t="shared" si="7"/>
        <v>0.29031712552321248</v>
      </c>
      <c r="Q61">
        <f t="shared" si="8"/>
        <v>0.26440886886629661</v>
      </c>
      <c r="R61">
        <f t="shared" si="9"/>
        <v>0.21035408404402411</v>
      </c>
      <c r="S61">
        <f t="shared" si="10"/>
        <v>-1.0295254349083514</v>
      </c>
    </row>
    <row r="62" spans="1:19" x14ac:dyDescent="0.15">
      <c r="A62">
        <v>610</v>
      </c>
      <c r="B62">
        <v>6.7843806035792413</v>
      </c>
      <c r="C62">
        <v>4.4472524366007162</v>
      </c>
      <c r="D62">
        <v>4.5724674375462833</v>
      </c>
      <c r="E62">
        <v>5.2076632255952058</v>
      </c>
      <c r="F62">
        <v>4.1766260822124996</v>
      </c>
      <c r="G62">
        <v>5.1451188385421061</v>
      </c>
      <c r="H62">
        <v>5.779228903039674</v>
      </c>
      <c r="I62">
        <v>5.1589625038736751</v>
      </c>
      <c r="J62">
        <f t="shared" si="1"/>
        <v>0.83193151676916921</v>
      </c>
      <c r="K62">
        <f t="shared" si="2"/>
        <v>1</v>
      </c>
      <c r="L62">
        <f t="shared" si="3"/>
        <v>0.31658892737570932</v>
      </c>
      <c r="M62">
        <f t="shared" si="4"/>
        <v>0.20752828606485263</v>
      </c>
      <c r="N62">
        <f t="shared" si="5"/>
        <v>0.21337136668739196</v>
      </c>
      <c r="O62">
        <f t="shared" si="6"/>
        <v>0.243012385516124</v>
      </c>
      <c r="P62">
        <f t="shared" si="7"/>
        <v>0.1948996745140556</v>
      </c>
      <c r="Q62">
        <f t="shared" si="8"/>
        <v>0.24009379035357287</v>
      </c>
      <c r="R62">
        <f t="shared" si="9"/>
        <v>0.26968414456387702</v>
      </c>
      <c r="S62">
        <f t="shared" si="10"/>
        <v>-1.0329778914398451</v>
      </c>
    </row>
    <row r="63" spans="1:19" x14ac:dyDescent="0.15">
      <c r="A63">
        <v>620</v>
      </c>
      <c r="B63">
        <v>4.647076012860885</v>
      </c>
      <c r="C63">
        <v>5.4504160034122879</v>
      </c>
      <c r="D63">
        <v>2.9374817598210532</v>
      </c>
      <c r="E63">
        <v>7.4316788463683361</v>
      </c>
      <c r="F63">
        <v>5.6516876897789254</v>
      </c>
      <c r="G63">
        <v>5.1975897308525143</v>
      </c>
      <c r="H63">
        <v>4.7968074840317323</v>
      </c>
      <c r="I63">
        <v>5.1589625038751041</v>
      </c>
      <c r="J63">
        <f t="shared" si="1"/>
        <v>1.2434178484897287</v>
      </c>
      <c r="K63">
        <f t="shared" si="2"/>
        <v>4</v>
      </c>
      <c r="L63">
        <f t="shared" si="3"/>
        <v>0.21685292973817633</v>
      </c>
      <c r="M63">
        <f t="shared" si="4"/>
        <v>0.25434029384515239</v>
      </c>
      <c r="N63">
        <f t="shared" si="5"/>
        <v>0.13707577063657528</v>
      </c>
      <c r="O63">
        <f t="shared" si="6"/>
        <v>0.34679469977424887</v>
      </c>
      <c r="P63">
        <f t="shared" si="7"/>
        <v>0.26373251268150377</v>
      </c>
      <c r="Q63">
        <f t="shared" si="8"/>
        <v>0.24254231211047941</v>
      </c>
      <c r="R63">
        <f t="shared" si="9"/>
        <v>0.22384005628991441</v>
      </c>
      <c r="S63">
        <f t="shared" si="10"/>
        <v>-1.0203665714655301</v>
      </c>
    </row>
    <row r="64" spans="1:19" x14ac:dyDescent="0.15">
      <c r="A64">
        <v>630</v>
      </c>
      <c r="B64">
        <v>4.5817491533142114</v>
      </c>
      <c r="C64">
        <v>4.7043795106211661</v>
      </c>
      <c r="D64">
        <v>5.536819166919968</v>
      </c>
      <c r="E64">
        <v>5.3077079408063197</v>
      </c>
      <c r="F64">
        <v>4.7948773796355573</v>
      </c>
      <c r="G64">
        <v>4.5097696084418057</v>
      </c>
      <c r="H64">
        <v>6.6774347673930912</v>
      </c>
      <c r="I64">
        <v>5.1589625038760181</v>
      </c>
      <c r="J64">
        <f t="shared" si="1"/>
        <v>0.71359144182124346</v>
      </c>
      <c r="K64">
        <f t="shared" si="2"/>
        <v>7</v>
      </c>
      <c r="L64">
        <f t="shared" si="3"/>
        <v>0.21380449221658535</v>
      </c>
      <c r="M64">
        <f t="shared" si="4"/>
        <v>0.21952696204132169</v>
      </c>
      <c r="N64">
        <f t="shared" si="5"/>
        <v>0.25837224406361936</v>
      </c>
      <c r="O64">
        <f t="shared" si="6"/>
        <v>0.24768091031285858</v>
      </c>
      <c r="P64">
        <f t="shared" si="7"/>
        <v>0.22374998916128283</v>
      </c>
      <c r="Q64">
        <f t="shared" si="8"/>
        <v>0.21044561124635727</v>
      </c>
      <c r="R64">
        <f t="shared" si="9"/>
        <v>0.31159836603432328</v>
      </c>
      <c r="S64">
        <f t="shared" si="10"/>
        <v>-1.0355148624896362</v>
      </c>
    </row>
    <row r="65" spans="1:19" x14ac:dyDescent="0.15">
      <c r="A65">
        <v>640</v>
      </c>
      <c r="B65">
        <v>5.6899707361523744</v>
      </c>
      <c r="C65">
        <v>7.0704218729961434</v>
      </c>
      <c r="D65">
        <v>4.6932505208070312</v>
      </c>
      <c r="E65">
        <v>3.754861344679878</v>
      </c>
      <c r="F65">
        <v>2.979166925463745</v>
      </c>
      <c r="G65">
        <v>5.9931341383476573</v>
      </c>
      <c r="H65">
        <v>5.9319319886893638</v>
      </c>
      <c r="I65">
        <v>5.1589625038765989</v>
      </c>
      <c r="J65">
        <f t="shared" si="1"/>
        <v>1.3184876229359899</v>
      </c>
      <c r="K65">
        <f t="shared" si="2"/>
        <v>2</v>
      </c>
      <c r="L65">
        <f t="shared" si="3"/>
        <v>0.26551896737740488</v>
      </c>
      <c r="M65">
        <f t="shared" si="4"/>
        <v>0.32993686640821401</v>
      </c>
      <c r="N65">
        <f t="shared" si="5"/>
        <v>0.21900763461057976</v>
      </c>
      <c r="O65">
        <f t="shared" si="6"/>
        <v>0.17521828373390011</v>
      </c>
      <c r="P65">
        <f t="shared" si="7"/>
        <v>0.13902098312529326</v>
      </c>
      <c r="Q65">
        <f t="shared" si="8"/>
        <v>0.2796659001526593</v>
      </c>
      <c r="R65">
        <f t="shared" si="9"/>
        <v>0.2768099396684871</v>
      </c>
      <c r="S65">
        <f t="shared" si="10"/>
        <v>-1.0170796713192372</v>
      </c>
    </row>
    <row r="66" spans="1:19" x14ac:dyDescent="0.15">
      <c r="A66">
        <v>650</v>
      </c>
      <c r="B66">
        <v>5.6289935328674376</v>
      </c>
      <c r="C66">
        <v>7.4576200780592119</v>
      </c>
      <c r="D66">
        <v>4.458335674954796</v>
      </c>
      <c r="E66">
        <v>4.7299257157389247</v>
      </c>
      <c r="F66">
        <v>5.1452428773987791</v>
      </c>
      <c r="G66">
        <v>4.1707542119412464</v>
      </c>
      <c r="H66">
        <v>4.5218654361783894</v>
      </c>
      <c r="I66">
        <v>5.1589625038769693</v>
      </c>
      <c r="J66">
        <f t="shared" si="1"/>
        <v>1.0393915019727353</v>
      </c>
      <c r="K66">
        <f t="shared" si="2"/>
        <v>2</v>
      </c>
      <c r="L66">
        <f t="shared" si="3"/>
        <v>0.26267350387670391</v>
      </c>
      <c r="M66">
        <f t="shared" si="4"/>
        <v>0.34800523131658101</v>
      </c>
      <c r="N66">
        <f t="shared" si="5"/>
        <v>0.20804547853199049</v>
      </c>
      <c r="O66">
        <f t="shared" si="6"/>
        <v>0.22071905991278901</v>
      </c>
      <c r="P66">
        <f t="shared" si="7"/>
        <v>0.24009957855014993</v>
      </c>
      <c r="Q66">
        <f t="shared" si="8"/>
        <v>0.19462566731730657</v>
      </c>
      <c r="R66">
        <f t="shared" si="9"/>
        <v>0.21101005557113856</v>
      </c>
      <c r="S66">
        <f t="shared" si="10"/>
        <v>-1.0284021491632072</v>
      </c>
    </row>
    <row r="67" spans="1:19" x14ac:dyDescent="0.15">
      <c r="A67">
        <v>660</v>
      </c>
      <c r="B67">
        <v>5.9052838472990938</v>
      </c>
      <c r="C67">
        <v>4.5673478565975589</v>
      </c>
      <c r="D67">
        <v>5.0718225790575264</v>
      </c>
      <c r="E67">
        <v>4.8141563743576166</v>
      </c>
      <c r="F67">
        <v>5.1440570726625809</v>
      </c>
      <c r="G67">
        <v>4.3647567270968599</v>
      </c>
      <c r="H67">
        <v>6.2453130700692112</v>
      </c>
      <c r="I67">
        <v>5.1589625038772073</v>
      </c>
      <c r="J67">
        <f t="shared" ref="J67:J100" si="12">_xlfn.STDEV.P(B67:H67)</f>
        <v>0.63747611858814179</v>
      </c>
      <c r="K67">
        <f t="shared" ref="K67:K100" si="13">MATCH(MAX(B67:H67),B67:H67,0)</f>
        <v>7</v>
      </c>
      <c r="L67">
        <f t="shared" ref="L67:L100" si="14">B67/SUM($B$2:$H$2)</f>
        <v>0.27556642062198033</v>
      </c>
      <c r="M67">
        <f t="shared" ref="M67:M100" si="15">C67/SUM($B$2:$H$2)</f>
        <v>0.21313246460688151</v>
      </c>
      <c r="N67">
        <f t="shared" ref="N67:N100" si="16">D67/SUM($B$2:$H$2)</f>
        <v>0.23667346570984157</v>
      </c>
      <c r="O67">
        <f t="shared" ref="O67:O100" si="17">E67/SUM($B$2:$H$2)</f>
        <v>0.22464963153345732</v>
      </c>
      <c r="P67">
        <f t="shared" ref="P67:P100" si="18">F67/SUM($B$2:$H$2)</f>
        <v>0.24004424370509245</v>
      </c>
      <c r="Q67">
        <f t="shared" ref="Q67:Q100" si="19">G67/SUM($B$2:$H$2)</f>
        <v>0.20367867477223953</v>
      </c>
      <c r="R67">
        <f t="shared" ref="R67:R100" si="20">H67/SUM($B$2:$H$2)</f>
        <v>0.2914336741272443</v>
      </c>
      <c r="S67">
        <f t="shared" ref="S67:S100" si="21">SUM(L67*LOG(L67),M67*LOG(M67),N67*LOG(N67),O67*LOG(O67),P67*LOG(P67),Q67*LOG(Q67),R67*LOG(R67))</f>
        <v>-1.0367093064073669</v>
      </c>
    </row>
    <row r="68" spans="1:19" x14ac:dyDescent="0.15">
      <c r="A68">
        <v>670</v>
      </c>
      <c r="B68">
        <v>4.6918314749710737</v>
      </c>
      <c r="C68">
        <v>3.8650418139600649</v>
      </c>
      <c r="D68">
        <v>5.5791037686854681</v>
      </c>
      <c r="E68">
        <v>4.8718300688819163</v>
      </c>
      <c r="F68">
        <v>4.4143120217287466</v>
      </c>
      <c r="G68">
        <v>5.5417263601275337</v>
      </c>
      <c r="H68">
        <v>7.1488920187866967</v>
      </c>
      <c r="I68">
        <v>5.1589625038773574</v>
      </c>
      <c r="J68">
        <f t="shared" si="12"/>
        <v>0.98649725595932758</v>
      </c>
      <c r="K68">
        <f t="shared" si="13"/>
        <v>7</v>
      </c>
      <c r="L68">
        <f t="shared" si="14"/>
        <v>0.21894141571377054</v>
      </c>
      <c r="M68">
        <f t="shared" si="15"/>
        <v>0.1803597872292618</v>
      </c>
      <c r="N68">
        <f t="shared" si="16"/>
        <v>0.26034542886849105</v>
      </c>
      <c r="O68">
        <f t="shared" si="17"/>
        <v>0.22734093883977349</v>
      </c>
      <c r="P68">
        <f t="shared" si="18"/>
        <v>0.20599114196563656</v>
      </c>
      <c r="Q68">
        <f t="shared" si="19"/>
        <v>0.25860123520146755</v>
      </c>
      <c r="R68">
        <f t="shared" si="20"/>
        <v>0.33359862725838513</v>
      </c>
      <c r="S68">
        <f t="shared" si="21"/>
        <v>-1.0292917353862481</v>
      </c>
    </row>
    <row r="69" spans="1:19" x14ac:dyDescent="0.15">
      <c r="A69">
        <v>680</v>
      </c>
      <c r="B69">
        <v>3.8684203726934618</v>
      </c>
      <c r="C69">
        <v>6.3652802149334704</v>
      </c>
      <c r="D69">
        <v>4.7412890695539884</v>
      </c>
      <c r="E69">
        <v>6.5026185567013632</v>
      </c>
      <c r="F69">
        <v>4.5398301665490939</v>
      </c>
      <c r="G69">
        <v>5.0865839999750522</v>
      </c>
      <c r="H69">
        <v>5.0087151467357476</v>
      </c>
      <c r="I69">
        <v>5.1589625038774543</v>
      </c>
      <c r="J69">
        <f t="shared" si="12"/>
        <v>0.88734772260444617</v>
      </c>
      <c r="K69">
        <f t="shared" si="13"/>
        <v>4</v>
      </c>
      <c r="L69">
        <f t="shared" si="14"/>
        <v>0.18051744558423641</v>
      </c>
      <c r="M69">
        <f t="shared" si="15"/>
        <v>0.29703186678949922</v>
      </c>
      <c r="N69">
        <f t="shared" si="16"/>
        <v>0.22124932379477166</v>
      </c>
      <c r="O69">
        <f t="shared" si="17"/>
        <v>0.3034406756179599</v>
      </c>
      <c r="P69">
        <f t="shared" si="18"/>
        <v>0.2118483686097164</v>
      </c>
      <c r="Q69">
        <f t="shared" si="19"/>
        <v>0.23736229829278294</v>
      </c>
      <c r="R69">
        <f t="shared" si="20"/>
        <v>0.23372859638785118</v>
      </c>
      <c r="S69">
        <f t="shared" si="21"/>
        <v>-1.031494132757</v>
      </c>
    </row>
    <row r="70" spans="1:19" x14ac:dyDescent="0.15">
      <c r="A70">
        <v>690</v>
      </c>
      <c r="B70">
        <v>4.0272082344630489</v>
      </c>
      <c r="C70">
        <v>5.0272919408792589</v>
      </c>
      <c r="D70">
        <v>4.8340243625451356</v>
      </c>
      <c r="E70">
        <v>7.21923326901819</v>
      </c>
      <c r="F70">
        <v>5.1400070675712621</v>
      </c>
      <c r="G70">
        <v>4.3256006470563984</v>
      </c>
      <c r="H70">
        <v>5.5393720056093114</v>
      </c>
      <c r="I70">
        <v>5.1589625038775164</v>
      </c>
      <c r="J70">
        <f t="shared" si="12"/>
        <v>0.96273924424468293</v>
      </c>
      <c r="K70">
        <f t="shared" si="13"/>
        <v>4</v>
      </c>
      <c r="L70">
        <f t="shared" si="14"/>
        <v>0.18792718300542335</v>
      </c>
      <c r="M70">
        <f t="shared" si="15"/>
        <v>0.23459547100406461</v>
      </c>
      <c r="N70">
        <f t="shared" si="16"/>
        <v>0.22557675892163503</v>
      </c>
      <c r="O70">
        <f t="shared" si="17"/>
        <v>0.33688105822184056</v>
      </c>
      <c r="P70">
        <f t="shared" si="18"/>
        <v>0.23985525272085281</v>
      </c>
      <c r="Q70">
        <f t="shared" si="19"/>
        <v>0.20185148049989768</v>
      </c>
      <c r="R70">
        <f t="shared" si="20"/>
        <v>0.25849137070312367</v>
      </c>
      <c r="S70">
        <f t="shared" si="21"/>
        <v>-1.0301035937944698</v>
      </c>
    </row>
    <row r="71" spans="1:19" x14ac:dyDescent="0.15">
      <c r="A71">
        <v>700</v>
      </c>
      <c r="B71">
        <v>5.7139986876235751</v>
      </c>
      <c r="C71">
        <v>6.3321218315685917</v>
      </c>
      <c r="D71">
        <v>3.8364863142232282</v>
      </c>
      <c r="E71">
        <v>6.1778274407974427</v>
      </c>
      <c r="F71">
        <v>4.3224024368261462</v>
      </c>
      <c r="G71">
        <v>4.5061650094491492</v>
      </c>
      <c r="H71">
        <v>5.2237358066547479</v>
      </c>
      <c r="I71">
        <v>5.1589625038775546</v>
      </c>
      <c r="J71">
        <f t="shared" si="12"/>
        <v>0.89455255380017784</v>
      </c>
      <c r="K71">
        <f t="shared" si="13"/>
        <v>2</v>
      </c>
      <c r="L71">
        <f t="shared" si="14"/>
        <v>0.26664021688090267</v>
      </c>
      <c r="M71">
        <f t="shared" si="15"/>
        <v>0.29548455132529</v>
      </c>
      <c r="N71">
        <f t="shared" si="16"/>
        <v>0.17902726248446887</v>
      </c>
      <c r="O71">
        <f t="shared" si="17"/>
        <v>0.28828449895078789</v>
      </c>
      <c r="P71">
        <f t="shared" si="18"/>
        <v>0.20170223799634718</v>
      </c>
      <c r="Q71">
        <f t="shared" si="19"/>
        <v>0.21027740486240196</v>
      </c>
      <c r="R71">
        <f t="shared" si="20"/>
        <v>0.24376240257665199</v>
      </c>
      <c r="S71">
        <f t="shared" si="21"/>
        <v>-1.0310703673747459</v>
      </c>
    </row>
    <row r="72" spans="1:19" x14ac:dyDescent="0.15">
      <c r="A72">
        <v>710</v>
      </c>
      <c r="B72">
        <v>4.4655212173316334</v>
      </c>
      <c r="C72">
        <v>7.5029261367219817</v>
      </c>
      <c r="D72">
        <v>3.8726415459998469</v>
      </c>
      <c r="E72">
        <v>3.5490934286676681</v>
      </c>
      <c r="F72">
        <v>5.9741307709055116</v>
      </c>
      <c r="G72">
        <v>6.3566588531509121</v>
      </c>
      <c r="H72">
        <v>4.3917655743655022</v>
      </c>
      <c r="I72">
        <v>5.1589625038775804</v>
      </c>
      <c r="J72">
        <f t="shared" si="12"/>
        <v>1.3579866059333729</v>
      </c>
      <c r="K72">
        <f t="shared" si="13"/>
        <v>2</v>
      </c>
      <c r="L72">
        <f t="shared" si="14"/>
        <v>0.20838078742555338</v>
      </c>
      <c r="M72">
        <f t="shared" si="15"/>
        <v>0.35011941053997248</v>
      </c>
      <c r="N72">
        <f t="shared" si="16"/>
        <v>0.1807144240274314</v>
      </c>
      <c r="O72">
        <f t="shared" si="17"/>
        <v>0.16561625112030048</v>
      </c>
      <c r="P72">
        <f t="shared" si="18"/>
        <v>0.2787791197571341</v>
      </c>
      <c r="Q72">
        <f t="shared" si="19"/>
        <v>0.29662955627086207</v>
      </c>
      <c r="R72">
        <f t="shared" si="20"/>
        <v>0.20493902593560478</v>
      </c>
      <c r="S72">
        <f t="shared" si="21"/>
        <v>-1.0173987235396187</v>
      </c>
    </row>
    <row r="73" spans="1:19" x14ac:dyDescent="0.15">
      <c r="A73">
        <v>720</v>
      </c>
      <c r="B73">
        <v>3.834587957852146</v>
      </c>
      <c r="C73">
        <v>4.9080825497367044</v>
      </c>
      <c r="D73">
        <v>4.8996882726196338</v>
      </c>
      <c r="E73">
        <v>5.5029922841035344</v>
      </c>
      <c r="F73">
        <v>6.27924435560689</v>
      </c>
      <c r="G73">
        <v>6.6757243619033249</v>
      </c>
      <c r="H73">
        <v>4.0124177453209313</v>
      </c>
      <c r="I73">
        <v>5.1589625038775964</v>
      </c>
      <c r="J73">
        <f t="shared" si="12"/>
        <v>0.99086190120924622</v>
      </c>
      <c r="K73">
        <f t="shared" si="13"/>
        <v>6</v>
      </c>
      <c r="L73">
        <f t="shared" si="14"/>
        <v>0.17893867685780449</v>
      </c>
      <c r="M73">
        <f t="shared" si="15"/>
        <v>0.22903263845085822</v>
      </c>
      <c r="N73">
        <f t="shared" si="16"/>
        <v>0.22864092469777281</v>
      </c>
      <c r="O73">
        <f t="shared" si="17"/>
        <v>0.25679373348570916</v>
      </c>
      <c r="P73">
        <f t="shared" si="18"/>
        <v>0.29301705659360905</v>
      </c>
      <c r="Q73">
        <f t="shared" si="19"/>
        <v>0.31151855101936127</v>
      </c>
      <c r="R73">
        <f t="shared" si="20"/>
        <v>0.18723699397174876</v>
      </c>
      <c r="S73">
        <f t="shared" si="21"/>
        <v>-1.0286969890556232</v>
      </c>
    </row>
    <row r="74" spans="1:19" x14ac:dyDescent="0.15">
      <c r="A74">
        <v>730</v>
      </c>
      <c r="B74">
        <v>5.0655116262131408</v>
      </c>
      <c r="C74">
        <v>3.907483616813531</v>
      </c>
      <c r="D74">
        <v>5.0108113569138144</v>
      </c>
      <c r="E74">
        <v>4.9350227079939284</v>
      </c>
      <c r="F74">
        <v>4.8608142723910834</v>
      </c>
      <c r="G74">
        <v>6.7544145997683831</v>
      </c>
      <c r="H74">
        <v>5.5786793470493601</v>
      </c>
      <c r="I74">
        <v>5.1589625038776052</v>
      </c>
      <c r="J74">
        <f t="shared" si="12"/>
        <v>0.79799321985066407</v>
      </c>
      <c r="K74">
        <f t="shared" si="13"/>
        <v>6</v>
      </c>
      <c r="L74">
        <f t="shared" si="14"/>
        <v>0.23637896899621841</v>
      </c>
      <c r="M74">
        <f t="shared" si="15"/>
        <v>0.18234030772573592</v>
      </c>
      <c r="N74">
        <f t="shared" si="16"/>
        <v>0.2338264147401232</v>
      </c>
      <c r="O74">
        <f t="shared" si="17"/>
        <v>0.23028978428396296</v>
      </c>
      <c r="P74">
        <f t="shared" si="18"/>
        <v>0.22682689350549756</v>
      </c>
      <c r="Q74">
        <f t="shared" si="19"/>
        <v>0.31519058233014818</v>
      </c>
      <c r="R74">
        <f t="shared" si="20"/>
        <v>0.26032562349518112</v>
      </c>
      <c r="S74">
        <f t="shared" si="21"/>
        <v>-1.0336142812178752</v>
      </c>
    </row>
    <row r="75" spans="1:19" x14ac:dyDescent="0.15">
      <c r="A75">
        <v>740</v>
      </c>
      <c r="B75">
        <v>5.4086844009006469</v>
      </c>
      <c r="C75">
        <v>3.9910754313730958</v>
      </c>
      <c r="D75">
        <v>5.662246672938597</v>
      </c>
      <c r="E75">
        <v>5.1303135150591901</v>
      </c>
      <c r="F75">
        <v>5.5264734365297166</v>
      </c>
      <c r="G75">
        <v>6.3732842537292207</v>
      </c>
      <c r="H75">
        <v>4.0206598166128131</v>
      </c>
      <c r="I75">
        <v>5.1589625038776123</v>
      </c>
      <c r="J75">
        <f t="shared" si="12"/>
        <v>0.80939232628818758</v>
      </c>
      <c r="K75">
        <f t="shared" si="13"/>
        <v>6</v>
      </c>
      <c r="L75">
        <f t="shared" si="14"/>
        <v>0.25239291440864792</v>
      </c>
      <c r="M75">
        <f t="shared" si="15"/>
        <v>0.18624106808326069</v>
      </c>
      <c r="N75">
        <f t="shared" si="16"/>
        <v>0.26422524110404172</v>
      </c>
      <c r="O75">
        <f t="shared" si="17"/>
        <v>0.23940290908455417</v>
      </c>
      <c r="P75">
        <f t="shared" si="18"/>
        <v>0.25788946694975284</v>
      </c>
      <c r="Q75">
        <f t="shared" si="19"/>
        <v>0.29740537031253028</v>
      </c>
      <c r="R75">
        <f t="shared" si="20"/>
        <v>0.1876216051340816</v>
      </c>
      <c r="S75">
        <f t="shared" si="21"/>
        <v>-1.0329824230481046</v>
      </c>
    </row>
    <row r="76" spans="1:19" x14ac:dyDescent="0.15">
      <c r="A76">
        <v>750</v>
      </c>
      <c r="B76">
        <v>4.2874795574779307</v>
      </c>
      <c r="C76">
        <v>5.4157921347075924</v>
      </c>
      <c r="D76">
        <v>4.4122290967205116</v>
      </c>
      <c r="E76">
        <v>4.2068027782766846</v>
      </c>
      <c r="F76">
        <v>6.998703614042487</v>
      </c>
      <c r="G76">
        <v>5.7153524900754009</v>
      </c>
      <c r="H76">
        <v>5.0763778558427024</v>
      </c>
      <c r="I76">
        <v>5.1589625038776159</v>
      </c>
      <c r="J76">
        <f t="shared" si="12"/>
        <v>0.92510233432550482</v>
      </c>
      <c r="K76">
        <f t="shared" si="13"/>
        <v>5</v>
      </c>
      <c r="L76">
        <f t="shared" si="14"/>
        <v>0.2000725834177273</v>
      </c>
      <c r="M76">
        <f t="shared" si="15"/>
        <v>0.25272459241339101</v>
      </c>
      <c r="N76">
        <f t="shared" si="16"/>
        <v>0.20589394355760307</v>
      </c>
      <c r="O76">
        <f t="shared" si="17"/>
        <v>0.19630785138338733</v>
      </c>
      <c r="P76">
        <f t="shared" si="18"/>
        <v>0.32659017818388109</v>
      </c>
      <c r="Q76">
        <f t="shared" si="19"/>
        <v>0.26670339123551889</v>
      </c>
      <c r="R76">
        <f t="shared" si="20"/>
        <v>0.23688603488536181</v>
      </c>
      <c r="S76">
        <f t="shared" si="21"/>
        <v>-1.0308622013853286</v>
      </c>
    </row>
    <row r="77" spans="1:19" x14ac:dyDescent="0.15">
      <c r="A77">
        <v>760</v>
      </c>
      <c r="B77">
        <v>4.2951031859637387</v>
      </c>
      <c r="C77">
        <v>5.2032785514923674</v>
      </c>
      <c r="D77">
        <v>5.4222550738643873</v>
      </c>
      <c r="E77">
        <v>5.0662762637749497</v>
      </c>
      <c r="F77">
        <v>3.8486522293071861</v>
      </c>
      <c r="G77">
        <v>7.7446737455891084</v>
      </c>
      <c r="H77">
        <v>4.532498477151595</v>
      </c>
      <c r="I77">
        <v>5.1589625038776186</v>
      </c>
      <c r="J77">
        <f t="shared" si="12"/>
        <v>1.1723848324600874</v>
      </c>
      <c r="K77">
        <f t="shared" si="13"/>
        <v>6</v>
      </c>
      <c r="L77">
        <f t="shared" si="14"/>
        <v>0.2004283353287801</v>
      </c>
      <c r="M77">
        <f t="shared" si="15"/>
        <v>0.24280777740932391</v>
      </c>
      <c r="N77">
        <f t="shared" si="16"/>
        <v>0.25302618147433859</v>
      </c>
      <c r="O77">
        <f t="shared" si="17"/>
        <v>0.23641465033541048</v>
      </c>
      <c r="P77">
        <f t="shared" si="18"/>
        <v>0.1795949773919937</v>
      </c>
      <c r="Q77">
        <f t="shared" si="19"/>
        <v>0.36140041328125566</v>
      </c>
      <c r="R77">
        <f t="shared" si="20"/>
        <v>0.21150623985576922</v>
      </c>
      <c r="S77">
        <f t="shared" si="21"/>
        <v>-1.0246239718282912</v>
      </c>
    </row>
    <row r="78" spans="1:19" x14ac:dyDescent="0.15">
      <c r="A78">
        <v>770</v>
      </c>
      <c r="B78">
        <v>4.241315871123728</v>
      </c>
      <c r="C78">
        <v>5.1856962488443381</v>
      </c>
      <c r="D78">
        <v>5.0478399278106254</v>
      </c>
      <c r="E78">
        <v>4.3312602620273672</v>
      </c>
      <c r="F78">
        <v>4.8896450503250906</v>
      </c>
      <c r="G78">
        <v>3.9388928285055012</v>
      </c>
      <c r="H78">
        <v>8.478087338506695</v>
      </c>
      <c r="I78">
        <v>5.1589625038776203</v>
      </c>
      <c r="J78">
        <f t="shared" si="12"/>
        <v>1.4201569749856284</v>
      </c>
      <c r="K78">
        <f t="shared" si="13"/>
        <v>7</v>
      </c>
      <c r="L78">
        <f t="shared" si="14"/>
        <v>0.19791838352822297</v>
      </c>
      <c r="M78">
        <f t="shared" si="15"/>
        <v>0.24198731012404245</v>
      </c>
      <c r="N78">
        <f t="shared" si="16"/>
        <v>0.23555433011331026</v>
      </c>
      <c r="O78">
        <f t="shared" si="17"/>
        <v>0.20211558293425597</v>
      </c>
      <c r="P78">
        <f t="shared" si="18"/>
        <v>0.22817226393720938</v>
      </c>
      <c r="Q78">
        <f t="shared" si="19"/>
        <v>0.18380599917500859</v>
      </c>
      <c r="R78">
        <f t="shared" si="20"/>
        <v>0.39562470526482257</v>
      </c>
      <c r="S78">
        <f t="shared" si="21"/>
        <v>-1.0175748200644688</v>
      </c>
    </row>
    <row r="79" spans="1:19" x14ac:dyDescent="0.15">
      <c r="A79">
        <v>780</v>
      </c>
      <c r="B79">
        <v>3.7159369463264551</v>
      </c>
      <c r="C79">
        <v>6.6663866557021114</v>
      </c>
      <c r="D79">
        <v>4.5849780261632684</v>
      </c>
      <c r="E79">
        <v>5.9174319175216477</v>
      </c>
      <c r="F79">
        <v>4.4727592095819082</v>
      </c>
      <c r="G79">
        <v>4.2429543004876171</v>
      </c>
      <c r="H79">
        <v>6.5122904713603358</v>
      </c>
      <c r="I79">
        <v>5.1589625038776203</v>
      </c>
      <c r="J79">
        <f t="shared" si="12"/>
        <v>1.0954990345363884</v>
      </c>
      <c r="K79">
        <f t="shared" si="13"/>
        <v>2</v>
      </c>
      <c r="L79">
        <f t="shared" si="14"/>
        <v>0.17340190074427927</v>
      </c>
      <c r="M79">
        <f t="shared" si="15"/>
        <v>0.31108281273120686</v>
      </c>
      <c r="N79">
        <f t="shared" si="16"/>
        <v>0.2139551655722895</v>
      </c>
      <c r="O79">
        <f t="shared" si="17"/>
        <v>0.27613330281007781</v>
      </c>
      <c r="P79">
        <f t="shared" si="18"/>
        <v>0.20871854386004046</v>
      </c>
      <c r="Q79">
        <f t="shared" si="19"/>
        <v>0.19799483982176005</v>
      </c>
      <c r="R79">
        <f t="shared" si="20"/>
        <v>0.30389200953721818</v>
      </c>
      <c r="S79">
        <f t="shared" si="21"/>
        <v>-1.0257902904279044</v>
      </c>
    </row>
    <row r="80" spans="1:19" x14ac:dyDescent="0.15">
      <c r="A80">
        <v>790</v>
      </c>
      <c r="B80">
        <v>6.5086552757612921</v>
      </c>
      <c r="C80">
        <v>3.764484939468745</v>
      </c>
      <c r="D80">
        <v>6.9307031620970871</v>
      </c>
      <c r="E80">
        <v>5.6026440445249523</v>
      </c>
      <c r="F80">
        <v>3.4492319465318739</v>
      </c>
      <c r="G80">
        <v>4.6261801687554271</v>
      </c>
      <c r="H80">
        <v>5.2308379900039714</v>
      </c>
      <c r="I80">
        <v>5.1589625038776203</v>
      </c>
      <c r="J80">
        <f t="shared" si="12"/>
        <v>1.2138697392142126</v>
      </c>
      <c r="K80">
        <f t="shared" si="13"/>
        <v>3</v>
      </c>
      <c r="L80">
        <f t="shared" si="14"/>
        <v>0.3037223753815379</v>
      </c>
      <c r="M80">
        <f t="shared" si="15"/>
        <v>0.17566736283628692</v>
      </c>
      <c r="N80">
        <f t="shared" si="16"/>
        <v>0.32341697912557649</v>
      </c>
      <c r="O80">
        <f t="shared" si="17"/>
        <v>0.26144392129007171</v>
      </c>
      <c r="P80">
        <f t="shared" si="18"/>
        <v>0.1609562767817676</v>
      </c>
      <c r="Q80">
        <f t="shared" si="19"/>
        <v>0.21587783808891553</v>
      </c>
      <c r="R80">
        <f t="shared" si="20"/>
        <v>0.24409382157271628</v>
      </c>
      <c r="S80">
        <f t="shared" si="21"/>
        <v>-1.0216490400130103</v>
      </c>
    </row>
    <row r="81" spans="1:19" x14ac:dyDescent="0.15">
      <c r="A81">
        <v>800</v>
      </c>
      <c r="B81">
        <v>4.8290283225500401</v>
      </c>
      <c r="C81">
        <v>5.1226502992396199</v>
      </c>
      <c r="D81">
        <v>5.0179470466310034</v>
      </c>
      <c r="E81">
        <v>5.7550318394942162</v>
      </c>
      <c r="F81">
        <v>4.4278828355075603</v>
      </c>
      <c r="G81">
        <v>6.3071843638741329</v>
      </c>
      <c r="H81">
        <v>4.6530128198467819</v>
      </c>
      <c r="I81">
        <v>5.1589625038776221</v>
      </c>
      <c r="J81">
        <f t="shared" si="12"/>
        <v>0.60877337518133656</v>
      </c>
      <c r="K81">
        <f t="shared" si="13"/>
        <v>6</v>
      </c>
      <c r="L81">
        <f t="shared" si="14"/>
        <v>0.22534362180336384</v>
      </c>
      <c r="M81">
        <f t="shared" si="15"/>
        <v>0.23904530985504066</v>
      </c>
      <c r="N81">
        <f t="shared" si="16"/>
        <v>0.23415939729013799</v>
      </c>
      <c r="O81">
        <f t="shared" si="17"/>
        <v>0.26855500354996387</v>
      </c>
      <c r="P81">
        <f t="shared" si="18"/>
        <v>0.20662441560237557</v>
      </c>
      <c r="Q81">
        <f t="shared" si="19"/>
        <v>0.29432085980941453</v>
      </c>
      <c r="R81">
        <f t="shared" si="20"/>
        <v>0.2171299671665762</v>
      </c>
      <c r="S81">
        <f t="shared" si="21"/>
        <v>-1.0372295973655354</v>
      </c>
    </row>
    <row r="82" spans="1:19" x14ac:dyDescent="0.15">
      <c r="A82">
        <v>810</v>
      </c>
      <c r="B82">
        <v>4.562415985514515</v>
      </c>
      <c r="C82">
        <v>4.5893638564236046</v>
      </c>
      <c r="D82">
        <v>5.0840622124673649</v>
      </c>
      <c r="E82">
        <v>6.0986401358545042</v>
      </c>
      <c r="F82">
        <v>4.7386118825665964</v>
      </c>
      <c r="G82">
        <v>4.6698948341183639</v>
      </c>
      <c r="H82">
        <v>6.3697486201984113</v>
      </c>
      <c r="I82">
        <v>5.158962503877623</v>
      </c>
      <c r="J82">
        <f t="shared" si="12"/>
        <v>0.70211917215558506</v>
      </c>
      <c r="K82">
        <f t="shared" si="13"/>
        <v>7</v>
      </c>
      <c r="L82">
        <f t="shared" si="14"/>
        <v>0.21290232189122779</v>
      </c>
      <c r="M82">
        <f t="shared" si="15"/>
        <v>0.21415982763046459</v>
      </c>
      <c r="N82">
        <f t="shared" si="16"/>
        <v>0.23724462063747762</v>
      </c>
      <c r="O82">
        <f t="shared" si="17"/>
        <v>0.28458927231205361</v>
      </c>
      <c r="P82">
        <f t="shared" si="18"/>
        <v>0.22112439451879981</v>
      </c>
      <c r="Q82">
        <f t="shared" si="19"/>
        <v>0.21791775592762566</v>
      </c>
      <c r="R82">
        <f t="shared" si="20"/>
        <v>0.29724038215922383</v>
      </c>
      <c r="S82">
        <f t="shared" si="21"/>
        <v>-1.0356440837707361</v>
      </c>
    </row>
    <row r="83" spans="1:19" x14ac:dyDescent="0.15">
      <c r="A83">
        <v>820</v>
      </c>
      <c r="B83">
        <v>4.6527747091630047</v>
      </c>
      <c r="C83">
        <v>6.19645134148442</v>
      </c>
      <c r="D83">
        <v>4.0272108834113221</v>
      </c>
      <c r="E83">
        <v>3.937806474581377</v>
      </c>
      <c r="F83">
        <v>5.8045478754055111</v>
      </c>
      <c r="G83">
        <v>6.0538527115808911</v>
      </c>
      <c r="H83">
        <v>5.4400935315168297</v>
      </c>
      <c r="I83">
        <v>5.1589625038776221</v>
      </c>
      <c r="J83">
        <f t="shared" si="12"/>
        <v>0.87841875471675557</v>
      </c>
      <c r="K83">
        <f t="shared" si="13"/>
        <v>2</v>
      </c>
      <c r="L83">
        <f t="shared" si="14"/>
        <v>0.21711885587869623</v>
      </c>
      <c r="M83">
        <f t="shared" si="15"/>
        <v>0.28915357176473516</v>
      </c>
      <c r="N83">
        <f t="shared" si="16"/>
        <v>0.18792730661695717</v>
      </c>
      <c r="O83">
        <f t="shared" si="17"/>
        <v>0.18375530514062505</v>
      </c>
      <c r="P83">
        <f t="shared" si="18"/>
        <v>0.27086563875943065</v>
      </c>
      <c r="Q83">
        <f t="shared" si="19"/>
        <v>0.28249929484185932</v>
      </c>
      <c r="R83">
        <f t="shared" si="20"/>
        <v>0.25385860207456912</v>
      </c>
      <c r="S83">
        <f t="shared" si="21"/>
        <v>-1.031353172342101</v>
      </c>
    </row>
    <row r="84" spans="1:19" x14ac:dyDescent="0.15">
      <c r="A84">
        <v>830</v>
      </c>
      <c r="B84">
        <v>4.3027829970285811</v>
      </c>
      <c r="C84">
        <v>5.0376821673176746</v>
      </c>
      <c r="D84">
        <v>3.9674579678271682</v>
      </c>
      <c r="E84">
        <v>6.0733084460665729</v>
      </c>
      <c r="F84">
        <v>6.1046718491475662</v>
      </c>
      <c r="G84">
        <v>4.324615134390088</v>
      </c>
      <c r="H84">
        <v>6.3022189653657046</v>
      </c>
      <c r="I84">
        <v>5.1589625038776221</v>
      </c>
      <c r="J84">
        <f t="shared" si="12"/>
        <v>0.91815038177278452</v>
      </c>
      <c r="K84">
        <f t="shared" si="13"/>
        <v>7</v>
      </c>
      <c r="L84">
        <f t="shared" si="14"/>
        <v>0.20078670896515655</v>
      </c>
      <c r="M84">
        <f t="shared" si="15"/>
        <v>0.23508032449851529</v>
      </c>
      <c r="N84">
        <f t="shared" si="16"/>
        <v>0.1851389737450693</v>
      </c>
      <c r="O84">
        <f t="shared" si="17"/>
        <v>0.28340718466585874</v>
      </c>
      <c r="P84">
        <f t="shared" si="18"/>
        <v>0.28487073848461492</v>
      </c>
      <c r="Q84">
        <f t="shared" si="19"/>
        <v>0.20180549216047908</v>
      </c>
      <c r="R84">
        <f t="shared" si="20"/>
        <v>0.29408915255717888</v>
      </c>
      <c r="S84">
        <f t="shared" si="21"/>
        <v>-1.030559399222714</v>
      </c>
    </row>
    <row r="85" spans="1:19" x14ac:dyDescent="0.15">
      <c r="A85">
        <v>840</v>
      </c>
      <c r="B85">
        <v>4.2839716376749264</v>
      </c>
      <c r="C85">
        <v>5.0882087635231734</v>
      </c>
      <c r="D85">
        <v>4.9992129058518042</v>
      </c>
      <c r="E85">
        <v>4.5348449763409748</v>
      </c>
      <c r="F85">
        <v>5.9641595289353866</v>
      </c>
      <c r="G85">
        <v>5.5637781440429288</v>
      </c>
      <c r="H85">
        <v>5.6785615707741677</v>
      </c>
      <c r="I85">
        <v>5.158962503877623</v>
      </c>
      <c r="J85">
        <f t="shared" si="12"/>
        <v>0.56919226879150842</v>
      </c>
      <c r="K85">
        <f t="shared" si="13"/>
        <v>5</v>
      </c>
      <c r="L85">
        <f t="shared" si="14"/>
        <v>0.19990888850839877</v>
      </c>
      <c r="M85">
        <f t="shared" si="15"/>
        <v>0.23743811687947419</v>
      </c>
      <c r="N85">
        <f t="shared" si="16"/>
        <v>0.23328518019042763</v>
      </c>
      <c r="O85">
        <f t="shared" si="17"/>
        <v>0.21161573779004811</v>
      </c>
      <c r="P85">
        <f t="shared" si="18"/>
        <v>0.27831381791391796</v>
      </c>
      <c r="Q85">
        <f t="shared" si="19"/>
        <v>0.25963026806746159</v>
      </c>
      <c r="R85">
        <f t="shared" si="20"/>
        <v>0.26498656572714474</v>
      </c>
      <c r="S85">
        <f t="shared" si="21"/>
        <v>-1.0377078934931849</v>
      </c>
    </row>
    <row r="86" spans="1:19" x14ac:dyDescent="0.15">
      <c r="A86">
        <v>850</v>
      </c>
      <c r="B86">
        <v>3.4404461400477002</v>
      </c>
      <c r="C86">
        <v>8.1398471740933207</v>
      </c>
      <c r="D86">
        <v>4.0760351697708348</v>
      </c>
      <c r="E86">
        <v>5.2943825313737563</v>
      </c>
      <c r="F86">
        <v>5.465104557754195</v>
      </c>
      <c r="G86">
        <v>6.193444832978801</v>
      </c>
      <c r="H86">
        <v>3.5034771211247548</v>
      </c>
      <c r="I86">
        <v>5.158962503877623</v>
      </c>
      <c r="J86">
        <f t="shared" si="12"/>
        <v>1.5553846838627441</v>
      </c>
      <c r="K86">
        <f t="shared" si="13"/>
        <v>2</v>
      </c>
      <c r="L86">
        <f t="shared" si="14"/>
        <v>0.16054629255277436</v>
      </c>
      <c r="M86">
        <f t="shared" si="15"/>
        <v>0.379840937061942</v>
      </c>
      <c r="N86">
        <f t="shared" si="16"/>
        <v>0.19020566176116707</v>
      </c>
      <c r="O86">
        <f t="shared" si="17"/>
        <v>0.2470590883182506</v>
      </c>
      <c r="P86">
        <f t="shared" si="18"/>
        <v>0.25502572615438202</v>
      </c>
      <c r="Q86">
        <f t="shared" si="19"/>
        <v>0.28901327490367201</v>
      </c>
      <c r="R86">
        <f t="shared" si="20"/>
        <v>0.16348759432468493</v>
      </c>
      <c r="S86">
        <f t="shared" si="21"/>
        <v>-1.0100559827726483</v>
      </c>
    </row>
    <row r="87" spans="1:19" x14ac:dyDescent="0.15">
      <c r="A87">
        <v>860</v>
      </c>
      <c r="B87">
        <v>3.8771471110341289</v>
      </c>
      <c r="C87">
        <v>3.921137190291891</v>
      </c>
      <c r="D87">
        <v>5.1930595690097103</v>
      </c>
      <c r="E87">
        <v>6.3506282818857196</v>
      </c>
      <c r="F87">
        <v>4.4400449064373859</v>
      </c>
      <c r="G87">
        <v>5.0236678661450069</v>
      </c>
      <c r="H87">
        <v>7.3070526023395219</v>
      </c>
      <c r="I87">
        <v>5.1589625038776239</v>
      </c>
      <c r="J87">
        <f t="shared" si="12"/>
        <v>1.1799473575805239</v>
      </c>
      <c r="K87">
        <f t="shared" si="13"/>
        <v>7</v>
      </c>
      <c r="L87">
        <f t="shared" si="14"/>
        <v>0.18092467343482349</v>
      </c>
      <c r="M87">
        <f t="shared" si="15"/>
        <v>0.18297744329269969</v>
      </c>
      <c r="N87">
        <f t="shared" si="16"/>
        <v>0.24233091490822117</v>
      </c>
      <c r="O87">
        <f t="shared" si="17"/>
        <v>0.29634814339032545</v>
      </c>
      <c r="P87">
        <f t="shared" si="18"/>
        <v>0.20719195112482391</v>
      </c>
      <c r="Q87">
        <f t="shared" si="19"/>
        <v>0.23442635579666588</v>
      </c>
      <c r="R87">
        <f t="shared" si="20"/>
        <v>0.34097909312931352</v>
      </c>
      <c r="S87">
        <f t="shared" si="21"/>
        <v>-1.0236679853181676</v>
      </c>
    </row>
    <row r="88" spans="1:19" x14ac:dyDescent="0.15">
      <c r="A88">
        <v>870</v>
      </c>
      <c r="B88">
        <v>7.2981401212631232</v>
      </c>
      <c r="C88">
        <v>4.4100584239878353</v>
      </c>
      <c r="D88">
        <v>4.4160438167429916</v>
      </c>
      <c r="E88">
        <v>4.1699311424345673</v>
      </c>
      <c r="F88">
        <v>4.4912765387754412</v>
      </c>
      <c r="G88">
        <v>6.3413191572448042</v>
      </c>
      <c r="H88">
        <v>4.9859683266945964</v>
      </c>
      <c r="I88">
        <v>5.158962503877623</v>
      </c>
      <c r="J88">
        <f t="shared" si="12"/>
        <v>1.1045844854388693</v>
      </c>
      <c r="K88">
        <f t="shared" si="13"/>
        <v>1</v>
      </c>
      <c r="L88">
        <f t="shared" si="14"/>
        <v>0.34056319770877291</v>
      </c>
      <c r="M88">
        <f t="shared" si="15"/>
        <v>0.20579265045624626</v>
      </c>
      <c r="N88">
        <f t="shared" si="16"/>
        <v>0.2060719551095373</v>
      </c>
      <c r="O88">
        <f t="shared" si="17"/>
        <v>0.19458725928752449</v>
      </c>
      <c r="P88">
        <f t="shared" si="18"/>
        <v>0.209582643581119</v>
      </c>
      <c r="Q88">
        <f t="shared" si="19"/>
        <v>0.29591373884301581</v>
      </c>
      <c r="R88">
        <f t="shared" si="20"/>
        <v>0.23266713009065715</v>
      </c>
      <c r="S88">
        <f t="shared" si="21"/>
        <v>-1.0263596729648767</v>
      </c>
    </row>
    <row r="89" spans="1:19" x14ac:dyDescent="0.15">
      <c r="A89">
        <v>880</v>
      </c>
      <c r="B89">
        <v>5.4213253815544649</v>
      </c>
      <c r="C89">
        <v>5.1442624608680223</v>
      </c>
      <c r="D89">
        <v>4.6694135781196922</v>
      </c>
      <c r="E89">
        <v>6.0436170873607971</v>
      </c>
      <c r="F89">
        <v>5.1786135126471722</v>
      </c>
      <c r="G89">
        <v>3.7421770808283559</v>
      </c>
      <c r="H89">
        <v>5.9133284257648571</v>
      </c>
      <c r="I89">
        <v>5.158962503877623</v>
      </c>
      <c r="J89">
        <f t="shared" si="12"/>
        <v>0.72388409637092521</v>
      </c>
      <c r="K89">
        <f t="shared" si="13"/>
        <v>4</v>
      </c>
      <c r="L89">
        <f t="shared" si="14"/>
        <v>0.25298279795734774</v>
      </c>
      <c r="M89">
        <f t="shared" si="15"/>
        <v>0.24005382801874695</v>
      </c>
      <c r="N89">
        <f t="shared" si="16"/>
        <v>0.21789529841391655</v>
      </c>
      <c r="O89">
        <f t="shared" si="17"/>
        <v>0.2820216557643655</v>
      </c>
      <c r="P89">
        <f t="shared" si="18"/>
        <v>0.24165679861730846</v>
      </c>
      <c r="Q89">
        <f t="shared" si="19"/>
        <v>0.17462638040153322</v>
      </c>
      <c r="R89">
        <f t="shared" si="20"/>
        <v>0.27594181590365452</v>
      </c>
      <c r="S89">
        <f t="shared" si="21"/>
        <v>-1.0346955202947881</v>
      </c>
    </row>
    <row r="90" spans="1:19" x14ac:dyDescent="0.15">
      <c r="A90">
        <v>890</v>
      </c>
      <c r="B90">
        <v>4.5155846671602289</v>
      </c>
      <c r="C90">
        <v>5.8507797619099557</v>
      </c>
      <c r="D90">
        <v>5.4857364893400389</v>
      </c>
      <c r="E90">
        <v>4.9842346055107836</v>
      </c>
      <c r="F90">
        <v>4.8251055297786127</v>
      </c>
      <c r="G90">
        <v>5.2717860020019254</v>
      </c>
      <c r="H90">
        <v>5.1795104714418176</v>
      </c>
      <c r="I90">
        <v>5.158962503877623</v>
      </c>
      <c r="J90">
        <f t="shared" si="12"/>
        <v>0.4061085490336972</v>
      </c>
      <c r="K90">
        <f t="shared" si="13"/>
        <v>2</v>
      </c>
      <c r="L90">
        <f t="shared" si="14"/>
        <v>0.21071696736710926</v>
      </c>
      <c r="M90">
        <f t="shared" si="15"/>
        <v>0.27302302116679089</v>
      </c>
      <c r="N90">
        <f t="shared" si="16"/>
        <v>0.25598850248904187</v>
      </c>
      <c r="O90">
        <f t="shared" si="17"/>
        <v>0.23258622706324411</v>
      </c>
      <c r="P90">
        <f t="shared" si="18"/>
        <v>0.22516056710340079</v>
      </c>
      <c r="Q90">
        <f t="shared" si="19"/>
        <v>0.24600463524224428</v>
      </c>
      <c r="R90">
        <f t="shared" si="20"/>
        <v>0.24169865464504181</v>
      </c>
      <c r="S90">
        <f t="shared" si="21"/>
        <v>-1.0399369205895947</v>
      </c>
    </row>
    <row r="91" spans="1:19" x14ac:dyDescent="0.15">
      <c r="A91">
        <v>900</v>
      </c>
      <c r="B91">
        <v>4.2910963281200942</v>
      </c>
      <c r="C91">
        <v>5.2290533501399006</v>
      </c>
      <c r="D91">
        <v>5.4087955197151372</v>
      </c>
      <c r="E91">
        <v>5.873973054918574</v>
      </c>
      <c r="F91">
        <v>5.3230906438198868</v>
      </c>
      <c r="G91">
        <v>3.44230049440913</v>
      </c>
      <c r="H91">
        <v>6.5444281360206311</v>
      </c>
      <c r="I91">
        <v>5.1589625038776221</v>
      </c>
      <c r="J91">
        <f t="shared" si="12"/>
        <v>0.9430302652754855</v>
      </c>
      <c r="K91">
        <f t="shared" si="13"/>
        <v>7</v>
      </c>
      <c r="L91">
        <f t="shared" si="14"/>
        <v>0.20024135778418345</v>
      </c>
      <c r="M91">
        <f t="shared" si="15"/>
        <v>0.24401054245656231</v>
      </c>
      <c r="N91">
        <f t="shared" si="16"/>
        <v>0.25239809969944249</v>
      </c>
      <c r="O91">
        <f t="shared" si="17"/>
        <v>0.27410532184904257</v>
      </c>
      <c r="P91">
        <f t="shared" si="18"/>
        <v>0.24839873464079135</v>
      </c>
      <c r="Q91">
        <f t="shared" si="19"/>
        <v>0.16063282485285638</v>
      </c>
      <c r="R91">
        <f t="shared" si="20"/>
        <v>0.30539169379399406</v>
      </c>
      <c r="S91">
        <f t="shared" si="21"/>
        <v>-1.029452266816149</v>
      </c>
    </row>
    <row r="92" spans="1:19" x14ac:dyDescent="0.15">
      <c r="A92">
        <v>910</v>
      </c>
      <c r="B92">
        <v>7.9376717722631174</v>
      </c>
      <c r="C92">
        <v>6.4737327700083158</v>
      </c>
      <c r="D92">
        <v>5.1678815283388264</v>
      </c>
      <c r="E92">
        <v>4.0620849483004866</v>
      </c>
      <c r="F92">
        <v>4.0179241905910681</v>
      </c>
      <c r="G92">
        <v>4.3106343492592094</v>
      </c>
      <c r="H92">
        <v>4.1428079683823418</v>
      </c>
      <c r="I92">
        <v>5.1589625038776239</v>
      </c>
      <c r="J92">
        <f t="shared" si="12"/>
        <v>1.3993501094718812</v>
      </c>
      <c r="K92">
        <f t="shared" si="13"/>
        <v>1</v>
      </c>
      <c r="L92">
        <f t="shared" si="14"/>
        <v>0.37040654690207847</v>
      </c>
      <c r="M92">
        <f t="shared" si="15"/>
        <v>0.3020927382365089</v>
      </c>
      <c r="N92">
        <f t="shared" si="16"/>
        <v>0.2411559972031013</v>
      </c>
      <c r="O92">
        <f t="shared" si="17"/>
        <v>0.18955468329901815</v>
      </c>
      <c r="P92">
        <f t="shared" si="18"/>
        <v>0.18749394883669337</v>
      </c>
      <c r="Q92">
        <f t="shared" si="19"/>
        <v>0.20115308746400318</v>
      </c>
      <c r="R92">
        <f t="shared" si="20"/>
        <v>0.1933215731354698</v>
      </c>
      <c r="S92">
        <f t="shared" si="21"/>
        <v>-1.0170670806245212</v>
      </c>
    </row>
    <row r="93" spans="1:19" x14ac:dyDescent="0.15">
      <c r="A93">
        <v>920</v>
      </c>
      <c r="B93">
        <v>4.8634329289181064</v>
      </c>
      <c r="C93">
        <v>3.6737285599891569</v>
      </c>
      <c r="D93">
        <v>4.7991134512462237</v>
      </c>
      <c r="E93">
        <v>6.4867669020298644</v>
      </c>
      <c r="F93">
        <v>5.2433177538566316</v>
      </c>
      <c r="G93">
        <v>5.7111139236200197</v>
      </c>
      <c r="H93">
        <v>5.3352640074833513</v>
      </c>
      <c r="I93">
        <v>5.1589625038776221</v>
      </c>
      <c r="J93">
        <f t="shared" si="12"/>
        <v>0.80435268356278988</v>
      </c>
      <c r="K93">
        <f t="shared" si="13"/>
        <v>4</v>
      </c>
      <c r="L93">
        <f t="shared" si="14"/>
        <v>0.22694909149371453</v>
      </c>
      <c r="M93">
        <f t="shared" si="15"/>
        <v>0.17143227248525514</v>
      </c>
      <c r="N93">
        <f t="shared" si="16"/>
        <v>0.22394766282463835</v>
      </c>
      <c r="O93">
        <f t="shared" si="17"/>
        <v>0.30270096795077323</v>
      </c>
      <c r="P93">
        <f t="shared" si="18"/>
        <v>0.24467618203903968</v>
      </c>
      <c r="Q93">
        <f t="shared" si="19"/>
        <v>0.26650560115177685</v>
      </c>
      <c r="R93">
        <f t="shared" si="20"/>
        <v>0.2489667971316748</v>
      </c>
      <c r="S93">
        <f t="shared" si="21"/>
        <v>-1.0330937496277195</v>
      </c>
    </row>
    <row r="94" spans="1:19" x14ac:dyDescent="0.15">
      <c r="A94">
        <v>930</v>
      </c>
      <c r="B94">
        <v>3.7972646089985731</v>
      </c>
      <c r="C94">
        <v>4.8996840325137789</v>
      </c>
      <c r="D94">
        <v>5.8693994003864063</v>
      </c>
      <c r="E94">
        <v>5.9720894427523499</v>
      </c>
      <c r="F94">
        <v>5.8051122028406024</v>
      </c>
      <c r="G94">
        <v>4.3067301601805497</v>
      </c>
      <c r="H94">
        <v>5.4624576794711013</v>
      </c>
      <c r="I94">
        <v>5.158962503877623</v>
      </c>
      <c r="J94">
        <f t="shared" si="12"/>
        <v>0.78588087137914497</v>
      </c>
      <c r="K94">
        <f t="shared" si="13"/>
        <v>4</v>
      </c>
      <c r="L94">
        <f t="shared" si="14"/>
        <v>0.17719700585347017</v>
      </c>
      <c r="M94">
        <f t="shared" si="15"/>
        <v>0.22864072683585393</v>
      </c>
      <c r="N94">
        <f t="shared" si="16"/>
        <v>0.27389189508731843</v>
      </c>
      <c r="O94">
        <f t="shared" si="17"/>
        <v>0.2786838624406312</v>
      </c>
      <c r="P94">
        <f t="shared" si="18"/>
        <v>0.27089197275037302</v>
      </c>
      <c r="Q94">
        <f t="shared" si="19"/>
        <v>0.20097090089386399</v>
      </c>
      <c r="R94">
        <f t="shared" si="20"/>
        <v>0.25490221121536216</v>
      </c>
      <c r="S94">
        <f t="shared" si="21"/>
        <v>-1.033393360479282</v>
      </c>
    </row>
    <row r="95" spans="1:19" x14ac:dyDescent="0.15">
      <c r="A95">
        <v>940</v>
      </c>
      <c r="B95">
        <v>5.0064566863346913</v>
      </c>
      <c r="C95">
        <v>7.7771693996582183</v>
      </c>
      <c r="D95">
        <v>3.6041967883856252</v>
      </c>
      <c r="E95">
        <v>3.761163254684571</v>
      </c>
      <c r="F95">
        <v>4.6036024906212374</v>
      </c>
      <c r="G95">
        <v>6.1283749565332402</v>
      </c>
      <c r="H95">
        <v>5.2317739509257786</v>
      </c>
      <c r="I95">
        <v>5.1589625038776239</v>
      </c>
      <c r="J95">
        <f t="shared" si="12"/>
        <v>1.3364607470650973</v>
      </c>
      <c r="K95">
        <f t="shared" si="13"/>
        <v>2</v>
      </c>
      <c r="L95">
        <f t="shared" si="14"/>
        <v>0.2336232067292118</v>
      </c>
      <c r="M95">
        <f t="shared" si="15"/>
        <v>0.36291680289251721</v>
      </c>
      <c r="N95">
        <f t="shared" si="16"/>
        <v>0.1681876153416271</v>
      </c>
      <c r="O95">
        <f t="shared" si="17"/>
        <v>0.17551235846899849</v>
      </c>
      <c r="P95">
        <f t="shared" si="18"/>
        <v>0.21482426469426161</v>
      </c>
      <c r="Q95">
        <f t="shared" si="19"/>
        <v>0.28597682933965074</v>
      </c>
      <c r="R95">
        <f t="shared" si="20"/>
        <v>0.24413749761060605</v>
      </c>
      <c r="S95">
        <f t="shared" si="21"/>
        <v>-1.018590797147386</v>
      </c>
    </row>
    <row r="96" spans="1:19" x14ac:dyDescent="0.15">
      <c r="A96">
        <v>950</v>
      </c>
      <c r="B96">
        <v>3.79518782214328</v>
      </c>
      <c r="C96">
        <v>5.7582094428227517</v>
      </c>
      <c r="D96">
        <v>6.1104033404500404</v>
      </c>
      <c r="E96">
        <v>5.4340470215403416</v>
      </c>
      <c r="F96">
        <v>5.8552953739537443</v>
      </c>
      <c r="G96">
        <v>5.0145480544698522</v>
      </c>
      <c r="H96">
        <v>4.1450464717633562</v>
      </c>
      <c r="I96">
        <v>5.1589625038776239</v>
      </c>
      <c r="J96">
        <f t="shared" si="12"/>
        <v>0.82233553744846333</v>
      </c>
      <c r="K96">
        <f t="shared" si="13"/>
        <v>3</v>
      </c>
      <c r="L96">
        <f t="shared" si="14"/>
        <v>0.17710009387854969</v>
      </c>
      <c r="M96">
        <f t="shared" si="15"/>
        <v>0.26870328444518304</v>
      </c>
      <c r="N96">
        <f t="shared" si="16"/>
        <v>0.28513819498355547</v>
      </c>
      <c r="O96">
        <f t="shared" si="17"/>
        <v>0.25357644542392171</v>
      </c>
      <c r="P96">
        <f t="shared" si="18"/>
        <v>0.27323373941167145</v>
      </c>
      <c r="Q96">
        <f t="shared" si="19"/>
        <v>0.23400078542188732</v>
      </c>
      <c r="R96">
        <f t="shared" si="20"/>
        <v>0.19342603151210455</v>
      </c>
      <c r="S96">
        <f t="shared" si="21"/>
        <v>-1.0325532781793911</v>
      </c>
    </row>
    <row r="97" spans="1:19" x14ac:dyDescent="0.15">
      <c r="A97">
        <v>960</v>
      </c>
      <c r="B97">
        <v>3.843445176611104</v>
      </c>
      <c r="C97">
        <v>3.5894835712113209</v>
      </c>
      <c r="D97">
        <v>7.370640433693282</v>
      </c>
      <c r="E97">
        <v>5.3410870920252194</v>
      </c>
      <c r="F97">
        <v>4.9359704235827362</v>
      </c>
      <c r="G97">
        <v>4.2522416692601448</v>
      </c>
      <c r="H97">
        <v>6.7798691607595476</v>
      </c>
      <c r="I97">
        <v>5.1589625038776221</v>
      </c>
      <c r="J97">
        <f t="shared" si="12"/>
        <v>1.3425851991795124</v>
      </c>
      <c r="K97">
        <f t="shared" si="13"/>
        <v>3</v>
      </c>
      <c r="L97">
        <f t="shared" si="14"/>
        <v>0.17935199349645992</v>
      </c>
      <c r="M97">
        <f t="shared" si="15"/>
        <v>0.16750103215656797</v>
      </c>
      <c r="N97">
        <f t="shared" si="16"/>
        <v>0.34394637997519212</v>
      </c>
      <c r="O97">
        <f t="shared" si="17"/>
        <v>0.24923852777251701</v>
      </c>
      <c r="P97">
        <f t="shared" si="18"/>
        <v>0.23033400884612265</v>
      </c>
      <c r="Q97">
        <f t="shared" si="19"/>
        <v>0.19842822914491889</v>
      </c>
      <c r="R97">
        <f t="shared" si="20"/>
        <v>0.31637840368509407</v>
      </c>
      <c r="S97">
        <f t="shared" si="21"/>
        <v>-1.0180059172498155</v>
      </c>
    </row>
    <row r="98" spans="1:19" x14ac:dyDescent="0.15">
      <c r="A98">
        <v>970</v>
      </c>
      <c r="B98">
        <v>5.4854754615001244</v>
      </c>
      <c r="C98">
        <v>5.205844279065488</v>
      </c>
      <c r="D98">
        <v>4.9310434347194301</v>
      </c>
      <c r="E98">
        <v>4.7010370184057413</v>
      </c>
      <c r="F98">
        <v>5.7975597864704831</v>
      </c>
      <c r="G98">
        <v>4.8436936667932944</v>
      </c>
      <c r="H98">
        <v>5.1480838801888007</v>
      </c>
      <c r="I98">
        <v>5.158962503877623</v>
      </c>
      <c r="J98">
        <f t="shared" si="12"/>
        <v>0.35411272178212405</v>
      </c>
      <c r="K98">
        <f t="shared" si="13"/>
        <v>5</v>
      </c>
      <c r="L98">
        <f t="shared" si="14"/>
        <v>0.25597632178623608</v>
      </c>
      <c r="M98">
        <f t="shared" si="15"/>
        <v>0.24292750550062289</v>
      </c>
      <c r="N98">
        <f t="shared" si="16"/>
        <v>0.23010409395623524</v>
      </c>
      <c r="O98">
        <f t="shared" si="17"/>
        <v>0.21937098670811517</v>
      </c>
      <c r="P98">
        <f t="shared" si="18"/>
        <v>0.27053954390868196</v>
      </c>
      <c r="Q98">
        <f t="shared" si="19"/>
        <v>0.22602797102768626</v>
      </c>
      <c r="R98">
        <f t="shared" si="20"/>
        <v>0.24023215218929539</v>
      </c>
      <c r="S98">
        <f t="shared" si="21"/>
        <v>-1.0404952060119688</v>
      </c>
    </row>
    <row r="99" spans="1:19" x14ac:dyDescent="0.15">
      <c r="A99">
        <v>980</v>
      </c>
      <c r="B99">
        <v>4.979787388296173</v>
      </c>
      <c r="C99">
        <v>6.2582330330084606</v>
      </c>
      <c r="D99">
        <v>4.4967804935660514</v>
      </c>
      <c r="E99">
        <v>3.4362523439312409</v>
      </c>
      <c r="F99">
        <v>6.2267605655449039</v>
      </c>
      <c r="G99">
        <v>5.3491540444589081</v>
      </c>
      <c r="H99">
        <v>5.3657696583376238</v>
      </c>
      <c r="I99">
        <v>5.1589625038776239</v>
      </c>
      <c r="J99">
        <f t="shared" si="12"/>
        <v>0.91541165212838049</v>
      </c>
      <c r="K99">
        <f t="shared" si="13"/>
        <v>2</v>
      </c>
      <c r="L99">
        <f t="shared" si="14"/>
        <v>0.23237870042079165</v>
      </c>
      <c r="M99">
        <f t="shared" si="15"/>
        <v>0.29203657621185214</v>
      </c>
      <c r="N99">
        <f t="shared" si="16"/>
        <v>0.2098394822293759</v>
      </c>
      <c r="O99">
        <f t="shared" si="17"/>
        <v>0.16035059164922513</v>
      </c>
      <c r="P99">
        <f t="shared" si="18"/>
        <v>0.29056793297109734</v>
      </c>
      <c r="Q99">
        <f t="shared" si="19"/>
        <v>0.24961496712157491</v>
      </c>
      <c r="R99">
        <f t="shared" si="20"/>
        <v>0.25039032447295589</v>
      </c>
      <c r="S99">
        <f t="shared" si="21"/>
        <v>-1.0301502274635848</v>
      </c>
    </row>
    <row r="100" spans="1:19" x14ac:dyDescent="0.15">
      <c r="A100">
        <v>990</v>
      </c>
      <c r="B100">
        <v>4.6544872363106489</v>
      </c>
      <c r="C100">
        <v>4.6067013283500309</v>
      </c>
      <c r="D100">
        <v>5.40222807879264</v>
      </c>
      <c r="E100">
        <v>3.903689348518264</v>
      </c>
      <c r="F100">
        <v>4.5596214711223118</v>
      </c>
      <c r="G100">
        <v>6.2861269532599842</v>
      </c>
      <c r="H100">
        <v>6.6998831107894867</v>
      </c>
      <c r="I100">
        <v>5.1589625038776239</v>
      </c>
      <c r="J100">
        <f t="shared" si="12"/>
        <v>0.94101178240594818</v>
      </c>
      <c r="K100">
        <f t="shared" si="13"/>
        <v>7</v>
      </c>
      <c r="L100">
        <f t="shared" si="14"/>
        <v>0.2171987698995117</v>
      </c>
      <c r="M100">
        <f t="shared" si="15"/>
        <v>0.21496887004145462</v>
      </c>
      <c r="N100">
        <f t="shared" si="16"/>
        <v>0.25209163412819202</v>
      </c>
      <c r="O100">
        <f t="shared" si="17"/>
        <v>0.18216325054101068</v>
      </c>
      <c r="P100">
        <f t="shared" si="18"/>
        <v>0.21277191760443162</v>
      </c>
      <c r="Q100">
        <f t="shared" si="19"/>
        <v>0.29333822875889148</v>
      </c>
      <c r="R100">
        <f t="shared" si="20"/>
        <v>0.31264590410338106</v>
      </c>
      <c r="S100">
        <f t="shared" si="21"/>
        <v>-1.0302430023043521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2.531782512381735</v>
      </c>
      <c r="C2">
        <v>3.104457667001371</v>
      </c>
      <c r="D2">
        <v>3.6447919189513742</v>
      </c>
      <c r="E2">
        <v>2.89725360634398</v>
      </c>
      <c r="F2">
        <v>3.2950319473972609</v>
      </c>
      <c r="G2">
        <v>4.3189319241109692</v>
      </c>
      <c r="H2">
        <v>1.4363143577707329</v>
      </c>
      <c r="I2">
        <v>3.0326519905653462</v>
      </c>
      <c r="J2">
        <f>_xlfn.STDEV.P(B2:H2)</f>
        <v>0.83842773355712152</v>
      </c>
      <c r="K2">
        <f>MATCH(MAX(B2:H2),B2:H2,0)</f>
        <v>6</v>
      </c>
      <c r="L2">
        <f>B2/SUM($B$2:$H$2)</f>
        <v>0.11926301375157414</v>
      </c>
      <c r="M2">
        <f t="shared" ref="M2:R2" si="0">C2/SUM($B$2:$H$2)</f>
        <v>0.146239645633092</v>
      </c>
      <c r="N2">
        <f t="shared" si="0"/>
        <v>0.17169281588196025</v>
      </c>
      <c r="O2">
        <f t="shared" si="0"/>
        <v>0.13647902021810829</v>
      </c>
      <c r="P2">
        <f t="shared" si="0"/>
        <v>0.15521690292608512</v>
      </c>
      <c r="Q2">
        <f t="shared" si="0"/>
        <v>0.20344908574820561</v>
      </c>
      <c r="R2">
        <f t="shared" si="0"/>
        <v>6.765951584097453E-2</v>
      </c>
      <c r="S2">
        <f>SUM(L2*LOG(L2),M2*LOG(M2),N2*LOG(N2),O2*LOG(O2),P2*LOG(P2),Q2*LOG(Q2),R2*LOG(R2))</f>
        <v>-0.82708557463171406</v>
      </c>
      <c r="U2" s="2" t="s">
        <v>20</v>
      </c>
      <c r="V2" s="2">
        <f>SUM(S2:S100)</f>
        <v>-100.96453442667361</v>
      </c>
    </row>
    <row r="3" spans="1:22" x14ac:dyDescent="0.15">
      <c r="A3">
        <v>20</v>
      </c>
      <c r="B3">
        <v>3.1800308003365432</v>
      </c>
      <c r="C3">
        <v>4.8131169883464064</v>
      </c>
      <c r="D3">
        <v>3.2229307620855652</v>
      </c>
      <c r="E3">
        <v>4.5745439689873093</v>
      </c>
      <c r="F3">
        <v>2.853817627444176</v>
      </c>
      <c r="G3">
        <v>3.9361313386470331</v>
      </c>
      <c r="H3">
        <v>3.8304099963690592</v>
      </c>
      <c r="I3">
        <v>3.7729973546022988</v>
      </c>
      <c r="J3">
        <f t="shared" ref="J3:J66" si="1">_xlfn.STDEV.P(B3:H3)</f>
        <v>0.6817319013487666</v>
      </c>
      <c r="K3">
        <f t="shared" ref="K3:K66" si="2">MATCH(MAX(B3:H3),B3:H3,0)</f>
        <v>2</v>
      </c>
      <c r="L3">
        <f t="shared" ref="L3:L66" si="3">B3/SUM($B$2:$H$2)</f>
        <v>0.14979961952347298</v>
      </c>
      <c r="M3">
        <f t="shared" ref="M3:M66" si="4">C3/SUM($B$2:$H$2)</f>
        <v>0.22672833656200814</v>
      </c>
      <c r="N3">
        <f t="shared" ref="N3:N66" si="5">D3/SUM($B$2:$H$2)</f>
        <v>0.15182047980787494</v>
      </c>
      <c r="O3">
        <f t="shared" ref="O3:O66" si="6">E3/SUM($B$2:$H$2)</f>
        <v>0.21549003423966059</v>
      </c>
      <c r="P3">
        <f t="shared" ref="P3:P66" si="7">F3/SUM($B$2:$H$2)</f>
        <v>0.13443291012630301</v>
      </c>
      <c r="Q3">
        <f t="shared" ref="Q3:Q66" si="8">G3/SUM($B$2:$H$2)</f>
        <v>0.1854167503224633</v>
      </c>
      <c r="R3">
        <f t="shared" ref="R3:R66" si="9">H3/SUM($B$2:$H$2)</f>
        <v>0.18043660458076943</v>
      </c>
      <c r="S3">
        <f t="shared" ref="S3:S66" si="10">SUM(L3*LOG(L3),M3*LOG(M3),N3*LOG(N3),O3*LOG(O3),P3*LOG(P3),Q3*LOG(Q3),R3*LOG(R3))</f>
        <v>-0.92460511932271805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4.7129078224850831</v>
      </c>
      <c r="C4">
        <v>3.3158844404342491</v>
      </c>
      <c r="D4">
        <v>4.1827388042459903</v>
      </c>
      <c r="E4">
        <v>4.7395227275018641</v>
      </c>
      <c r="F4">
        <v>3.9166185727869438</v>
      </c>
      <c r="G4">
        <v>4.7274358182178364</v>
      </c>
      <c r="H4">
        <v>4.0860115734837423</v>
      </c>
      <c r="I4">
        <v>4.2401599655936728</v>
      </c>
      <c r="J4">
        <f t="shared" si="1"/>
        <v>0.49227092664728561</v>
      </c>
      <c r="K4">
        <f t="shared" si="2"/>
        <v>4</v>
      </c>
      <c r="L4">
        <f t="shared" si="3"/>
        <v>0.22200784928962003</v>
      </c>
      <c r="M4">
        <f t="shared" si="4"/>
        <v>0.15619918760166943</v>
      </c>
      <c r="N4">
        <f t="shared" si="5"/>
        <v>0.19703352601987548</v>
      </c>
      <c r="O4">
        <f t="shared" si="6"/>
        <v>0.2232615801166124</v>
      </c>
      <c r="P4">
        <f t="shared" si="7"/>
        <v>0.18449757529391242</v>
      </c>
      <c r="Q4">
        <f t="shared" si="8"/>
        <v>0.22269221003008038</v>
      </c>
      <c r="R4">
        <f t="shared" si="9"/>
        <v>0.19247705997426029</v>
      </c>
      <c r="S4">
        <f t="shared" si="10"/>
        <v>-0.9738667278628973</v>
      </c>
      <c r="U4" s="2" t="s">
        <v>2</v>
      </c>
      <c r="V4" s="2">
        <f t="shared" ref="V4:V9" si="11">COUNTIF($K$2:$K$101,RIGHT(U4,1))</f>
        <v>12</v>
      </c>
    </row>
    <row r="5" spans="1:22" x14ac:dyDescent="0.15">
      <c r="A5">
        <v>40</v>
      </c>
      <c r="B5">
        <v>4.8782894796945868</v>
      </c>
      <c r="C5">
        <v>4.4057464815545568</v>
      </c>
      <c r="D5">
        <v>3.961365942366613</v>
      </c>
      <c r="E5">
        <v>4.6521183864741564</v>
      </c>
      <c r="F5">
        <v>4.033724145475893</v>
      </c>
      <c r="G5">
        <v>5.8287433871548648</v>
      </c>
      <c r="H5">
        <v>3.984609888708261</v>
      </c>
      <c r="I5">
        <v>4.5349425302041331</v>
      </c>
      <c r="J5">
        <f t="shared" si="1"/>
        <v>0.62166890281044918</v>
      </c>
      <c r="K5">
        <f t="shared" si="2"/>
        <v>6</v>
      </c>
      <c r="L5">
        <f t="shared" si="3"/>
        <v>0.22979837425042332</v>
      </c>
      <c r="M5">
        <f t="shared" si="4"/>
        <v>0.20753860201099522</v>
      </c>
      <c r="N5">
        <f t="shared" si="5"/>
        <v>0.18660546020402125</v>
      </c>
      <c r="O5">
        <f t="shared" si="6"/>
        <v>0.2191442813064044</v>
      </c>
      <c r="P5">
        <f t="shared" si="7"/>
        <v>0.19001399049059117</v>
      </c>
      <c r="Q5">
        <f t="shared" si="8"/>
        <v>0.27457078139097052</v>
      </c>
      <c r="R5">
        <f t="shared" si="9"/>
        <v>0.18770039749765829</v>
      </c>
      <c r="S5">
        <f t="shared" si="10"/>
        <v>-0.99655531585594603</v>
      </c>
      <c r="U5" s="2" t="s">
        <v>3</v>
      </c>
      <c r="V5" s="2">
        <f t="shared" si="11"/>
        <v>7</v>
      </c>
    </row>
    <row r="6" spans="1:22" x14ac:dyDescent="0.15">
      <c r="A6">
        <v>50</v>
      </c>
      <c r="B6">
        <v>3.8413952414768402</v>
      </c>
      <c r="C6">
        <v>5.5640202373817598</v>
      </c>
      <c r="D6">
        <v>3.8755656415604331</v>
      </c>
      <c r="E6">
        <v>5.9922906389333264</v>
      </c>
      <c r="F6">
        <v>5.3019192356993718</v>
      </c>
      <c r="G6">
        <v>4.294635641195339</v>
      </c>
      <c r="H6">
        <v>4.1768387245971343</v>
      </c>
      <c r="I6">
        <v>4.7209521944063164</v>
      </c>
      <c r="J6">
        <f t="shared" si="1"/>
        <v>0.81334336427192833</v>
      </c>
      <c r="K6">
        <f t="shared" si="2"/>
        <v>4</v>
      </c>
      <c r="L6">
        <f t="shared" si="3"/>
        <v>0.18095407929747456</v>
      </c>
      <c r="M6">
        <f t="shared" si="4"/>
        <v>0.26210064207317846</v>
      </c>
      <c r="N6">
        <f t="shared" si="5"/>
        <v>0.18256372186161116</v>
      </c>
      <c r="O6">
        <f t="shared" si="6"/>
        <v>0.28227489422155388</v>
      </c>
      <c r="P6">
        <f t="shared" si="7"/>
        <v>0.24975402256100651</v>
      </c>
      <c r="Q6">
        <f t="shared" si="8"/>
        <v>0.20230457672766064</v>
      </c>
      <c r="R6">
        <f t="shared" si="9"/>
        <v>0.19675559484811975</v>
      </c>
      <c r="S6">
        <f t="shared" si="10"/>
        <v>-1.0064619673431703</v>
      </c>
      <c r="U6" s="2" t="s">
        <v>4</v>
      </c>
      <c r="V6" s="2">
        <f t="shared" si="11"/>
        <v>23</v>
      </c>
    </row>
    <row r="7" spans="1:22" x14ac:dyDescent="0.15">
      <c r="A7">
        <v>60</v>
      </c>
      <c r="B7">
        <v>4.9467277716349338</v>
      </c>
      <c r="C7">
        <v>3.569361968381858</v>
      </c>
      <c r="D7">
        <v>3.971458156046364</v>
      </c>
      <c r="E7">
        <v>4.4372907862686031</v>
      </c>
      <c r="F7">
        <v>4.6041948594869053</v>
      </c>
      <c r="G7">
        <v>7.3813420190424157</v>
      </c>
      <c r="H7">
        <v>4.957902728672825</v>
      </c>
      <c r="I7">
        <v>4.8383254699334159</v>
      </c>
      <c r="J7">
        <f t="shared" si="1"/>
        <v>1.1383168161349888</v>
      </c>
      <c r="K7">
        <f t="shared" si="2"/>
        <v>6</v>
      </c>
      <c r="L7">
        <f t="shared" si="3"/>
        <v>0.23302225185953809</v>
      </c>
      <c r="M7">
        <f t="shared" si="4"/>
        <v>0.16813958680795504</v>
      </c>
      <c r="N7">
        <f t="shared" si="5"/>
        <v>0.18708086747655972</v>
      </c>
      <c r="O7">
        <f t="shared" si="6"/>
        <v>0.20902453882764382</v>
      </c>
      <c r="P7">
        <f t="shared" si="7"/>
        <v>0.21688677923813721</v>
      </c>
      <c r="Q7">
        <f t="shared" si="8"/>
        <v>0.34770802405692391</v>
      </c>
      <c r="R7">
        <f t="shared" si="9"/>
        <v>0.23354866321136844</v>
      </c>
      <c r="S7">
        <f t="shared" si="10"/>
        <v>-1.006891053580053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3.579099798235795</v>
      </c>
      <c r="C8">
        <v>6.170140814485964</v>
      </c>
      <c r="D8">
        <v>5.8165207132760006</v>
      </c>
      <c r="E8">
        <v>5.1586141840597657</v>
      </c>
      <c r="F8">
        <v>5.687548162961245</v>
      </c>
      <c r="G8">
        <v>4.2712491474959151</v>
      </c>
      <c r="H8">
        <v>3.7035484277189532</v>
      </c>
      <c r="I8">
        <v>4.912388749747663</v>
      </c>
      <c r="J8">
        <f t="shared" si="1"/>
        <v>0.9791328733837098</v>
      </c>
      <c r="K8">
        <f t="shared" si="2"/>
        <v>2</v>
      </c>
      <c r="L8">
        <f t="shared" si="3"/>
        <v>0.16859830035467593</v>
      </c>
      <c r="M8">
        <f t="shared" si="4"/>
        <v>0.29065276547586644</v>
      </c>
      <c r="N8">
        <f t="shared" si="5"/>
        <v>0.27399501593095688</v>
      </c>
      <c r="O8">
        <f t="shared" si="6"/>
        <v>0.24300344573982202</v>
      </c>
      <c r="P8">
        <f t="shared" si="7"/>
        <v>0.26791959082372907</v>
      </c>
      <c r="Q8">
        <f t="shared" si="8"/>
        <v>0.20120292454938896</v>
      </c>
      <c r="R8">
        <f t="shared" si="9"/>
        <v>0.17446062009850416</v>
      </c>
      <c r="S8">
        <f t="shared" si="10"/>
        <v>-1.0153305045830203</v>
      </c>
      <c r="U8" s="2" t="s">
        <v>6</v>
      </c>
      <c r="V8" s="2">
        <f t="shared" si="11"/>
        <v>26</v>
      </c>
    </row>
    <row r="9" spans="1:22" x14ac:dyDescent="0.15">
      <c r="A9">
        <v>80</v>
      </c>
      <c r="B9">
        <v>4.6587640702727224</v>
      </c>
      <c r="C9">
        <v>3.1747179502380201</v>
      </c>
      <c r="D9">
        <v>4.6465534969745477</v>
      </c>
      <c r="E9">
        <v>5.6996263005525583</v>
      </c>
      <c r="F9">
        <v>5.5003077822651738</v>
      </c>
      <c r="G9">
        <v>5.2412526086244524</v>
      </c>
      <c r="H9">
        <v>5.7926398279181246</v>
      </c>
      <c r="I9">
        <v>4.9591231481208009</v>
      </c>
      <c r="J9">
        <f t="shared" si="1"/>
        <v>0.8441047741055302</v>
      </c>
      <c r="K9">
        <f t="shared" si="2"/>
        <v>7</v>
      </c>
      <c r="L9">
        <f t="shared" si="3"/>
        <v>0.21945733516248439</v>
      </c>
      <c r="M9">
        <f t="shared" si="4"/>
        <v>0.14954935058794577</v>
      </c>
      <c r="N9">
        <f t="shared" si="5"/>
        <v>0.21888213971656717</v>
      </c>
      <c r="O9">
        <f t="shared" si="6"/>
        <v>0.26848854770790115</v>
      </c>
      <c r="P9">
        <f t="shared" si="7"/>
        <v>0.25909938135131344</v>
      </c>
      <c r="Q9">
        <f t="shared" si="8"/>
        <v>0.24689623965757251</v>
      </c>
      <c r="R9">
        <f t="shared" si="9"/>
        <v>0.27287007476997349</v>
      </c>
      <c r="S9">
        <f t="shared" si="10"/>
        <v>-1.0215662002794565</v>
      </c>
      <c r="U9" s="2" t="s">
        <v>7</v>
      </c>
      <c r="V9" s="2">
        <f t="shared" si="11"/>
        <v>8</v>
      </c>
    </row>
    <row r="10" spans="1:22" x14ac:dyDescent="0.15">
      <c r="A10">
        <v>90</v>
      </c>
      <c r="B10">
        <v>6.9831044126876503</v>
      </c>
      <c r="C10">
        <v>5.1930698193534637</v>
      </c>
      <c r="D10">
        <v>5.0865397944247368</v>
      </c>
      <c r="E10">
        <v>4.140816894107866</v>
      </c>
      <c r="F10">
        <v>4.8495803832934792</v>
      </c>
      <c r="G10">
        <v>2.968719629011594</v>
      </c>
      <c r="H10">
        <v>5.698459012337036</v>
      </c>
      <c r="I10">
        <v>4.9886128493165467</v>
      </c>
      <c r="J10">
        <f t="shared" si="1"/>
        <v>1.1558130805627005</v>
      </c>
      <c r="K10">
        <f t="shared" si="2"/>
        <v>1</v>
      </c>
      <c r="L10">
        <f t="shared" si="3"/>
        <v>0.32894850704043177</v>
      </c>
      <c r="M10">
        <f t="shared" si="4"/>
        <v>0.24462652469141244</v>
      </c>
      <c r="N10">
        <f t="shared" si="5"/>
        <v>0.23960828486793007</v>
      </c>
      <c r="O10">
        <f t="shared" si="6"/>
        <v>0.19505873816947994</v>
      </c>
      <c r="P10">
        <f t="shared" si="7"/>
        <v>0.22844599372716123</v>
      </c>
      <c r="Q10">
        <f t="shared" si="8"/>
        <v>0.13984552314736656</v>
      </c>
      <c r="R10">
        <f t="shared" si="9"/>
        <v>0.26843356102961463</v>
      </c>
      <c r="S10">
        <f t="shared" si="10"/>
        <v>-1.0148441651883853</v>
      </c>
    </row>
    <row r="11" spans="1:22" x14ac:dyDescent="0.15">
      <c r="A11">
        <v>100</v>
      </c>
      <c r="B11">
        <v>3.3422220035322252</v>
      </c>
      <c r="C11">
        <v>4.9091039923830202</v>
      </c>
      <c r="D11">
        <v>5.1142996261349696</v>
      </c>
      <c r="E11">
        <v>5.1676470550258022</v>
      </c>
      <c r="F11">
        <v>5.1978176111181016</v>
      </c>
      <c r="G11">
        <v>5.4931675288402326</v>
      </c>
      <c r="H11">
        <v>5.8262894450232858</v>
      </c>
      <c r="I11">
        <v>5.0072210374368051</v>
      </c>
      <c r="J11">
        <f t="shared" si="1"/>
        <v>0.73313370164588276</v>
      </c>
      <c r="K11">
        <f t="shared" si="2"/>
        <v>7</v>
      </c>
      <c r="L11">
        <f t="shared" si="3"/>
        <v>0.15743985386529011</v>
      </c>
      <c r="M11">
        <f t="shared" si="4"/>
        <v>0.23124993323407844</v>
      </c>
      <c r="N11">
        <f t="shared" si="5"/>
        <v>0.24091594900369517</v>
      </c>
      <c r="O11">
        <f t="shared" si="6"/>
        <v>0.24342895125183583</v>
      </c>
      <c r="P11">
        <f t="shared" si="7"/>
        <v>0.24485017579562318</v>
      </c>
      <c r="Q11">
        <f t="shared" si="8"/>
        <v>0.25876303012910384</v>
      </c>
      <c r="R11">
        <f t="shared" si="9"/>
        <v>0.27445518515284467</v>
      </c>
      <c r="S11">
        <f t="shared" si="10"/>
        <v>-1.0274169066246439</v>
      </c>
    </row>
    <row r="12" spans="1:22" x14ac:dyDescent="0.15">
      <c r="A12">
        <v>110</v>
      </c>
      <c r="B12">
        <v>4.7798847186079234</v>
      </c>
      <c r="C12">
        <v>4.6683566554070532</v>
      </c>
      <c r="D12">
        <v>5.7040120827934659</v>
      </c>
      <c r="E12">
        <v>5.6764681981805181</v>
      </c>
      <c r="F12">
        <v>2.6701139847623541</v>
      </c>
      <c r="G12">
        <v>6.9919933569458328</v>
      </c>
      <c r="H12">
        <v>4.6419114567985202</v>
      </c>
      <c r="I12">
        <v>5.0189629219279519</v>
      </c>
      <c r="J12">
        <f t="shared" si="1"/>
        <v>1.2325233650069316</v>
      </c>
      <c r="K12">
        <f t="shared" si="2"/>
        <v>6</v>
      </c>
      <c r="L12">
        <f t="shared" si="3"/>
        <v>0.22516288588706521</v>
      </c>
      <c r="M12">
        <f t="shared" si="4"/>
        <v>0.21990920676172085</v>
      </c>
      <c r="N12">
        <f t="shared" si="5"/>
        <v>0.26869514586755777</v>
      </c>
      <c r="O12">
        <f t="shared" si="6"/>
        <v>0.26739765420968409</v>
      </c>
      <c r="P12">
        <f t="shared" si="7"/>
        <v>0.12577930344554361</v>
      </c>
      <c r="Q12">
        <f t="shared" si="8"/>
        <v>0.32936723269167395</v>
      </c>
      <c r="R12">
        <f t="shared" si="9"/>
        <v>0.2186634701828922</v>
      </c>
      <c r="S12">
        <f t="shared" si="10"/>
        <v>-1.0134498725335088</v>
      </c>
    </row>
    <row r="13" spans="1:22" x14ac:dyDescent="0.15">
      <c r="A13">
        <v>120</v>
      </c>
      <c r="B13">
        <v>4.0156989065618172</v>
      </c>
      <c r="C13">
        <v>4.5102445952964363</v>
      </c>
      <c r="D13">
        <v>6.8539736288867479</v>
      </c>
      <c r="E13">
        <v>6.6685941552719354</v>
      </c>
      <c r="F13">
        <v>3.3650017224597768</v>
      </c>
      <c r="G13">
        <v>5.037189716897803</v>
      </c>
      <c r="H13">
        <v>4.7339021521901152</v>
      </c>
      <c r="I13">
        <v>5.0263721253663771</v>
      </c>
      <c r="J13">
        <f t="shared" si="1"/>
        <v>1.2053852824975673</v>
      </c>
      <c r="K13">
        <f t="shared" si="2"/>
        <v>3</v>
      </c>
      <c r="L13">
        <f t="shared" si="3"/>
        <v>0.18916488741559503</v>
      </c>
      <c r="M13">
        <f t="shared" si="4"/>
        <v>0.2124611259305112</v>
      </c>
      <c r="N13">
        <f t="shared" si="5"/>
        <v>0.32286562813243636</v>
      </c>
      <c r="O13">
        <f t="shared" si="6"/>
        <v>0.31413307918604827</v>
      </c>
      <c r="P13">
        <f t="shared" si="7"/>
        <v>0.1585129231034364</v>
      </c>
      <c r="Q13">
        <f t="shared" si="8"/>
        <v>0.23728358322157928</v>
      </c>
      <c r="R13">
        <f t="shared" si="9"/>
        <v>0.22299681537184518</v>
      </c>
      <c r="S13">
        <f t="shared" si="10"/>
        <v>-1.0165826819353228</v>
      </c>
    </row>
    <row r="14" spans="1:22" x14ac:dyDescent="0.15">
      <c r="A14">
        <v>130</v>
      </c>
      <c r="B14">
        <v>3.8855951911751418</v>
      </c>
      <c r="C14">
        <v>6.5808354038817507</v>
      </c>
      <c r="D14">
        <v>6.0128442430990132</v>
      </c>
      <c r="E14">
        <v>4.3546997007303121</v>
      </c>
      <c r="F14">
        <v>4.2529182402149637</v>
      </c>
      <c r="G14">
        <v>3.8781676879598308</v>
      </c>
      <c r="H14">
        <v>6.2522711903857937</v>
      </c>
      <c r="I14">
        <v>5.0310473796352584</v>
      </c>
      <c r="J14">
        <f t="shared" si="1"/>
        <v>1.1059113266603726</v>
      </c>
      <c r="K14">
        <f t="shared" si="2"/>
        <v>2</v>
      </c>
      <c r="L14">
        <f t="shared" si="3"/>
        <v>0.18303617725924948</v>
      </c>
      <c r="M14">
        <f t="shared" si="4"/>
        <v>0.30999908539997756</v>
      </c>
      <c r="N14">
        <f t="shared" si="5"/>
        <v>0.2832430993356459</v>
      </c>
      <c r="O14">
        <f t="shared" si="6"/>
        <v>0.20513397487827664</v>
      </c>
      <c r="P14">
        <f t="shared" si="7"/>
        <v>0.20033942255566109</v>
      </c>
      <c r="Q14">
        <f t="shared" si="8"/>
        <v>0.18268629475007844</v>
      </c>
      <c r="R14">
        <f t="shared" si="9"/>
        <v>0.2945216270792862</v>
      </c>
      <c r="S14">
        <f t="shared" si="10"/>
        <v>-1.0200731591445449</v>
      </c>
    </row>
    <row r="15" spans="1:22" x14ac:dyDescent="0.15">
      <c r="A15">
        <v>140</v>
      </c>
      <c r="B15">
        <v>4.6348868088046844</v>
      </c>
      <c r="C15">
        <v>5.7666070769907289</v>
      </c>
      <c r="D15">
        <v>5.9181471661125702</v>
      </c>
      <c r="E15">
        <v>3.9664358792743899</v>
      </c>
      <c r="F15">
        <v>5.2258894633163244</v>
      </c>
      <c r="G15">
        <v>6.0437301919731787</v>
      </c>
      <c r="H15">
        <v>3.6822858762365822</v>
      </c>
      <c r="I15">
        <v>5.0339974946726374</v>
      </c>
      <c r="J15">
        <f t="shared" si="1"/>
        <v>0.88647951639376943</v>
      </c>
      <c r="K15">
        <f t="shared" si="2"/>
        <v>6</v>
      </c>
      <c r="L15">
        <f t="shared" si="3"/>
        <v>0.21833256470969631</v>
      </c>
      <c r="M15">
        <f t="shared" si="4"/>
        <v>0.27164376709280869</v>
      </c>
      <c r="N15">
        <f t="shared" si="5"/>
        <v>0.27878226640879095</v>
      </c>
      <c r="O15">
        <f t="shared" si="6"/>
        <v>0.18684428638762696</v>
      </c>
      <c r="P15">
        <f t="shared" si="7"/>
        <v>0.24617253807531178</v>
      </c>
      <c r="Q15">
        <f t="shared" si="8"/>
        <v>0.2846980234167214</v>
      </c>
      <c r="R15">
        <f t="shared" si="9"/>
        <v>0.17345901906941338</v>
      </c>
      <c r="S15">
        <f t="shared" si="10"/>
        <v>-1.0259763858001745</v>
      </c>
    </row>
    <row r="16" spans="1:22" x14ac:dyDescent="0.15">
      <c r="A16">
        <v>150</v>
      </c>
      <c r="B16">
        <v>3.618489600781845</v>
      </c>
      <c r="C16">
        <v>4.8717345729469699</v>
      </c>
      <c r="D16">
        <v>4.5392899608987323</v>
      </c>
      <c r="E16">
        <v>6.5318500957897756</v>
      </c>
      <c r="F16">
        <v>5.4000643835636932</v>
      </c>
      <c r="G16">
        <v>4.1605368222868</v>
      </c>
      <c r="H16">
        <v>6.1290478152774917</v>
      </c>
      <c r="I16">
        <v>5.0358590359350446</v>
      </c>
      <c r="J16">
        <f t="shared" si="1"/>
        <v>0.97206255477228676</v>
      </c>
      <c r="K16">
        <f t="shared" si="2"/>
        <v>4</v>
      </c>
      <c r="L16">
        <f t="shared" si="3"/>
        <v>0.17045380987800463</v>
      </c>
      <c r="M16">
        <f t="shared" si="4"/>
        <v>0.22948959656918169</v>
      </c>
      <c r="N16">
        <f t="shared" si="5"/>
        <v>0.2138293468658819</v>
      </c>
      <c r="O16">
        <f t="shared" si="6"/>
        <v>0.30769156670750403</v>
      </c>
      <c r="P16">
        <f t="shared" si="7"/>
        <v>0.25437728149503774</v>
      </c>
      <c r="Q16">
        <f t="shared" si="8"/>
        <v>0.19598767185714167</v>
      </c>
      <c r="R16">
        <f t="shared" si="9"/>
        <v>0.2887170245874901</v>
      </c>
      <c r="S16">
        <f t="shared" si="10"/>
        <v>-1.0241456410416225</v>
      </c>
    </row>
    <row r="17" spans="1:19" x14ac:dyDescent="0.15">
      <c r="A17">
        <v>160</v>
      </c>
      <c r="B17">
        <v>7.3891712376070542</v>
      </c>
      <c r="C17">
        <v>3.9591076061023629</v>
      </c>
      <c r="D17">
        <v>3.7662568601378799</v>
      </c>
      <c r="E17">
        <v>4.8023067861070334</v>
      </c>
      <c r="F17">
        <v>5.4789469913987316</v>
      </c>
      <c r="G17">
        <v>5.3982745005833754</v>
      </c>
      <c r="H17">
        <v>4.4651717798480206</v>
      </c>
      <c r="I17">
        <v>5.0370336802549227</v>
      </c>
      <c r="J17">
        <f t="shared" si="1"/>
        <v>1.1349798292356261</v>
      </c>
      <c r="K17">
        <f t="shared" si="2"/>
        <v>1</v>
      </c>
      <c r="L17">
        <f t="shared" si="3"/>
        <v>0.34807682990686251</v>
      </c>
      <c r="M17">
        <f t="shared" si="4"/>
        <v>0.18649907824284498</v>
      </c>
      <c r="N17">
        <f t="shared" si="5"/>
        <v>0.17741458498345888</v>
      </c>
      <c r="O17">
        <f t="shared" si="6"/>
        <v>0.22621910747458593</v>
      </c>
      <c r="P17">
        <f t="shared" si="7"/>
        <v>0.25809315262416566</v>
      </c>
      <c r="Q17">
        <f t="shared" si="8"/>
        <v>0.25429296665462336</v>
      </c>
      <c r="R17">
        <f t="shared" si="9"/>
        <v>0.21033791045589698</v>
      </c>
      <c r="S17">
        <f t="shared" si="10"/>
        <v>-1.0202603168723268</v>
      </c>
    </row>
    <row r="18" spans="1:19" x14ac:dyDescent="0.15">
      <c r="A18">
        <v>170</v>
      </c>
      <c r="B18">
        <v>3.985135329464693</v>
      </c>
      <c r="C18">
        <v>4.9890093519890684</v>
      </c>
      <c r="D18">
        <v>6.5443833427637603</v>
      </c>
      <c r="E18">
        <v>4.8246906606778923</v>
      </c>
      <c r="F18">
        <v>5.3601129770677867</v>
      </c>
      <c r="G18">
        <v>4.5278147157047206</v>
      </c>
      <c r="H18">
        <v>5.0332778401247946</v>
      </c>
      <c r="I18">
        <v>5.0377748882561022</v>
      </c>
      <c r="J18">
        <f t="shared" si="1"/>
        <v>0.73578757474325052</v>
      </c>
      <c r="K18">
        <f t="shared" si="2"/>
        <v>3</v>
      </c>
      <c r="L18">
        <f t="shared" si="3"/>
        <v>0.18772514908980867</v>
      </c>
      <c r="M18">
        <f t="shared" si="4"/>
        <v>0.23501398245825753</v>
      </c>
      <c r="N18">
        <f t="shared" si="5"/>
        <v>0.30828196213005715</v>
      </c>
      <c r="O18">
        <f t="shared" si="6"/>
        <v>0.22727352993295361</v>
      </c>
      <c r="P18">
        <f t="shared" si="7"/>
        <v>0.25249531686378918</v>
      </c>
      <c r="Q18">
        <f t="shared" si="8"/>
        <v>0.21328879003736953</v>
      </c>
      <c r="R18">
        <f t="shared" si="9"/>
        <v>0.23709930901512904</v>
      </c>
      <c r="S18">
        <f t="shared" si="10"/>
        <v>-1.0302227982030239</v>
      </c>
    </row>
    <row r="19" spans="1:19" x14ac:dyDescent="0.15">
      <c r="A19">
        <v>180</v>
      </c>
      <c r="B19">
        <v>5.7846275560007339</v>
      </c>
      <c r="C19">
        <v>4.7048154242150888</v>
      </c>
      <c r="D19">
        <v>5.0319288642684006</v>
      </c>
      <c r="E19">
        <v>4.1691924084170111</v>
      </c>
      <c r="F19">
        <v>4.6701201906472951</v>
      </c>
      <c r="G19">
        <v>6.0356468529963179</v>
      </c>
      <c r="H19">
        <v>4.8713668698312924</v>
      </c>
      <c r="I19">
        <v>5.0382425951965919</v>
      </c>
      <c r="J19">
        <f t="shared" si="1"/>
        <v>0.60730424763016855</v>
      </c>
      <c r="K19">
        <f t="shared" si="2"/>
        <v>6</v>
      </c>
      <c r="L19">
        <f t="shared" si="3"/>
        <v>0.2724926459461342</v>
      </c>
      <c r="M19">
        <f t="shared" si="4"/>
        <v>0.22162664600638476</v>
      </c>
      <c r="N19">
        <f t="shared" si="5"/>
        <v>0.23703576369663312</v>
      </c>
      <c r="O19">
        <f t="shared" si="6"/>
        <v>0.19639540486052046</v>
      </c>
      <c r="P19">
        <f t="shared" si="7"/>
        <v>0.21999228045647137</v>
      </c>
      <c r="Q19">
        <f t="shared" si="8"/>
        <v>0.28431724688364984</v>
      </c>
      <c r="R19">
        <f t="shared" si="9"/>
        <v>0.22947227542033613</v>
      </c>
      <c r="S19">
        <f t="shared" si="10"/>
        <v>-1.0325596518507982</v>
      </c>
    </row>
    <row r="20" spans="1:19" x14ac:dyDescent="0.15">
      <c r="A20">
        <v>190</v>
      </c>
      <c r="B20">
        <v>6.2756957170869008</v>
      </c>
      <c r="C20">
        <v>4.0742859484930074</v>
      </c>
      <c r="D20">
        <v>4.942872496397305</v>
      </c>
      <c r="E20">
        <v>5.1921417333070954</v>
      </c>
      <c r="F20">
        <v>5.0337824089069327</v>
      </c>
      <c r="G20">
        <v>3.4787598710384722</v>
      </c>
      <c r="H20">
        <v>6.2722258734262093</v>
      </c>
      <c r="I20">
        <v>5.0385377212365601</v>
      </c>
      <c r="J20">
        <f t="shared" si="1"/>
        <v>0.95976213031594704</v>
      </c>
      <c r="K20">
        <f t="shared" si="2"/>
        <v>1</v>
      </c>
      <c r="L20">
        <f t="shared" si="3"/>
        <v>0.29562507085315531</v>
      </c>
      <c r="M20">
        <f t="shared" si="4"/>
        <v>0.19192470866932917</v>
      </c>
      <c r="N20">
        <f t="shared" si="5"/>
        <v>0.23284064394439025</v>
      </c>
      <c r="O20">
        <f t="shared" si="6"/>
        <v>0.24458280595239384</v>
      </c>
      <c r="P20">
        <f t="shared" si="7"/>
        <v>0.23712307740491309</v>
      </c>
      <c r="Q20">
        <f t="shared" si="8"/>
        <v>0.16387165339402976</v>
      </c>
      <c r="R20">
        <f t="shared" si="9"/>
        <v>0.29546161920981823</v>
      </c>
      <c r="S20">
        <f t="shared" si="10"/>
        <v>-1.0243772852602868</v>
      </c>
    </row>
    <row r="21" spans="1:19" x14ac:dyDescent="0.15">
      <c r="A21">
        <v>200</v>
      </c>
      <c r="B21">
        <v>3.94659949586132</v>
      </c>
      <c r="C21">
        <v>4.3252569883138721</v>
      </c>
      <c r="D21">
        <v>5.4674761423751397</v>
      </c>
      <c r="E21">
        <v>3.98296886049354</v>
      </c>
      <c r="F21">
        <v>7.0642965679076779</v>
      </c>
      <c r="G21">
        <v>5.4673298812394684</v>
      </c>
      <c r="H21">
        <v>5.0171396972601974</v>
      </c>
      <c r="I21">
        <v>5.038723947635888</v>
      </c>
      <c r="J21">
        <f t="shared" si="1"/>
        <v>1.0203172850293702</v>
      </c>
      <c r="K21">
        <f t="shared" si="2"/>
        <v>5</v>
      </c>
      <c r="L21">
        <f t="shared" si="3"/>
        <v>0.18590986691983907</v>
      </c>
      <c r="M21">
        <f t="shared" si="4"/>
        <v>0.2037470363878523</v>
      </c>
      <c r="N21">
        <f t="shared" si="5"/>
        <v>0.25755280288316207</v>
      </c>
      <c r="O21">
        <f t="shared" si="6"/>
        <v>0.18762309466079063</v>
      </c>
      <c r="P21">
        <f t="shared" si="7"/>
        <v>0.33277317249932098</v>
      </c>
      <c r="Q21">
        <f t="shared" si="8"/>
        <v>0.25754591305603447</v>
      </c>
      <c r="R21">
        <f t="shared" si="9"/>
        <v>0.23633910013266277</v>
      </c>
      <c r="S21">
        <f t="shared" si="10"/>
        <v>-1.0235020366322616</v>
      </c>
    </row>
    <row r="22" spans="1:19" x14ac:dyDescent="0.15">
      <c r="A22">
        <v>210</v>
      </c>
      <c r="B22">
        <v>3.516266794543375</v>
      </c>
      <c r="C22">
        <v>5.5057185195844394</v>
      </c>
      <c r="D22">
        <v>5.3895526552187087</v>
      </c>
      <c r="E22">
        <v>5.9646992978379973</v>
      </c>
      <c r="F22">
        <v>5.9159960310573831</v>
      </c>
      <c r="G22">
        <v>4.1824179705586007</v>
      </c>
      <c r="H22">
        <v>4.7972389349080498</v>
      </c>
      <c r="I22">
        <v>5.0388414576726506</v>
      </c>
      <c r="J22">
        <f t="shared" si="1"/>
        <v>0.851691761304609</v>
      </c>
      <c r="K22">
        <f t="shared" si="2"/>
        <v>4</v>
      </c>
      <c r="L22">
        <f t="shared" si="3"/>
        <v>0.16563846737266666</v>
      </c>
      <c r="M22">
        <f t="shared" si="4"/>
        <v>0.25935426139577139</v>
      </c>
      <c r="N22">
        <f t="shared" si="5"/>
        <v>0.25388211242106329</v>
      </c>
      <c r="O22">
        <f t="shared" si="6"/>
        <v>0.28097516706237508</v>
      </c>
      <c r="P22">
        <f t="shared" si="7"/>
        <v>0.27868093430446778</v>
      </c>
      <c r="Q22">
        <f t="shared" si="8"/>
        <v>0.19701841271836398</v>
      </c>
      <c r="R22">
        <f t="shared" si="9"/>
        <v>0.22598037954109265</v>
      </c>
      <c r="S22">
        <f t="shared" si="10"/>
        <v>-1.0270105823349192</v>
      </c>
    </row>
    <row r="23" spans="1:19" x14ac:dyDescent="0.15">
      <c r="A23">
        <v>220</v>
      </c>
      <c r="B23">
        <v>4.9363914702110092</v>
      </c>
      <c r="C23">
        <v>3.6380030589062722</v>
      </c>
      <c r="D23">
        <v>4.9540197089712441</v>
      </c>
      <c r="E23">
        <v>6.2088677390215068</v>
      </c>
      <c r="F23">
        <v>4.7220914381726979</v>
      </c>
      <c r="G23">
        <v>6.8895558319479342</v>
      </c>
      <c r="H23">
        <v>3.9234800035170299</v>
      </c>
      <c r="I23">
        <v>5.0389156072496704</v>
      </c>
      <c r="J23">
        <f t="shared" si="1"/>
        <v>1.0769338653537541</v>
      </c>
      <c r="K23">
        <f t="shared" si="2"/>
        <v>6</v>
      </c>
      <c r="L23">
        <f t="shared" si="3"/>
        <v>0.23253534650616228</v>
      </c>
      <c r="M23">
        <f t="shared" si="4"/>
        <v>0.17137301751659639</v>
      </c>
      <c r="N23">
        <f t="shared" si="5"/>
        <v>0.23336574835600368</v>
      </c>
      <c r="O23">
        <f t="shared" si="6"/>
        <v>0.29247704924070439</v>
      </c>
      <c r="P23">
        <f t="shared" si="7"/>
        <v>0.22244045583409403</v>
      </c>
      <c r="Q23">
        <f t="shared" si="8"/>
        <v>0.32454177557094815</v>
      </c>
      <c r="R23">
        <f t="shared" si="9"/>
        <v>0.18482079219880682</v>
      </c>
      <c r="S23">
        <f t="shared" si="10"/>
        <v>-1.0215685519305746</v>
      </c>
    </row>
    <row r="24" spans="1:19" x14ac:dyDescent="0.15">
      <c r="A24">
        <v>230</v>
      </c>
      <c r="B24">
        <v>5.8723541093186116</v>
      </c>
      <c r="C24">
        <v>4.1216314179202032</v>
      </c>
      <c r="D24">
        <v>4.8949580147002454</v>
      </c>
      <c r="E24">
        <v>5.150460984941942</v>
      </c>
      <c r="F24">
        <v>3.656864954617054</v>
      </c>
      <c r="G24">
        <v>6.2867168643304829</v>
      </c>
      <c r="H24">
        <v>5.289750426886358</v>
      </c>
      <c r="I24">
        <v>5.0389623961021286</v>
      </c>
      <c r="J24">
        <f t="shared" si="1"/>
        <v>0.85349585784369297</v>
      </c>
      <c r="K24">
        <f t="shared" si="2"/>
        <v>6</v>
      </c>
      <c r="L24">
        <f t="shared" si="3"/>
        <v>0.27662512299878822</v>
      </c>
      <c r="M24">
        <f t="shared" si="4"/>
        <v>0.1941549805602818</v>
      </c>
      <c r="N24">
        <f t="shared" si="5"/>
        <v>0.23058356796665935</v>
      </c>
      <c r="O24">
        <f t="shared" si="6"/>
        <v>0.2426193783510345</v>
      </c>
      <c r="P24">
        <f t="shared" si="7"/>
        <v>0.17226153243307693</v>
      </c>
      <c r="Q24">
        <f t="shared" si="8"/>
        <v>0.2961442367881601</v>
      </c>
      <c r="R24">
        <f t="shared" si="9"/>
        <v>0.24918079448722483</v>
      </c>
      <c r="S24">
        <f t="shared" si="10"/>
        <v>-1.0272102229808244</v>
      </c>
    </row>
    <row r="25" spans="1:19" x14ac:dyDescent="0.15">
      <c r="A25">
        <v>240</v>
      </c>
      <c r="B25">
        <v>3.7499153552005851</v>
      </c>
      <c r="C25">
        <v>6.4800432705936748</v>
      </c>
      <c r="D25">
        <v>5.4891270835573041</v>
      </c>
      <c r="E25">
        <v>4.5475846055870202</v>
      </c>
      <c r="F25">
        <v>5.079521739361831</v>
      </c>
      <c r="G25">
        <v>5.5163001625822732</v>
      </c>
      <c r="H25">
        <v>4.4104512242666676</v>
      </c>
      <c r="I25">
        <v>5.0389919201641931</v>
      </c>
      <c r="J25">
        <f t="shared" si="1"/>
        <v>0.8286804855551746</v>
      </c>
      <c r="K25">
        <f t="shared" si="2"/>
        <v>2</v>
      </c>
      <c r="L25">
        <f t="shared" si="3"/>
        <v>0.17664479645757775</v>
      </c>
      <c r="M25">
        <f t="shared" si="4"/>
        <v>0.30525113666441339</v>
      </c>
      <c r="N25">
        <f t="shared" si="5"/>
        <v>0.25857269953041151</v>
      </c>
      <c r="O25">
        <f t="shared" si="6"/>
        <v>0.21422007723813377</v>
      </c>
      <c r="P25">
        <f t="shared" si="7"/>
        <v>0.23927768996359555</v>
      </c>
      <c r="Q25">
        <f t="shared" si="8"/>
        <v>0.25985272389331732</v>
      </c>
      <c r="R25">
        <f t="shared" si="9"/>
        <v>0.20776022523180032</v>
      </c>
      <c r="S25">
        <f t="shared" si="10"/>
        <v>-1.0280208812032541</v>
      </c>
    </row>
    <row r="26" spans="1:19" x14ac:dyDescent="0.15">
      <c r="A26">
        <v>250</v>
      </c>
      <c r="B26">
        <v>5.0820747312518577</v>
      </c>
      <c r="C26">
        <v>4.0623217579655844</v>
      </c>
      <c r="D26">
        <v>4.7857125862034149</v>
      </c>
      <c r="E26">
        <v>5.5723542612980932</v>
      </c>
      <c r="F26">
        <v>5.0027320119513394</v>
      </c>
      <c r="G26">
        <v>5.7527003983116591</v>
      </c>
      <c r="H26">
        <v>5.0151781032577363</v>
      </c>
      <c r="I26">
        <v>5.0390105500342406</v>
      </c>
      <c r="J26">
        <f t="shared" si="1"/>
        <v>0.50928916995875839</v>
      </c>
      <c r="K26">
        <f t="shared" si="2"/>
        <v>6</v>
      </c>
      <c r="L26">
        <f t="shared" si="3"/>
        <v>0.23939795207355122</v>
      </c>
      <c r="M26">
        <f t="shared" si="4"/>
        <v>0.191361119414557</v>
      </c>
      <c r="N26">
        <f t="shared" si="5"/>
        <v>0.22543741541311427</v>
      </c>
      <c r="O26">
        <f t="shared" si="6"/>
        <v>0.26249322745682763</v>
      </c>
      <c r="P26">
        <f t="shared" si="7"/>
        <v>0.23566040677621716</v>
      </c>
      <c r="Q26">
        <f t="shared" si="8"/>
        <v>0.27098867432617907</v>
      </c>
      <c r="R26">
        <f t="shared" si="9"/>
        <v>0.23624669661405626</v>
      </c>
      <c r="S26">
        <f t="shared" si="10"/>
        <v>-1.0340235691165516</v>
      </c>
    </row>
    <row r="27" spans="1:19" x14ac:dyDescent="0.15">
      <c r="A27">
        <v>260</v>
      </c>
      <c r="B27">
        <v>5.0693795106455024</v>
      </c>
      <c r="C27">
        <v>5.5874633501702062</v>
      </c>
      <c r="D27">
        <v>3.8780608214828201</v>
      </c>
      <c r="E27">
        <v>5.1691195618308674</v>
      </c>
      <c r="F27">
        <v>6.0039740072457457</v>
      </c>
      <c r="G27">
        <v>3.8874974680680978</v>
      </c>
      <c r="H27">
        <v>5.6776614197579196</v>
      </c>
      <c r="I27">
        <v>5.0390223056001648</v>
      </c>
      <c r="J27">
        <f t="shared" si="1"/>
        <v>0.78662635521611779</v>
      </c>
      <c r="K27">
        <f t="shared" si="2"/>
        <v>5</v>
      </c>
      <c r="L27">
        <f t="shared" si="3"/>
        <v>0.23879992666562205</v>
      </c>
      <c r="M27">
        <f t="shared" si="4"/>
        <v>0.26320496136964044</v>
      </c>
      <c r="N27">
        <f t="shared" si="5"/>
        <v>0.182681260661228</v>
      </c>
      <c r="O27">
        <f t="shared" si="6"/>
        <v>0.24349831566148908</v>
      </c>
      <c r="P27">
        <f t="shared" si="7"/>
        <v>0.28282525496893024</v>
      </c>
      <c r="Q27">
        <f t="shared" si="8"/>
        <v>0.18312578656578921</v>
      </c>
      <c r="R27">
        <f t="shared" si="9"/>
        <v>0.26745386251379327</v>
      </c>
      <c r="S27">
        <f t="shared" si="10"/>
        <v>-1.028687323956722</v>
      </c>
    </row>
    <row r="28" spans="1:19" x14ac:dyDescent="0.15">
      <c r="A28">
        <v>270</v>
      </c>
      <c r="B28">
        <v>6.2661943762510184</v>
      </c>
      <c r="C28">
        <v>5.5708338753119007</v>
      </c>
      <c r="D28">
        <v>2.959663287962508</v>
      </c>
      <c r="E28">
        <v>6.4152563739015074</v>
      </c>
      <c r="F28">
        <v>4.0623759148408229</v>
      </c>
      <c r="G28">
        <v>3.9302256617662432</v>
      </c>
      <c r="H28">
        <v>6.0686585740227228</v>
      </c>
      <c r="I28">
        <v>5.0390297234366752</v>
      </c>
      <c r="J28">
        <f t="shared" si="1"/>
        <v>1.2677284514592919</v>
      </c>
      <c r="K28">
        <f t="shared" si="2"/>
        <v>4</v>
      </c>
      <c r="L28">
        <f t="shared" si="3"/>
        <v>0.29517749743907784</v>
      </c>
      <c r="M28">
        <f t="shared" si="4"/>
        <v>0.26242160763407735</v>
      </c>
      <c r="N28">
        <f t="shared" si="5"/>
        <v>0.13941891204558593</v>
      </c>
      <c r="O28">
        <f t="shared" si="6"/>
        <v>0.30219926292986776</v>
      </c>
      <c r="P28">
        <f t="shared" si="7"/>
        <v>0.19136367054686187</v>
      </c>
      <c r="Q28">
        <f t="shared" si="8"/>
        <v>0.18513855548558397</v>
      </c>
      <c r="R28">
        <f t="shared" si="9"/>
        <v>0.28587230831545962</v>
      </c>
      <c r="S28">
        <f t="shared" si="10"/>
        <v>-1.0137451677898606</v>
      </c>
    </row>
    <row r="29" spans="1:19" x14ac:dyDescent="0.15">
      <c r="A29">
        <v>280</v>
      </c>
      <c r="B29">
        <v>4.4661365101059367</v>
      </c>
      <c r="C29">
        <v>5.25012345668988</v>
      </c>
      <c r="D29">
        <v>4.6751310692487991</v>
      </c>
      <c r="E29">
        <v>4.9511903620035689</v>
      </c>
      <c r="F29">
        <v>4.3582325769153707</v>
      </c>
      <c r="G29">
        <v>7.176288808911977</v>
      </c>
      <c r="H29">
        <v>4.3961380450937293</v>
      </c>
      <c r="I29">
        <v>5.0390344041384667</v>
      </c>
      <c r="J29">
        <f t="shared" si="1"/>
        <v>0.92254121434247316</v>
      </c>
      <c r="K29">
        <f t="shared" si="2"/>
        <v>6</v>
      </c>
      <c r="L29">
        <f t="shared" si="3"/>
        <v>0.21038335536968941</v>
      </c>
      <c r="M29">
        <f t="shared" si="4"/>
        <v>0.24731411286336377</v>
      </c>
      <c r="N29">
        <f t="shared" si="5"/>
        <v>0.22022832461928393</v>
      </c>
      <c r="O29">
        <f t="shared" si="6"/>
        <v>0.23323246816915369</v>
      </c>
      <c r="P29">
        <f t="shared" si="7"/>
        <v>0.20530039575328493</v>
      </c>
      <c r="Q29">
        <f t="shared" si="8"/>
        <v>0.33804871734317898</v>
      </c>
      <c r="R29">
        <f t="shared" si="9"/>
        <v>0.20708598371374629</v>
      </c>
      <c r="S29">
        <f t="shared" si="10"/>
        <v>-1.0266655166854204</v>
      </c>
    </row>
    <row r="30" spans="1:19" x14ac:dyDescent="0.15">
      <c r="A30">
        <v>290</v>
      </c>
      <c r="B30">
        <v>3.3390351658456532</v>
      </c>
      <c r="C30">
        <v>4.9462805372836511</v>
      </c>
      <c r="D30">
        <v>4.0715581289821481</v>
      </c>
      <c r="E30">
        <v>5.1764134029956406</v>
      </c>
      <c r="F30">
        <v>5.396488699450563</v>
      </c>
      <c r="G30">
        <v>6.9956558927525414</v>
      </c>
      <c r="H30">
        <v>5.3478296765262723</v>
      </c>
      <c r="I30">
        <v>5.0390373576909244</v>
      </c>
      <c r="J30">
        <f t="shared" si="1"/>
        <v>1.0626771963476702</v>
      </c>
      <c r="K30">
        <f t="shared" si="2"/>
        <v>6</v>
      </c>
      <c r="L30">
        <f t="shared" si="3"/>
        <v>0.15728973359825338</v>
      </c>
      <c r="M30">
        <f t="shared" si="4"/>
        <v>0.23300118428508163</v>
      </c>
      <c r="N30">
        <f t="shared" si="5"/>
        <v>0.19179621106961656</v>
      </c>
      <c r="O30">
        <f t="shared" si="6"/>
        <v>0.24384190184035001</v>
      </c>
      <c r="P30">
        <f t="shared" si="7"/>
        <v>0.25420884409511496</v>
      </c>
      <c r="Q30">
        <f t="shared" si="8"/>
        <v>0.32953976135720703</v>
      </c>
      <c r="R30">
        <f t="shared" si="9"/>
        <v>0.25191669550344997</v>
      </c>
      <c r="S30">
        <f t="shared" si="10"/>
        <v>-1.0216620312320359</v>
      </c>
    </row>
    <row r="31" spans="1:19" x14ac:dyDescent="0.15">
      <c r="A31">
        <v>300</v>
      </c>
      <c r="B31">
        <v>4.1758205295339206</v>
      </c>
      <c r="C31">
        <v>5.4669036285086579</v>
      </c>
      <c r="D31">
        <v>7.8744074999715146</v>
      </c>
      <c r="E31">
        <v>3.4113249353605011</v>
      </c>
      <c r="F31">
        <v>4.681363667752735</v>
      </c>
      <c r="G31">
        <v>4.0411267305071243</v>
      </c>
      <c r="H31">
        <v>5.622327558174101</v>
      </c>
      <c r="I31">
        <v>5.0390392214012234</v>
      </c>
      <c r="J31">
        <f t="shared" si="1"/>
        <v>1.3670075743304462</v>
      </c>
      <c r="K31">
        <f t="shared" si="2"/>
        <v>3</v>
      </c>
      <c r="L31">
        <f t="shared" si="3"/>
        <v>0.19670763140290598</v>
      </c>
      <c r="M31">
        <f t="shared" si="4"/>
        <v>0.25752583384897476</v>
      </c>
      <c r="N31">
        <f t="shared" si="5"/>
        <v>0.37093453539622306</v>
      </c>
      <c r="O31">
        <f t="shared" si="6"/>
        <v>0.16069504022849662</v>
      </c>
      <c r="P31">
        <f t="shared" si="7"/>
        <v>0.22052191953806063</v>
      </c>
      <c r="Q31">
        <f t="shared" si="8"/>
        <v>0.19036269919525256</v>
      </c>
      <c r="R31">
        <f t="shared" si="9"/>
        <v>0.26484728668718704</v>
      </c>
      <c r="S31">
        <f t="shared" si="10"/>
        <v>-1.0127356921749677</v>
      </c>
    </row>
    <row r="32" spans="1:19" x14ac:dyDescent="0.15">
      <c r="A32">
        <v>310</v>
      </c>
      <c r="B32">
        <v>4.0737482525031536</v>
      </c>
      <c r="C32">
        <v>6.1193788264380542</v>
      </c>
      <c r="D32">
        <v>3.334771470268759</v>
      </c>
      <c r="E32">
        <v>6.0601200385692788</v>
      </c>
      <c r="F32">
        <v>5.0034425647553533</v>
      </c>
      <c r="G32">
        <v>4.7404712623764151</v>
      </c>
      <c r="H32">
        <v>5.9413503669884946</v>
      </c>
      <c r="I32">
        <v>5.0390403974142162</v>
      </c>
      <c r="J32">
        <f t="shared" si="1"/>
        <v>0.99646735099177064</v>
      </c>
      <c r="K32">
        <f t="shared" si="2"/>
        <v>2</v>
      </c>
      <c r="L32">
        <f t="shared" si="3"/>
        <v>0.19189937977795779</v>
      </c>
      <c r="M32">
        <f t="shared" si="4"/>
        <v>0.28826155388916508</v>
      </c>
      <c r="N32">
        <f t="shared" si="5"/>
        <v>0.15708888649478664</v>
      </c>
      <c r="O32">
        <f t="shared" si="6"/>
        <v>0.28547008914133143</v>
      </c>
      <c r="P32">
        <f t="shared" si="7"/>
        <v>0.2356938783198517</v>
      </c>
      <c r="Q32">
        <f t="shared" si="8"/>
        <v>0.22330626212513177</v>
      </c>
      <c r="R32">
        <f t="shared" si="9"/>
        <v>0.27987528433257092</v>
      </c>
      <c r="S32">
        <f t="shared" si="10"/>
        <v>-1.0231073540316158</v>
      </c>
    </row>
    <row r="33" spans="1:19" x14ac:dyDescent="0.15">
      <c r="A33">
        <v>320</v>
      </c>
      <c r="B33">
        <v>4.011404582431207</v>
      </c>
      <c r="C33">
        <v>4.2868349867694899</v>
      </c>
      <c r="D33">
        <v>7.1323358806140584</v>
      </c>
      <c r="E33">
        <v>5.6000606506930453</v>
      </c>
      <c r="F33">
        <v>4.6664848805332726</v>
      </c>
      <c r="G33">
        <v>3.4419415319314428</v>
      </c>
      <c r="H33">
        <v>6.1342254634284936</v>
      </c>
      <c r="I33">
        <v>5.0390411394858594</v>
      </c>
      <c r="J33">
        <f t="shared" si="1"/>
        <v>1.2075613430567154</v>
      </c>
      <c r="K33">
        <f t="shared" si="2"/>
        <v>3</v>
      </c>
      <c r="L33">
        <f t="shared" si="3"/>
        <v>0.18896259751299163</v>
      </c>
      <c r="M33">
        <f t="shared" si="4"/>
        <v>0.20193711642982243</v>
      </c>
      <c r="N33">
        <f t="shared" si="5"/>
        <v>0.3359782556560551</v>
      </c>
      <c r="O33">
        <f t="shared" si="6"/>
        <v>0.26379837412059381</v>
      </c>
      <c r="P33">
        <f t="shared" si="7"/>
        <v>0.21982103429373837</v>
      </c>
      <c r="Q33">
        <f t="shared" si="8"/>
        <v>0.16213727610776715</v>
      </c>
      <c r="R33">
        <f t="shared" si="9"/>
        <v>0.28896092465379275</v>
      </c>
      <c r="S33">
        <f t="shared" si="10"/>
        <v>-1.0173880522033885</v>
      </c>
    </row>
    <row r="34" spans="1:19" x14ac:dyDescent="0.15">
      <c r="A34">
        <v>330</v>
      </c>
      <c r="B34">
        <v>4.3571206692030442</v>
      </c>
      <c r="C34">
        <v>5.9679132777119719</v>
      </c>
      <c r="D34">
        <v>4.9650865056152256</v>
      </c>
      <c r="E34">
        <v>6.1242147064831034</v>
      </c>
      <c r="F34">
        <v>4.6003240719289824</v>
      </c>
      <c r="G34">
        <v>3.7328903450152349</v>
      </c>
      <c r="H34">
        <v>5.5257416782067779</v>
      </c>
      <c r="I34">
        <v>5.0390416077377633</v>
      </c>
      <c r="J34">
        <f t="shared" si="1"/>
        <v>0.81471028268559709</v>
      </c>
      <c r="K34">
        <f t="shared" si="2"/>
        <v>4</v>
      </c>
      <c r="L34">
        <f t="shared" si="3"/>
        <v>0.20524801784794072</v>
      </c>
      <c r="M34">
        <f t="shared" si="4"/>
        <v>0.28112656589858337</v>
      </c>
      <c r="N34">
        <f t="shared" si="5"/>
        <v>0.2338870646672912</v>
      </c>
      <c r="O34">
        <f t="shared" si="6"/>
        <v>0.28848935451006874</v>
      </c>
      <c r="P34">
        <f t="shared" si="7"/>
        <v>0.21670444059431915</v>
      </c>
      <c r="Q34">
        <f t="shared" si="8"/>
        <v>0.17584281049949244</v>
      </c>
      <c r="R34">
        <f t="shared" si="9"/>
        <v>0.26029747916050722</v>
      </c>
      <c r="S34">
        <f t="shared" si="10"/>
        <v>-1.0282212913662803</v>
      </c>
    </row>
    <row r="35" spans="1:19" x14ac:dyDescent="0.15">
      <c r="A35">
        <v>340</v>
      </c>
      <c r="B35">
        <v>4.2161836705481273</v>
      </c>
      <c r="C35">
        <v>4.8572650663123511</v>
      </c>
      <c r="D35">
        <v>5.3331217801669846</v>
      </c>
      <c r="E35">
        <v>6.1407165434826361</v>
      </c>
      <c r="F35">
        <v>4.8989481751144037</v>
      </c>
      <c r="G35">
        <v>4.1335475975169063</v>
      </c>
      <c r="H35">
        <v>5.6935104893123523</v>
      </c>
      <c r="I35">
        <v>5.0390419032076794</v>
      </c>
      <c r="J35">
        <f t="shared" si="1"/>
        <v>0.68433323096615861</v>
      </c>
      <c r="K35">
        <f t="shared" si="2"/>
        <v>4</v>
      </c>
      <c r="L35">
        <f t="shared" si="3"/>
        <v>0.19860899134132562</v>
      </c>
      <c r="M35">
        <f t="shared" si="4"/>
        <v>0.22880799103620103</v>
      </c>
      <c r="N35">
        <f t="shared" si="5"/>
        <v>0.25122386030248939</v>
      </c>
      <c r="O35">
        <f t="shared" si="6"/>
        <v>0.28926669569296132</v>
      </c>
      <c r="P35">
        <f t="shared" si="7"/>
        <v>0.23077152982910901</v>
      </c>
      <c r="Q35">
        <f t="shared" si="8"/>
        <v>0.19471630819571559</v>
      </c>
      <c r="R35">
        <f t="shared" si="9"/>
        <v>0.26820045420995037</v>
      </c>
      <c r="S35">
        <f t="shared" si="10"/>
        <v>-1.0311410682294142</v>
      </c>
    </row>
    <row r="36" spans="1:19" x14ac:dyDescent="0.15">
      <c r="A36">
        <v>350</v>
      </c>
      <c r="B36">
        <v>5.4665223329665178</v>
      </c>
      <c r="C36">
        <v>4.9915255509538241</v>
      </c>
      <c r="D36">
        <v>3.9667042574170268</v>
      </c>
      <c r="E36">
        <v>4.9039395530278114</v>
      </c>
      <c r="F36">
        <v>7.26387040324314</v>
      </c>
      <c r="G36">
        <v>4.5616221668560044</v>
      </c>
      <c r="H36">
        <v>4.1191103630931369</v>
      </c>
      <c r="I36">
        <v>5.0390420896510664</v>
      </c>
      <c r="J36">
        <f t="shared" si="1"/>
        <v>1.0265909945673666</v>
      </c>
      <c r="K36">
        <f t="shared" si="2"/>
        <v>5</v>
      </c>
      <c r="L36">
        <f t="shared" si="3"/>
        <v>0.25750787241063505</v>
      </c>
      <c r="M36">
        <f t="shared" si="4"/>
        <v>0.23513251138807981</v>
      </c>
      <c r="N36">
        <f t="shared" si="5"/>
        <v>0.18685692870028983</v>
      </c>
      <c r="O36">
        <f t="shared" si="6"/>
        <v>0.23100665538583232</v>
      </c>
      <c r="P36">
        <f t="shared" si="7"/>
        <v>0.34217436590817996</v>
      </c>
      <c r="Q36">
        <f t="shared" si="8"/>
        <v>0.21488133540484985</v>
      </c>
      <c r="R36">
        <f t="shared" si="9"/>
        <v>0.19403622288854719</v>
      </c>
      <c r="S36">
        <f t="shared" si="10"/>
        <v>-1.0237245817790965</v>
      </c>
    </row>
    <row r="37" spans="1:19" x14ac:dyDescent="0.15">
      <c r="A37">
        <v>360</v>
      </c>
      <c r="B37">
        <v>3.595640220130961</v>
      </c>
      <c r="C37">
        <v>6.2524344820937214</v>
      </c>
      <c r="D37">
        <v>4.644325921325307</v>
      </c>
      <c r="E37">
        <v>5.5483002446108172</v>
      </c>
      <c r="F37">
        <v>4.7810409452326432</v>
      </c>
      <c r="G37">
        <v>6.460677222443854</v>
      </c>
      <c r="H37">
        <v>3.9908764152488598</v>
      </c>
      <c r="I37">
        <v>5.0390422072980234</v>
      </c>
      <c r="J37">
        <f t="shared" si="1"/>
        <v>1.0111617857840192</v>
      </c>
      <c r="K37">
        <f t="shared" si="2"/>
        <v>6</v>
      </c>
      <c r="L37">
        <f t="shared" si="3"/>
        <v>0.16937745913087124</v>
      </c>
      <c r="M37">
        <f t="shared" si="4"/>
        <v>0.29452931915438069</v>
      </c>
      <c r="N37">
        <f t="shared" si="5"/>
        <v>0.21877720677545204</v>
      </c>
      <c r="O37">
        <f t="shared" si="6"/>
        <v>0.26136013071217223</v>
      </c>
      <c r="P37">
        <f t="shared" si="7"/>
        <v>0.22521735149426864</v>
      </c>
      <c r="Q37">
        <f t="shared" si="8"/>
        <v>0.30433887297054935</v>
      </c>
      <c r="R37">
        <f t="shared" si="9"/>
        <v>0.18799559064214483</v>
      </c>
      <c r="S37">
        <f t="shared" si="10"/>
        <v>-1.0231713481637903</v>
      </c>
    </row>
    <row r="38" spans="1:19" x14ac:dyDescent="0.15">
      <c r="A38">
        <v>370</v>
      </c>
      <c r="B38">
        <v>3.9255301425890989</v>
      </c>
      <c r="C38">
        <v>3.5507404523597921</v>
      </c>
      <c r="D38">
        <v>5.5418188568150883</v>
      </c>
      <c r="E38">
        <v>6.5558477107230013</v>
      </c>
      <c r="F38">
        <v>5.693338564798383</v>
      </c>
      <c r="G38">
        <v>5.7327549006836511</v>
      </c>
      <c r="H38">
        <v>4.2732653427689709</v>
      </c>
      <c r="I38">
        <v>5.039042281533999</v>
      </c>
      <c r="J38">
        <f t="shared" si="1"/>
        <v>1.0353874193594623</v>
      </c>
      <c r="K38">
        <f t="shared" si="2"/>
        <v>4</v>
      </c>
      <c r="L38">
        <f t="shared" si="3"/>
        <v>0.18491736675177456</v>
      </c>
      <c r="M38">
        <f t="shared" si="4"/>
        <v>0.16726239529938208</v>
      </c>
      <c r="N38">
        <f t="shared" si="5"/>
        <v>0.2610548162398465</v>
      </c>
      <c r="O38">
        <f t="shared" si="6"/>
        <v>0.30882200657182474</v>
      </c>
      <c r="P38">
        <f t="shared" si="7"/>
        <v>0.26819235547493919</v>
      </c>
      <c r="Q38">
        <f t="shared" si="8"/>
        <v>0.27004911488682842</v>
      </c>
      <c r="R38">
        <f t="shared" si="9"/>
        <v>0.20129790013414015</v>
      </c>
      <c r="S38">
        <f t="shared" si="10"/>
        <v>-1.0222595192104753</v>
      </c>
    </row>
    <row r="39" spans="1:19" x14ac:dyDescent="0.15">
      <c r="A39">
        <v>380</v>
      </c>
      <c r="B39">
        <v>5.150499395419847</v>
      </c>
      <c r="C39">
        <v>5.2698149831799599</v>
      </c>
      <c r="D39">
        <v>4.079442619375155</v>
      </c>
      <c r="E39">
        <v>6.7738803910914598</v>
      </c>
      <c r="F39">
        <v>5.1718549245449399</v>
      </c>
      <c r="G39">
        <v>4.646380670232845</v>
      </c>
      <c r="H39">
        <v>4.1814233147973727</v>
      </c>
      <c r="I39">
        <v>5.0390423283773682</v>
      </c>
      <c r="J39">
        <f t="shared" si="1"/>
        <v>0.83695930412148067</v>
      </c>
      <c r="K39">
        <f t="shared" si="2"/>
        <v>4</v>
      </c>
      <c r="L39">
        <f t="shared" si="3"/>
        <v>0.24262118772815605</v>
      </c>
      <c r="M39">
        <f t="shared" si="4"/>
        <v>0.2482417086513474</v>
      </c>
      <c r="N39">
        <f t="shared" si="5"/>
        <v>0.19216762057322387</v>
      </c>
      <c r="O39">
        <f t="shared" si="6"/>
        <v>0.31909272865395727</v>
      </c>
      <c r="P39">
        <f t="shared" si="7"/>
        <v>0.24362716859391456</v>
      </c>
      <c r="Q39">
        <f t="shared" si="8"/>
        <v>0.21887399848090749</v>
      </c>
      <c r="R39">
        <f t="shared" si="9"/>
        <v>0.19697155812356792</v>
      </c>
      <c r="S39">
        <f t="shared" si="10"/>
        <v>-1.0282036803263279</v>
      </c>
    </row>
    <row r="40" spans="1:19" x14ac:dyDescent="0.15">
      <c r="A40">
        <v>390</v>
      </c>
      <c r="B40">
        <v>4.5911783147767347</v>
      </c>
      <c r="C40">
        <v>5.1889597194110539</v>
      </c>
      <c r="D40">
        <v>4.3185853624250861</v>
      </c>
      <c r="E40">
        <v>5.7179873554156693</v>
      </c>
      <c r="F40">
        <v>5.7429046109632544</v>
      </c>
      <c r="G40">
        <v>4.1081412316560089</v>
      </c>
      <c r="H40">
        <v>5.6055399109030093</v>
      </c>
      <c r="I40">
        <v>5.0390423579358314</v>
      </c>
      <c r="J40">
        <f t="shared" si="1"/>
        <v>0.64209483768514697</v>
      </c>
      <c r="K40">
        <f t="shared" si="2"/>
        <v>5</v>
      </c>
      <c r="L40">
        <f t="shared" si="3"/>
        <v>0.21627361742697251</v>
      </c>
      <c r="M40">
        <f t="shared" si="4"/>
        <v>0.24443291291648522</v>
      </c>
      <c r="N40">
        <f t="shared" si="5"/>
        <v>0.20343276049478945</v>
      </c>
      <c r="O40">
        <f t="shared" si="6"/>
        <v>0.26935346984395486</v>
      </c>
      <c r="P40">
        <f t="shared" si="7"/>
        <v>0.27052723061388279</v>
      </c>
      <c r="Q40">
        <f t="shared" si="8"/>
        <v>0.19351950722792816</v>
      </c>
      <c r="R40">
        <f t="shared" si="9"/>
        <v>0.26405648202779891</v>
      </c>
      <c r="S40">
        <f t="shared" si="10"/>
        <v>-1.0318493022731035</v>
      </c>
    </row>
    <row r="41" spans="1:19" x14ac:dyDescent="0.15">
      <c r="A41">
        <v>400</v>
      </c>
      <c r="B41">
        <v>4.3686673333149102</v>
      </c>
      <c r="C41">
        <v>5.6195136894055526</v>
      </c>
      <c r="D41">
        <v>4.9871233883360118</v>
      </c>
      <c r="E41">
        <v>4.0495681837684607</v>
      </c>
      <c r="F41">
        <v>5.8252737039293976</v>
      </c>
      <c r="G41">
        <v>4.3657419422314909</v>
      </c>
      <c r="H41">
        <v>6.057408395126032</v>
      </c>
      <c r="I41">
        <v>5.0390423765874077</v>
      </c>
      <c r="J41">
        <f t="shared" si="1"/>
        <v>0.74418382194908583</v>
      </c>
      <c r="K41">
        <f t="shared" si="2"/>
        <v>7</v>
      </c>
      <c r="L41">
        <f t="shared" si="3"/>
        <v>0.20579193896044687</v>
      </c>
      <c r="M41">
        <f t="shared" si="4"/>
        <v>0.26471473562168385</v>
      </c>
      <c r="N41">
        <f t="shared" si="5"/>
        <v>0.23492514160878114</v>
      </c>
      <c r="O41">
        <f t="shared" si="6"/>
        <v>0.19076034518240448</v>
      </c>
      <c r="P41">
        <f t="shared" si="7"/>
        <v>0.27440733730515005</v>
      </c>
      <c r="Q41">
        <f t="shared" si="8"/>
        <v>0.20565413448660114</v>
      </c>
      <c r="R41">
        <f t="shared" si="9"/>
        <v>0.28534235353699738</v>
      </c>
      <c r="S41">
        <f t="shared" si="10"/>
        <v>-1.0299004012714854</v>
      </c>
    </row>
    <row r="42" spans="1:19" x14ac:dyDescent="0.15">
      <c r="A42">
        <v>410</v>
      </c>
      <c r="B42">
        <v>6.2202664653973789</v>
      </c>
      <c r="C42">
        <v>4.6172986014182564</v>
      </c>
      <c r="D42">
        <v>4.1758915131314849</v>
      </c>
      <c r="E42">
        <v>4.129089695451424</v>
      </c>
      <c r="F42">
        <v>6.007149650937528</v>
      </c>
      <c r="G42">
        <v>5.3097099365186056</v>
      </c>
      <c r="H42">
        <v>4.8138908556420263</v>
      </c>
      <c r="I42">
        <v>5.0390423883566724</v>
      </c>
      <c r="J42">
        <f t="shared" si="1"/>
        <v>0.77527758023478066</v>
      </c>
      <c r="K42">
        <f t="shared" si="2"/>
        <v>1</v>
      </c>
      <c r="L42">
        <f t="shared" si="3"/>
        <v>0.29301400154757423</v>
      </c>
      <c r="M42">
        <f t="shared" si="4"/>
        <v>0.21750404859145367</v>
      </c>
      <c r="N42">
        <f t="shared" si="5"/>
        <v>0.19671097518055317</v>
      </c>
      <c r="O42">
        <f t="shared" si="6"/>
        <v>0.19450631273491328</v>
      </c>
      <c r="P42">
        <f t="shared" si="7"/>
        <v>0.2829748479278163</v>
      </c>
      <c r="Q42">
        <f t="shared" si="8"/>
        <v>0.25012101398084402</v>
      </c>
      <c r="R42">
        <f t="shared" si="9"/>
        <v>0.22676479061975915</v>
      </c>
      <c r="S42">
        <f t="shared" si="10"/>
        <v>-1.0293408749688846</v>
      </c>
    </row>
    <row r="43" spans="1:19" x14ac:dyDescent="0.15">
      <c r="A43">
        <v>420</v>
      </c>
      <c r="B43">
        <v>5.1676434234389257</v>
      </c>
      <c r="C43">
        <v>3.4445171865205251</v>
      </c>
      <c r="D43">
        <v>3.702187348702032</v>
      </c>
      <c r="E43">
        <v>5.2088069786872619</v>
      </c>
      <c r="F43">
        <v>5.7640267032334016</v>
      </c>
      <c r="G43">
        <v>5.0109654106288843</v>
      </c>
      <c r="H43">
        <v>6.9751497192710277</v>
      </c>
      <c r="I43">
        <v>5.0390423957831514</v>
      </c>
      <c r="J43">
        <f t="shared" si="1"/>
        <v>1.1116238077059597</v>
      </c>
      <c r="K43">
        <f t="shared" si="2"/>
        <v>7</v>
      </c>
      <c r="L43">
        <f t="shared" si="3"/>
        <v>0.24342878018106121</v>
      </c>
      <c r="M43">
        <f t="shared" si="4"/>
        <v>0.16225860577458284</v>
      </c>
      <c r="N43">
        <f t="shared" si="5"/>
        <v>0.17439650464438511</v>
      </c>
      <c r="O43">
        <f t="shared" si="6"/>
        <v>0.2453678447064053</v>
      </c>
      <c r="P43">
        <f t="shared" si="7"/>
        <v>0.2715222151232381</v>
      </c>
      <c r="Q43">
        <f t="shared" si="8"/>
        <v>0.23604825207292018</v>
      </c>
      <c r="R43">
        <f t="shared" si="9"/>
        <v>0.32857379052916097</v>
      </c>
      <c r="S43">
        <f t="shared" si="10"/>
        <v>-1.0200758574267879</v>
      </c>
    </row>
    <row r="44" spans="1:19" x14ac:dyDescent="0.15">
      <c r="A44">
        <v>430</v>
      </c>
      <c r="B44">
        <v>5.7375803048949221</v>
      </c>
      <c r="C44">
        <v>4.6251354128434654</v>
      </c>
      <c r="D44">
        <v>4.4014263061342644</v>
      </c>
      <c r="E44">
        <v>3.4691509412939898</v>
      </c>
      <c r="F44">
        <v>5.9352951663467763</v>
      </c>
      <c r="G44">
        <v>5.9381299579857423</v>
      </c>
      <c r="H44">
        <v>5.1665787137859889</v>
      </c>
      <c r="I44">
        <v>5.0390424004693068</v>
      </c>
      <c r="J44">
        <f t="shared" si="1"/>
        <v>0.85842718663759954</v>
      </c>
      <c r="K44">
        <f t="shared" si="2"/>
        <v>6</v>
      </c>
      <c r="L44">
        <f t="shared" si="3"/>
        <v>0.2702764220295199</v>
      </c>
      <c r="M44">
        <f t="shared" si="4"/>
        <v>0.21787321211328159</v>
      </c>
      <c r="N44">
        <f t="shared" si="5"/>
        <v>0.20733509434869019</v>
      </c>
      <c r="O44">
        <f t="shared" si="6"/>
        <v>0.16341901185999214</v>
      </c>
      <c r="P44">
        <f t="shared" si="7"/>
        <v>0.27959004597822174</v>
      </c>
      <c r="Q44">
        <f t="shared" si="8"/>
        <v>0.27972358264362152</v>
      </c>
      <c r="R44">
        <f t="shared" si="9"/>
        <v>0.24337862560366025</v>
      </c>
      <c r="S44">
        <f t="shared" si="10"/>
        <v>-1.0268712166477028</v>
      </c>
    </row>
    <row r="45" spans="1:19" x14ac:dyDescent="0.15">
      <c r="A45">
        <v>440</v>
      </c>
      <c r="B45">
        <v>2.7079334054393569</v>
      </c>
      <c r="C45">
        <v>4.9067885713198356</v>
      </c>
      <c r="D45">
        <v>3.953552943589437</v>
      </c>
      <c r="E45">
        <v>4.4098168636244459</v>
      </c>
      <c r="F45">
        <v>5.3354514983332599</v>
      </c>
      <c r="G45">
        <v>8.254024897508808</v>
      </c>
      <c r="H45">
        <v>5.7057286441689659</v>
      </c>
      <c r="I45">
        <v>5.0390424034263006</v>
      </c>
      <c r="J45">
        <f t="shared" si="1"/>
        <v>1.5988484121997029</v>
      </c>
      <c r="K45">
        <f t="shared" si="2"/>
        <v>6</v>
      </c>
      <c r="L45">
        <f t="shared" si="3"/>
        <v>0.12756083802294885</v>
      </c>
      <c r="M45">
        <f t="shared" si="4"/>
        <v>0.23114086221682131</v>
      </c>
      <c r="N45">
        <f t="shared" si="5"/>
        <v>0.18623741840894353</v>
      </c>
      <c r="O45">
        <f t="shared" si="6"/>
        <v>0.20773034282222258</v>
      </c>
      <c r="P45">
        <f t="shared" si="7"/>
        <v>0.25133360480397915</v>
      </c>
      <c r="Q45">
        <f t="shared" si="8"/>
        <v>0.3888169224817693</v>
      </c>
      <c r="R45">
        <f t="shared" si="9"/>
        <v>0.26877600679535485</v>
      </c>
      <c r="S45">
        <f t="shared" si="10"/>
        <v>-1.0024437010667562</v>
      </c>
    </row>
    <row r="46" spans="1:19" x14ac:dyDescent="0.15">
      <c r="A46">
        <v>450</v>
      </c>
      <c r="B46">
        <v>3.8401343647531578</v>
      </c>
      <c r="C46">
        <v>4.8659386544529104</v>
      </c>
      <c r="D46">
        <v>4.8217876292753203</v>
      </c>
      <c r="E46">
        <v>6.2058763120800764</v>
      </c>
      <c r="F46">
        <v>6.1988514753045489</v>
      </c>
      <c r="G46">
        <v>4.0725141889631153</v>
      </c>
      <c r="H46">
        <v>5.2681942122161516</v>
      </c>
      <c r="I46">
        <v>5.0390424052921832</v>
      </c>
      <c r="J46">
        <f t="shared" si="1"/>
        <v>0.86254530517992722</v>
      </c>
      <c r="K46">
        <f t="shared" si="2"/>
        <v>4</v>
      </c>
      <c r="L46">
        <f t="shared" si="3"/>
        <v>0.18089468400688377</v>
      </c>
      <c r="M46">
        <f t="shared" si="4"/>
        <v>0.22921657204844206</v>
      </c>
      <c r="N46">
        <f t="shared" si="5"/>
        <v>0.22713677874188845</v>
      </c>
      <c r="O46">
        <f t="shared" si="6"/>
        <v>0.29233613405912467</v>
      </c>
      <c r="P46">
        <f t="shared" si="7"/>
        <v>0.29200521969311377</v>
      </c>
      <c r="Q46">
        <f t="shared" si="8"/>
        <v>0.19184124755837489</v>
      </c>
      <c r="R46">
        <f t="shared" si="9"/>
        <v>0.24816536005947604</v>
      </c>
      <c r="S46">
        <f t="shared" si="10"/>
        <v>-1.0271968897308916</v>
      </c>
    </row>
    <row r="47" spans="1:19" x14ac:dyDescent="0.15">
      <c r="A47">
        <v>460</v>
      </c>
      <c r="B47">
        <v>4.236201341397849</v>
      </c>
      <c r="C47">
        <v>4.8136859471761246</v>
      </c>
      <c r="D47">
        <v>4.6518153948873966</v>
      </c>
      <c r="E47">
        <v>6.9703484112501561</v>
      </c>
      <c r="F47">
        <v>4.7586439139571679</v>
      </c>
      <c r="G47">
        <v>5.1651281817169954</v>
      </c>
      <c r="H47">
        <v>4.6774736549012719</v>
      </c>
      <c r="I47">
        <v>5.0390424064695667</v>
      </c>
      <c r="J47">
        <f t="shared" si="1"/>
        <v>0.82812006130449989</v>
      </c>
      <c r="K47">
        <f t="shared" si="2"/>
        <v>4</v>
      </c>
      <c r="L47">
        <f t="shared" si="3"/>
        <v>0.19955195059716585</v>
      </c>
      <c r="M47">
        <f t="shared" si="4"/>
        <v>0.22675513813141662</v>
      </c>
      <c r="N47">
        <f t="shared" si="5"/>
        <v>0.21913000848099318</v>
      </c>
      <c r="O47">
        <f t="shared" si="6"/>
        <v>0.32834761846986343</v>
      </c>
      <c r="P47">
        <f t="shared" si="7"/>
        <v>0.22416230927166925</v>
      </c>
      <c r="Q47">
        <f t="shared" si="8"/>
        <v>0.24331029634344717</v>
      </c>
      <c r="R47">
        <f t="shared" si="9"/>
        <v>0.22033867526098352</v>
      </c>
      <c r="S47">
        <f t="shared" si="10"/>
        <v>-1.0287639354083731</v>
      </c>
    </row>
    <row r="48" spans="1:19" x14ac:dyDescent="0.15">
      <c r="A48">
        <v>470</v>
      </c>
      <c r="B48">
        <v>4.0336893570907719</v>
      </c>
      <c r="C48">
        <v>4.841170661570402</v>
      </c>
      <c r="D48">
        <v>4.8223689806695118</v>
      </c>
      <c r="E48">
        <v>4.2584514246200884</v>
      </c>
      <c r="F48">
        <v>5.5373258664311109</v>
      </c>
      <c r="G48">
        <v>6.1397457884782911</v>
      </c>
      <c r="H48">
        <v>5.6405447716273391</v>
      </c>
      <c r="I48">
        <v>5.0390424072125013</v>
      </c>
      <c r="J48">
        <f t="shared" si="1"/>
        <v>0.70990915642621444</v>
      </c>
      <c r="K48">
        <f t="shared" si="2"/>
        <v>6</v>
      </c>
      <c r="L48">
        <f t="shared" si="3"/>
        <v>0.19001235173701231</v>
      </c>
      <c r="M48">
        <f t="shared" si="4"/>
        <v>0.22804984249671342</v>
      </c>
      <c r="N48">
        <f t="shared" si="5"/>
        <v>0.22716416407968143</v>
      </c>
      <c r="O48">
        <f t="shared" si="6"/>
        <v>0.20060007063446372</v>
      </c>
      <c r="P48">
        <f t="shared" si="7"/>
        <v>0.26084316789670114</v>
      </c>
      <c r="Q48">
        <f t="shared" si="8"/>
        <v>0.28922096697540112</v>
      </c>
      <c r="R48">
        <f t="shared" si="9"/>
        <v>0.265705432980545</v>
      </c>
      <c r="S48">
        <f t="shared" si="10"/>
        <v>-1.0306075356109579</v>
      </c>
    </row>
    <row r="49" spans="1:19" x14ac:dyDescent="0.15">
      <c r="A49">
        <v>480</v>
      </c>
      <c r="B49">
        <v>3.052954070446436</v>
      </c>
      <c r="C49">
        <v>3.5557936921786242</v>
      </c>
      <c r="D49">
        <v>5.3597509894609452</v>
      </c>
      <c r="E49">
        <v>5.169612925660549</v>
      </c>
      <c r="F49">
        <v>6.9346671841063756</v>
      </c>
      <c r="G49">
        <v>5.6251243747785207</v>
      </c>
      <c r="H49">
        <v>5.575393617137645</v>
      </c>
      <c r="I49">
        <v>5.0390424076812996</v>
      </c>
      <c r="J49">
        <f t="shared" si="1"/>
        <v>1.2241051702582937</v>
      </c>
      <c r="K49">
        <f t="shared" si="2"/>
        <v>5</v>
      </c>
      <c r="L49">
        <f t="shared" si="3"/>
        <v>0.14381349958217851</v>
      </c>
      <c r="M49">
        <f t="shared" si="4"/>
        <v>0.16750043494419992</v>
      </c>
      <c r="N49">
        <f t="shared" si="5"/>
        <v>0.25247826495165948</v>
      </c>
      <c r="O49">
        <f t="shared" si="6"/>
        <v>0.24352155622694685</v>
      </c>
      <c r="P49">
        <f t="shared" si="7"/>
        <v>0.32666680636901735</v>
      </c>
      <c r="Q49">
        <f t="shared" si="8"/>
        <v>0.26497903448760918</v>
      </c>
      <c r="R49">
        <f t="shared" si="9"/>
        <v>0.26263640039349007</v>
      </c>
      <c r="S49">
        <f t="shared" si="10"/>
        <v>-1.0154754156610344</v>
      </c>
    </row>
    <row r="50" spans="1:19" x14ac:dyDescent="0.15">
      <c r="A50">
        <v>490</v>
      </c>
      <c r="B50">
        <v>5.0849645352962227</v>
      </c>
      <c r="C50">
        <v>5.618210993094281</v>
      </c>
      <c r="D50">
        <v>3.7904133842461039</v>
      </c>
      <c r="E50">
        <v>5.6573526126761564</v>
      </c>
      <c r="F50">
        <v>4.7148483641646051</v>
      </c>
      <c r="G50">
        <v>5.2144189967821486</v>
      </c>
      <c r="H50">
        <v>5.1930879695802812</v>
      </c>
      <c r="I50">
        <v>5.0390424079771146</v>
      </c>
      <c r="J50">
        <f t="shared" si="1"/>
        <v>0.59021978967845667</v>
      </c>
      <c r="K50">
        <f t="shared" si="2"/>
        <v>4</v>
      </c>
      <c r="L50">
        <f t="shared" si="3"/>
        <v>0.2395340801721525</v>
      </c>
      <c r="M50">
        <f t="shared" si="4"/>
        <v>0.26465337036328368</v>
      </c>
      <c r="N50">
        <f t="shared" si="5"/>
        <v>0.17855251047777757</v>
      </c>
      <c r="O50">
        <f t="shared" si="6"/>
        <v>0.26649718889493973</v>
      </c>
      <c r="P50">
        <f t="shared" si="7"/>
        <v>0.22209926111029518</v>
      </c>
      <c r="Q50">
        <f t="shared" si="8"/>
        <v>0.24563220635198557</v>
      </c>
      <c r="R50">
        <f t="shared" si="9"/>
        <v>0.24462737968221041</v>
      </c>
      <c r="S50">
        <f t="shared" si="10"/>
        <v>-1.0325887813173766</v>
      </c>
    </row>
    <row r="51" spans="1:19" x14ac:dyDescent="0.15">
      <c r="A51">
        <v>500</v>
      </c>
      <c r="B51">
        <v>3.6987387779279119</v>
      </c>
      <c r="C51">
        <v>5.513804957770299</v>
      </c>
      <c r="D51">
        <v>5.5214902387612206</v>
      </c>
      <c r="E51">
        <v>3.8119721510942388</v>
      </c>
      <c r="F51">
        <v>6.5342938291675736</v>
      </c>
      <c r="G51">
        <v>4.3422579099859551</v>
      </c>
      <c r="H51">
        <v>5.8507389924392204</v>
      </c>
      <c r="I51">
        <v>5.0390424081637741</v>
      </c>
      <c r="J51">
        <f t="shared" si="1"/>
        <v>1.0099793080344615</v>
      </c>
      <c r="K51">
        <f t="shared" si="2"/>
        <v>5</v>
      </c>
      <c r="L51">
        <f t="shared" si="3"/>
        <v>0.17423405508892537</v>
      </c>
      <c r="M51">
        <f t="shared" si="4"/>
        <v>0.25973518392124306</v>
      </c>
      <c r="N51">
        <f t="shared" si="5"/>
        <v>0.26009720939855896</v>
      </c>
      <c r="O51">
        <f t="shared" si="6"/>
        <v>0.17956806512929355</v>
      </c>
      <c r="P51">
        <f t="shared" si="7"/>
        <v>0.30780668204857942</v>
      </c>
      <c r="Q51">
        <f t="shared" si="8"/>
        <v>0.20454788762418524</v>
      </c>
      <c r="R51">
        <f t="shared" si="9"/>
        <v>0.27560691390340913</v>
      </c>
      <c r="S51">
        <f t="shared" si="10"/>
        <v>-1.0230724134422817</v>
      </c>
    </row>
    <row r="52" spans="1:19" x14ac:dyDescent="0.15">
      <c r="A52">
        <v>510</v>
      </c>
      <c r="B52">
        <v>7.029708604746987</v>
      </c>
      <c r="C52">
        <v>4.1592860261655398</v>
      </c>
      <c r="D52">
        <v>3.5817869544768581</v>
      </c>
      <c r="E52">
        <v>5.3504930619975042</v>
      </c>
      <c r="F52">
        <v>4.3887901866487731</v>
      </c>
      <c r="G52">
        <v>4.3246383718921164</v>
      </c>
      <c r="H52">
        <v>6.4385936520431324</v>
      </c>
      <c r="I52">
        <v>5.039042408281559</v>
      </c>
      <c r="J52">
        <f t="shared" si="1"/>
        <v>1.1861861410076373</v>
      </c>
      <c r="K52">
        <f t="shared" si="2"/>
        <v>1</v>
      </c>
      <c r="L52">
        <f t="shared" si="3"/>
        <v>0.33114386006592722</v>
      </c>
      <c r="M52">
        <f t="shared" si="4"/>
        <v>0.19592875142685953</v>
      </c>
      <c r="N52">
        <f t="shared" si="5"/>
        <v>0.16872488245648098</v>
      </c>
      <c r="O52">
        <f t="shared" si="6"/>
        <v>0.25204215785123374</v>
      </c>
      <c r="P52">
        <f t="shared" si="7"/>
        <v>0.20673985297839295</v>
      </c>
      <c r="Q52">
        <f t="shared" si="8"/>
        <v>0.20371789563091366</v>
      </c>
      <c r="R52">
        <f t="shared" si="9"/>
        <v>0.30329859674322546</v>
      </c>
      <c r="S52">
        <f t="shared" si="10"/>
        <v>-1.0183301416401138</v>
      </c>
    </row>
    <row r="53" spans="1:19" x14ac:dyDescent="0.15">
      <c r="A53">
        <v>520</v>
      </c>
      <c r="B53">
        <v>3.7598340953912341</v>
      </c>
      <c r="C53">
        <v>6.413973935553491</v>
      </c>
      <c r="D53">
        <v>5.9567951340784404</v>
      </c>
      <c r="E53">
        <v>6.0284360066102796</v>
      </c>
      <c r="F53">
        <v>3.7840537156483509</v>
      </c>
      <c r="G53">
        <v>5.3522262867471486</v>
      </c>
      <c r="H53">
        <v>3.9779776844622252</v>
      </c>
      <c r="I53">
        <v>5.0390424083558818</v>
      </c>
      <c r="J53">
        <f t="shared" si="1"/>
        <v>1.0788167777098074</v>
      </c>
      <c r="K53">
        <f t="shared" si="2"/>
        <v>2</v>
      </c>
      <c r="L53">
        <f t="shared" si="3"/>
        <v>0.17711203202855214</v>
      </c>
      <c r="M53">
        <f t="shared" si="4"/>
        <v>0.30213885195001977</v>
      </c>
      <c r="N53">
        <f t="shared" si="5"/>
        <v>0.28060283081842813</v>
      </c>
      <c r="O53">
        <f t="shared" si="6"/>
        <v>0.28397757028524823</v>
      </c>
      <c r="P53">
        <f t="shared" si="7"/>
        <v>0.17825292975166071</v>
      </c>
      <c r="Q53">
        <f t="shared" si="8"/>
        <v>0.25212380372963777</v>
      </c>
      <c r="R53">
        <f t="shared" si="9"/>
        <v>0.18738797861399434</v>
      </c>
      <c r="S53">
        <f t="shared" si="10"/>
        <v>-1.0209678619063707</v>
      </c>
    </row>
    <row r="54" spans="1:19" x14ac:dyDescent="0.15">
      <c r="A54">
        <v>530</v>
      </c>
      <c r="B54">
        <v>5.1608361862300791</v>
      </c>
      <c r="C54">
        <v>5.4622771617943844</v>
      </c>
      <c r="D54">
        <v>4.6006186860140748</v>
      </c>
      <c r="E54">
        <v>4.8485493456645052</v>
      </c>
      <c r="F54">
        <v>4.2916930518648444</v>
      </c>
      <c r="G54">
        <v>4.8574298694314049</v>
      </c>
      <c r="H54">
        <v>6.051892557820163</v>
      </c>
      <c r="I54">
        <v>5.0390424084027794</v>
      </c>
      <c r="J54">
        <f t="shared" si="1"/>
        <v>0.53982059828172091</v>
      </c>
      <c r="K54">
        <f t="shared" si="2"/>
        <v>7</v>
      </c>
      <c r="L54">
        <f t="shared" si="3"/>
        <v>0.2431081161347308</v>
      </c>
      <c r="M54">
        <f t="shared" si="4"/>
        <v>0.25730789792412057</v>
      </c>
      <c r="N54">
        <f t="shared" si="5"/>
        <v>0.21671831878626885</v>
      </c>
      <c r="O54">
        <f t="shared" si="6"/>
        <v>0.22839742531564827</v>
      </c>
      <c r="P54">
        <f t="shared" si="7"/>
        <v>0.20216596210730059</v>
      </c>
      <c r="Q54">
        <f t="shared" si="8"/>
        <v>0.22881575430834541</v>
      </c>
      <c r="R54">
        <f t="shared" si="9"/>
        <v>0.28508252261659089</v>
      </c>
      <c r="S54">
        <f t="shared" si="10"/>
        <v>-1.0337093404911668</v>
      </c>
    </row>
    <row r="55" spans="1:19" x14ac:dyDescent="0.15">
      <c r="A55">
        <v>540</v>
      </c>
      <c r="B55">
        <v>4.4234133781504044</v>
      </c>
      <c r="C55">
        <v>5.1371640753175729</v>
      </c>
      <c r="D55">
        <v>5.302625930444524</v>
      </c>
      <c r="E55">
        <v>5.6243063308793202</v>
      </c>
      <c r="F55">
        <v>4.9931945225549761</v>
      </c>
      <c r="G55">
        <v>4.4608223196288828</v>
      </c>
      <c r="H55">
        <v>5.3317703020509164</v>
      </c>
      <c r="I55">
        <v>5.0390424084323717</v>
      </c>
      <c r="J55">
        <f t="shared" si="1"/>
        <v>0.41794859832114278</v>
      </c>
      <c r="K55">
        <f t="shared" si="2"/>
        <v>4</v>
      </c>
      <c r="L55">
        <f t="shared" si="3"/>
        <v>0.208370824890075</v>
      </c>
      <c r="M55">
        <f t="shared" si="4"/>
        <v>0.24199300957424225</v>
      </c>
      <c r="N55">
        <f t="shared" si="5"/>
        <v>0.24978731236559956</v>
      </c>
      <c r="O55">
        <f t="shared" si="6"/>
        <v>0.2649404994316466</v>
      </c>
      <c r="P55">
        <f t="shared" si="7"/>
        <v>0.23521113053567472</v>
      </c>
      <c r="Q55">
        <f t="shared" si="8"/>
        <v>0.21013302329383227</v>
      </c>
      <c r="R55">
        <f t="shared" si="9"/>
        <v>0.25116019711169263</v>
      </c>
      <c r="S55">
        <f t="shared" si="10"/>
        <v>-1.0352754614132742</v>
      </c>
    </row>
    <row r="56" spans="1:19" x14ac:dyDescent="0.15">
      <c r="A56">
        <v>550</v>
      </c>
      <c r="B56">
        <v>5.4330766782354321</v>
      </c>
      <c r="C56">
        <v>5.1095824678726416</v>
      </c>
      <c r="D56">
        <v>4.2952837871570884</v>
      </c>
      <c r="E56">
        <v>4.9114270291493067</v>
      </c>
      <c r="F56">
        <v>5.1536420998373078</v>
      </c>
      <c r="G56">
        <v>5.1488980034783731</v>
      </c>
      <c r="H56">
        <v>5.2213867934271683</v>
      </c>
      <c r="I56">
        <v>5.0390424084510448</v>
      </c>
      <c r="J56">
        <f t="shared" si="1"/>
        <v>0.33554907950319429</v>
      </c>
      <c r="K56">
        <f t="shared" si="2"/>
        <v>1</v>
      </c>
      <c r="L56">
        <f t="shared" si="3"/>
        <v>0.25593236994918095</v>
      </c>
      <c r="M56">
        <f t="shared" si="4"/>
        <v>0.24069374093173124</v>
      </c>
      <c r="N56">
        <f t="shared" si="5"/>
        <v>0.20233510851321926</v>
      </c>
      <c r="O56">
        <f t="shared" si="6"/>
        <v>0.23135936299925303</v>
      </c>
      <c r="P56">
        <f t="shared" si="7"/>
        <v>0.24276922903830955</v>
      </c>
      <c r="Q56">
        <f t="shared" si="8"/>
        <v>0.24254575201114495</v>
      </c>
      <c r="R56">
        <f t="shared" si="9"/>
        <v>0.24596043376608182</v>
      </c>
      <c r="S56">
        <f t="shared" si="10"/>
        <v>-1.036136548181211</v>
      </c>
    </row>
    <row r="57" spans="1:19" x14ac:dyDescent="0.15">
      <c r="A57">
        <v>560</v>
      </c>
      <c r="B57">
        <v>3.5944976503386621</v>
      </c>
      <c r="C57">
        <v>4.8860859575446369</v>
      </c>
      <c r="D57">
        <v>4.2212564528598184</v>
      </c>
      <c r="E57">
        <v>3.534805476222961</v>
      </c>
      <c r="F57">
        <v>5.554468620161745</v>
      </c>
      <c r="G57">
        <v>6.4000073759367293</v>
      </c>
      <c r="H57">
        <v>7.0821753261752436</v>
      </c>
      <c r="I57">
        <v>5.0390424084628282</v>
      </c>
      <c r="J57">
        <f t="shared" si="1"/>
        <v>1.2724492576711464</v>
      </c>
      <c r="K57">
        <f t="shared" si="2"/>
        <v>7</v>
      </c>
      <c r="L57">
        <f t="shared" si="3"/>
        <v>0.16932363684709106</v>
      </c>
      <c r="M57">
        <f t="shared" si="4"/>
        <v>0.23016563780505211</v>
      </c>
      <c r="N57">
        <f t="shared" si="5"/>
        <v>0.1988479515615022</v>
      </c>
      <c r="O57">
        <f t="shared" si="6"/>
        <v>0.16651175685834549</v>
      </c>
      <c r="P57">
        <f t="shared" si="7"/>
        <v>0.26165070032253857</v>
      </c>
      <c r="Q57">
        <f t="shared" si="8"/>
        <v>0.30148093841143975</v>
      </c>
      <c r="R57">
        <f t="shared" si="9"/>
        <v>0.33361537540683683</v>
      </c>
      <c r="S57">
        <f t="shared" si="10"/>
        <v>-1.0149580605382931</v>
      </c>
    </row>
    <row r="58" spans="1:19" x14ac:dyDescent="0.15">
      <c r="A58">
        <v>570</v>
      </c>
      <c r="B58">
        <v>3.7656272005977298</v>
      </c>
      <c r="C58">
        <v>4.5069290118056582</v>
      </c>
      <c r="D58">
        <v>5.5909981092071783</v>
      </c>
      <c r="E58">
        <v>6.8695375622914758</v>
      </c>
      <c r="F58">
        <v>3.8792110344158761</v>
      </c>
      <c r="G58">
        <v>5.903751191387494</v>
      </c>
      <c r="H58">
        <v>4.7572427495864309</v>
      </c>
      <c r="I58">
        <v>5.0390424084702641</v>
      </c>
      <c r="J58">
        <f t="shared" si="1"/>
        <v>1.0510158151271753</v>
      </c>
      <c r="K58">
        <f t="shared" si="2"/>
        <v>4</v>
      </c>
      <c r="L58">
        <f t="shared" si="3"/>
        <v>0.17738492402560471</v>
      </c>
      <c r="M58">
        <f t="shared" si="4"/>
        <v>0.21230494091954705</v>
      </c>
      <c r="N58">
        <f t="shared" si="5"/>
        <v>0.26337147093891555</v>
      </c>
      <c r="O58">
        <f t="shared" si="6"/>
        <v>0.32359878810751275</v>
      </c>
      <c r="P58">
        <f t="shared" si="7"/>
        <v>0.18273544298541322</v>
      </c>
      <c r="Q58">
        <f t="shared" si="8"/>
        <v>0.27810412469511392</v>
      </c>
      <c r="R58">
        <f t="shared" si="9"/>
        <v>0.22409630554315063</v>
      </c>
      <c r="S58">
        <f t="shared" si="10"/>
        <v>-1.0223119228696926</v>
      </c>
    </row>
    <row r="59" spans="1:19" x14ac:dyDescent="0.15">
      <c r="A59">
        <v>580</v>
      </c>
      <c r="B59">
        <v>4.8394645648404309</v>
      </c>
      <c r="C59">
        <v>5.2953043267406246</v>
      </c>
      <c r="D59">
        <v>5.179973387478463</v>
      </c>
      <c r="E59">
        <v>6.1971126974445969</v>
      </c>
      <c r="F59">
        <v>3.62241737788136</v>
      </c>
      <c r="G59">
        <v>6.2269930861707872</v>
      </c>
      <c r="H59">
        <v>3.9120314187684202</v>
      </c>
      <c r="I59">
        <v>5.0390424084749554</v>
      </c>
      <c r="J59">
        <f t="shared" si="1"/>
        <v>0.93767926913217536</v>
      </c>
      <c r="K59">
        <f t="shared" si="2"/>
        <v>6</v>
      </c>
      <c r="L59">
        <f t="shared" si="3"/>
        <v>0.22796947452009106</v>
      </c>
      <c r="M59">
        <f t="shared" si="4"/>
        <v>0.2494424183950664</v>
      </c>
      <c r="N59">
        <f t="shared" si="5"/>
        <v>0.24400959968811292</v>
      </c>
      <c r="O59">
        <f t="shared" si="6"/>
        <v>0.2919233122279945</v>
      </c>
      <c r="P59">
        <f t="shared" si="7"/>
        <v>0.17063883309067857</v>
      </c>
      <c r="Q59">
        <f t="shared" si="8"/>
        <v>0.29333086804849884</v>
      </c>
      <c r="R59">
        <f t="shared" si="9"/>
        <v>0.18428149124636242</v>
      </c>
      <c r="S59">
        <f t="shared" si="10"/>
        <v>-1.0250206683969525</v>
      </c>
    </row>
    <row r="60" spans="1:19" x14ac:dyDescent="0.15">
      <c r="A60">
        <v>590</v>
      </c>
      <c r="B60">
        <v>5.3750618849085292</v>
      </c>
      <c r="C60">
        <v>4.4638444033674913</v>
      </c>
      <c r="D60">
        <v>5.0239367884019623</v>
      </c>
      <c r="E60">
        <v>3.6299148018112559</v>
      </c>
      <c r="F60">
        <v>6.827177341158313</v>
      </c>
      <c r="G60">
        <v>5.3551711875509236</v>
      </c>
      <c r="H60">
        <v>4.5981904521469348</v>
      </c>
      <c r="I60">
        <v>5.0390424084779166</v>
      </c>
      <c r="J60">
        <f t="shared" si="1"/>
        <v>0.91973171671205112</v>
      </c>
      <c r="K60">
        <f t="shared" si="2"/>
        <v>5</v>
      </c>
      <c r="L60">
        <f t="shared" si="3"/>
        <v>0.25319950523410234</v>
      </c>
      <c r="M60">
        <f t="shared" si="4"/>
        <v>0.21027538260499481</v>
      </c>
      <c r="N60">
        <f t="shared" si="5"/>
        <v>0.23665928623488386</v>
      </c>
      <c r="O60">
        <f t="shared" si="6"/>
        <v>0.17099200930896732</v>
      </c>
      <c r="P60">
        <f t="shared" si="7"/>
        <v>0.32160335302933474</v>
      </c>
      <c r="Q60">
        <f t="shared" si="8"/>
        <v>0.25226252723504944</v>
      </c>
      <c r="R60">
        <f t="shared" si="9"/>
        <v>0.2166039335704486</v>
      </c>
      <c r="S60">
        <f t="shared" si="10"/>
        <v>-1.025953092747995</v>
      </c>
    </row>
    <row r="61" spans="1:19" x14ac:dyDescent="0.15">
      <c r="A61">
        <v>600</v>
      </c>
      <c r="B61">
        <v>5.0907255497024968</v>
      </c>
      <c r="C61">
        <v>5.9738490482507416</v>
      </c>
      <c r="D61">
        <v>5.0249747050770299</v>
      </c>
      <c r="E61">
        <v>4.5406951929786379</v>
      </c>
      <c r="F61">
        <v>5.3852923513038498</v>
      </c>
      <c r="G61">
        <v>4.1338005902688222</v>
      </c>
      <c r="H61">
        <v>5.1239594217769069</v>
      </c>
      <c r="I61">
        <v>5.0390424084797836</v>
      </c>
      <c r="J61">
        <f t="shared" si="1"/>
        <v>0.54401222672894467</v>
      </c>
      <c r="K61">
        <f t="shared" si="2"/>
        <v>2</v>
      </c>
      <c r="L61">
        <f t="shared" si="3"/>
        <v>0.23980546048898393</v>
      </c>
      <c r="M61">
        <f t="shared" si="4"/>
        <v>0.28140617833761766</v>
      </c>
      <c r="N61">
        <f t="shared" si="5"/>
        <v>0.23670817869309707</v>
      </c>
      <c r="O61">
        <f t="shared" si="6"/>
        <v>0.21389554220930113</v>
      </c>
      <c r="P61">
        <f t="shared" si="7"/>
        <v>0.25368142508638947</v>
      </c>
      <c r="Q61">
        <f t="shared" si="8"/>
        <v>0.19472822575889617</v>
      </c>
      <c r="R61">
        <f t="shared" si="9"/>
        <v>0.24137098664411161</v>
      </c>
      <c r="S61">
        <f t="shared" si="10"/>
        <v>-1.0335608653947688</v>
      </c>
    </row>
    <row r="62" spans="1:19" x14ac:dyDescent="0.15">
      <c r="A62">
        <v>610</v>
      </c>
      <c r="B62">
        <v>3.821918338681713</v>
      </c>
      <c r="C62">
        <v>6.1285760342732134</v>
      </c>
      <c r="D62">
        <v>5.8154692898524871</v>
      </c>
      <c r="E62">
        <v>3.2782451306489091</v>
      </c>
      <c r="F62">
        <v>4.4627645172380577</v>
      </c>
      <c r="G62">
        <v>7.1142631595502586</v>
      </c>
      <c r="H62">
        <v>4.6520603891221004</v>
      </c>
      <c r="I62">
        <v>5.0390424084809622</v>
      </c>
      <c r="J62">
        <f t="shared" si="1"/>
        <v>1.2626566514221866</v>
      </c>
      <c r="K62">
        <f t="shared" si="2"/>
        <v>6</v>
      </c>
      <c r="L62">
        <f t="shared" si="3"/>
        <v>0.18003659364673905</v>
      </c>
      <c r="M62">
        <f t="shared" si="4"/>
        <v>0.28869480070999443</v>
      </c>
      <c r="N62">
        <f t="shared" si="5"/>
        <v>0.27394548721922746</v>
      </c>
      <c r="O62">
        <f t="shared" si="6"/>
        <v>0.15442613738958552</v>
      </c>
      <c r="P62">
        <f t="shared" si="7"/>
        <v>0.21022451311929652</v>
      </c>
      <c r="Q62">
        <f t="shared" si="8"/>
        <v>0.33512691587065913</v>
      </c>
      <c r="R62">
        <f t="shared" si="9"/>
        <v>0.21914154926328377</v>
      </c>
      <c r="S62">
        <f t="shared" si="10"/>
        <v>-1.0151411597709157</v>
      </c>
    </row>
    <row r="63" spans="1:19" x14ac:dyDescent="0.15">
      <c r="A63">
        <v>620</v>
      </c>
      <c r="B63">
        <v>4.4284879103880312</v>
      </c>
      <c r="C63">
        <v>6.0869413782349149</v>
      </c>
      <c r="D63">
        <v>5.8229685807340923</v>
      </c>
      <c r="E63">
        <v>4.8354939143820452</v>
      </c>
      <c r="F63">
        <v>4.0760836846880331</v>
      </c>
      <c r="G63">
        <v>4.4578449337117592</v>
      </c>
      <c r="H63">
        <v>5.5654764572330704</v>
      </c>
      <c r="I63">
        <v>5.0390424084817056</v>
      </c>
      <c r="J63">
        <f t="shared" si="1"/>
        <v>0.7239824479954946</v>
      </c>
      <c r="K63">
        <f t="shared" si="2"/>
        <v>2</v>
      </c>
      <c r="L63">
        <f t="shared" si="3"/>
        <v>0.20860986754286179</v>
      </c>
      <c r="M63">
        <f t="shared" si="4"/>
        <v>0.286733544349563</v>
      </c>
      <c r="N63">
        <f t="shared" si="5"/>
        <v>0.27429875138278259</v>
      </c>
      <c r="O63">
        <f t="shared" si="6"/>
        <v>0.22778243170029699</v>
      </c>
      <c r="P63">
        <f t="shared" si="7"/>
        <v>0.19200939344596402</v>
      </c>
      <c r="Q63">
        <f t="shared" si="8"/>
        <v>0.20999276953355028</v>
      </c>
      <c r="R63">
        <f t="shared" si="9"/>
        <v>0.26216923926401248</v>
      </c>
      <c r="S63">
        <f t="shared" si="10"/>
        <v>-1.0303636751000713</v>
      </c>
    </row>
    <row r="64" spans="1:19" x14ac:dyDescent="0.15">
      <c r="A64">
        <v>630</v>
      </c>
      <c r="B64">
        <v>4.9715642627129109</v>
      </c>
      <c r="C64">
        <v>5.2627035740501524</v>
      </c>
      <c r="D64">
        <v>5.979727672542273</v>
      </c>
      <c r="E64">
        <v>4.6730253168601834</v>
      </c>
      <c r="F64">
        <v>4.5262499237071792</v>
      </c>
      <c r="G64">
        <v>6.5639982821143361</v>
      </c>
      <c r="H64">
        <v>3.2960278273881971</v>
      </c>
      <c r="I64">
        <v>5.0390424084821754</v>
      </c>
      <c r="J64">
        <f t="shared" si="1"/>
        <v>0.978335413809169</v>
      </c>
      <c r="K64">
        <f t="shared" si="2"/>
        <v>6</v>
      </c>
      <c r="L64">
        <f t="shared" si="3"/>
        <v>0.23419220811071192</v>
      </c>
      <c r="M64">
        <f t="shared" si="4"/>
        <v>0.24790671617837884</v>
      </c>
      <c r="N64">
        <f t="shared" si="5"/>
        <v>0.28168309882596632</v>
      </c>
      <c r="O64">
        <f t="shared" si="6"/>
        <v>0.22012913032638845</v>
      </c>
      <c r="P64">
        <f t="shared" si="7"/>
        <v>0.21321507840984685</v>
      </c>
      <c r="Q64">
        <f t="shared" si="8"/>
        <v>0.30920595017802871</v>
      </c>
      <c r="R64">
        <f t="shared" si="9"/>
        <v>0.1552638151898649</v>
      </c>
      <c r="S64">
        <f t="shared" si="10"/>
        <v>-1.0238121943210599</v>
      </c>
    </row>
    <row r="65" spans="1:19" x14ac:dyDescent="0.15">
      <c r="A65">
        <v>640</v>
      </c>
      <c r="B65">
        <v>6.159975755905811</v>
      </c>
      <c r="C65">
        <v>4.2758849113223487</v>
      </c>
      <c r="D65">
        <v>5.4356359288212399</v>
      </c>
      <c r="E65">
        <v>4.4135867901301404</v>
      </c>
      <c r="F65">
        <v>4.0425375892518121</v>
      </c>
      <c r="G65">
        <v>6.2281433898518452</v>
      </c>
      <c r="H65">
        <v>4.7175324940941046</v>
      </c>
      <c r="I65">
        <v>5.0390424084824712</v>
      </c>
      <c r="J65">
        <f t="shared" si="1"/>
        <v>0.83646652306286995</v>
      </c>
      <c r="K65">
        <f t="shared" si="2"/>
        <v>6</v>
      </c>
      <c r="L65">
        <f t="shared" si="3"/>
        <v>0.2901739267465121</v>
      </c>
      <c r="M65">
        <f t="shared" si="4"/>
        <v>0.20142129842719131</v>
      </c>
      <c r="N65">
        <f t="shared" si="5"/>
        <v>0.2560529268834027</v>
      </c>
      <c r="O65">
        <f t="shared" si="6"/>
        <v>0.20790793027078588</v>
      </c>
      <c r="P65">
        <f t="shared" si="7"/>
        <v>0.19042915959026924</v>
      </c>
      <c r="Q65">
        <f t="shared" si="8"/>
        <v>0.29338505464749054</v>
      </c>
      <c r="R65">
        <f t="shared" si="9"/>
        <v>0.2222257006536317</v>
      </c>
      <c r="S65">
        <f t="shared" si="10"/>
        <v>-1.0279740262791126</v>
      </c>
    </row>
    <row r="66" spans="1:19" x14ac:dyDescent="0.15">
      <c r="A66">
        <v>650</v>
      </c>
      <c r="B66">
        <v>4.0111609054734103</v>
      </c>
      <c r="C66">
        <v>5.5076492605802256</v>
      </c>
      <c r="D66">
        <v>4.752534157552871</v>
      </c>
      <c r="E66">
        <v>5.8818434731000462</v>
      </c>
      <c r="F66">
        <v>5.2994296920704356</v>
      </c>
      <c r="G66">
        <v>4.2696558325599314</v>
      </c>
      <c r="H66">
        <v>5.551023538041691</v>
      </c>
      <c r="I66">
        <v>5.0390424084826586</v>
      </c>
      <c r="J66">
        <f t="shared" si="1"/>
        <v>0.65360705715298084</v>
      </c>
      <c r="K66">
        <f t="shared" si="2"/>
        <v>4</v>
      </c>
      <c r="L66">
        <f t="shared" si="3"/>
        <v>0.18895111878279797</v>
      </c>
      <c r="M66">
        <f t="shared" si="4"/>
        <v>0.25944521154208339</v>
      </c>
      <c r="N66">
        <f t="shared" si="5"/>
        <v>0.22387450099489159</v>
      </c>
      <c r="O66">
        <f t="shared" si="6"/>
        <v>0.2770721322176386</v>
      </c>
      <c r="P66">
        <f t="shared" si="7"/>
        <v>0.24963674926655846</v>
      </c>
      <c r="Q66">
        <f t="shared" si="8"/>
        <v>0.20112786931056353</v>
      </c>
      <c r="R66">
        <f t="shared" si="9"/>
        <v>0.26148841510481158</v>
      </c>
      <c r="S66">
        <f t="shared" si="10"/>
        <v>-1.0315915216193707</v>
      </c>
    </row>
    <row r="67" spans="1:19" x14ac:dyDescent="0.15">
      <c r="A67">
        <v>660</v>
      </c>
      <c r="B67">
        <v>3.962257627710025</v>
      </c>
      <c r="C67">
        <v>4.9462183673564404</v>
      </c>
      <c r="D67">
        <v>6.6427552377494141</v>
      </c>
      <c r="E67">
        <v>3.792129934041963</v>
      </c>
      <c r="F67">
        <v>5.3738683518471202</v>
      </c>
      <c r="G67">
        <v>3.9131092291171772</v>
      </c>
      <c r="H67">
        <v>6.6429581115573084</v>
      </c>
      <c r="I67">
        <v>5.0390424084827776</v>
      </c>
      <c r="J67">
        <f t="shared" ref="J67:J100" si="12">_xlfn.STDEV.P(B67:H67)</f>
        <v>1.1493567669229259</v>
      </c>
      <c r="K67">
        <f t="shared" ref="K67:K100" si="13">MATCH(MAX(B67:H67),B67:H67,0)</f>
        <v>7</v>
      </c>
      <c r="L67">
        <f t="shared" ref="L67:L100" si="14">B67/SUM($B$2:$H$2)</f>
        <v>0.18664746423906509</v>
      </c>
      <c r="M67">
        <f t="shared" ref="M67:M100" si="15">C67/SUM($B$2:$H$2)</f>
        <v>0.23299825568720736</v>
      </c>
      <c r="N67">
        <f t="shared" ref="N67:N100" si="16">D67/SUM($B$2:$H$2)</f>
        <v>0.31291590229160982</v>
      </c>
      <c r="O67">
        <f t="shared" ref="O67:O100" si="17">E67/SUM($B$2:$H$2)</f>
        <v>0.17863337086010014</v>
      </c>
      <c r="P67">
        <f t="shared" ref="P67:P100" si="18">F67/SUM($B$2:$H$2)</f>
        <v>0.25314328225712085</v>
      </c>
      <c r="Q67">
        <f t="shared" ref="Q67:Q100" si="19">G67/SUM($B$2:$H$2)</f>
        <v>0.18433226294962554</v>
      </c>
      <c r="R67">
        <f t="shared" ref="R67:R100" si="20">H67/SUM($B$2:$H$2)</f>
        <v>0.31292545893465579</v>
      </c>
      <c r="S67">
        <f t="shared" ref="S67:S100" si="21">SUM(L67*LOG(L67),M67*LOG(M67),N67*LOG(N67),O67*LOG(O67),P67*LOG(P67),Q67*LOG(Q67),R67*LOG(R67))</f>
        <v>-1.0192773013997487</v>
      </c>
    </row>
    <row r="68" spans="1:19" x14ac:dyDescent="0.15">
      <c r="A68">
        <v>670</v>
      </c>
      <c r="B68">
        <v>4.1540052037146324</v>
      </c>
      <c r="C68">
        <v>6.1608515417142611</v>
      </c>
      <c r="D68">
        <v>4.7194707013476247</v>
      </c>
      <c r="E68">
        <v>4.4442938752813461</v>
      </c>
      <c r="F68">
        <v>5.1899986139837884</v>
      </c>
      <c r="G68">
        <v>5.4477942661685317</v>
      </c>
      <c r="H68">
        <v>5.1568826571697688</v>
      </c>
      <c r="I68">
        <v>5.0390424084828496</v>
      </c>
      <c r="J68">
        <f t="shared" si="12"/>
        <v>0.62121432468114346</v>
      </c>
      <c r="K68">
        <f t="shared" si="13"/>
        <v>2</v>
      </c>
      <c r="L68">
        <f t="shared" si="14"/>
        <v>0.19567999119666515</v>
      </c>
      <c r="M68">
        <f t="shared" si="15"/>
        <v>0.29021518181261902</v>
      </c>
      <c r="N68">
        <f t="shared" si="16"/>
        <v>0.22231700250803643</v>
      </c>
      <c r="O68">
        <f t="shared" si="17"/>
        <v>0.20935442873609594</v>
      </c>
      <c r="P68">
        <f t="shared" si="18"/>
        <v>0.24448185143988069</v>
      </c>
      <c r="Q68">
        <f t="shared" si="19"/>
        <v>0.25662566168473533</v>
      </c>
      <c r="R68">
        <f t="shared" si="20"/>
        <v>0.24292187984137578</v>
      </c>
      <c r="S68">
        <f t="shared" si="21"/>
        <v>-1.032347327357414</v>
      </c>
    </row>
    <row r="69" spans="1:19" x14ac:dyDescent="0.15">
      <c r="A69">
        <v>680</v>
      </c>
      <c r="B69">
        <v>5.6384780782480686</v>
      </c>
      <c r="C69">
        <v>5.470291792606683</v>
      </c>
      <c r="D69">
        <v>4.3016900885919034</v>
      </c>
      <c r="E69">
        <v>7.2991835706737422</v>
      </c>
      <c r="F69">
        <v>5.1150408278734574</v>
      </c>
      <c r="G69">
        <v>3.5860346162697758</v>
      </c>
      <c r="H69">
        <v>3.8625778851166559</v>
      </c>
      <c r="I69">
        <v>5.0390424084828984</v>
      </c>
      <c r="J69">
        <f t="shared" si="12"/>
        <v>1.1770606155585381</v>
      </c>
      <c r="K69">
        <f t="shared" si="13"/>
        <v>4</v>
      </c>
      <c r="L69">
        <f t="shared" si="14"/>
        <v>0.26560807861471508</v>
      </c>
      <c r="M69">
        <f t="shared" si="15"/>
        <v>0.25768543786687093</v>
      </c>
      <c r="N69">
        <f t="shared" si="16"/>
        <v>0.20263688594172291</v>
      </c>
      <c r="O69">
        <f t="shared" si="17"/>
        <v>0.34383784006217655</v>
      </c>
      <c r="P69">
        <f t="shared" si="18"/>
        <v>0.24095086430652932</v>
      </c>
      <c r="Q69">
        <f t="shared" si="19"/>
        <v>0.16892497426703079</v>
      </c>
      <c r="R69">
        <f t="shared" si="20"/>
        <v>0.18195191616037848</v>
      </c>
      <c r="S69">
        <f t="shared" si="21"/>
        <v>-1.0186222546998442</v>
      </c>
    </row>
    <row r="70" spans="1:19" x14ac:dyDescent="0.15">
      <c r="A70">
        <v>690</v>
      </c>
      <c r="B70">
        <v>3.9520479688137891</v>
      </c>
      <c r="C70">
        <v>5.0647609880316047</v>
      </c>
      <c r="D70">
        <v>4.2034143239206978</v>
      </c>
      <c r="E70">
        <v>6.4467467379846868</v>
      </c>
      <c r="F70">
        <v>5.8215630889565162</v>
      </c>
      <c r="G70">
        <v>4.1134523572695016</v>
      </c>
      <c r="H70">
        <v>5.6713113944036904</v>
      </c>
      <c r="I70">
        <v>5.0390424084829268</v>
      </c>
      <c r="J70">
        <f t="shared" si="12"/>
        <v>0.90482387876190284</v>
      </c>
      <c r="K70">
        <f t="shared" si="13"/>
        <v>4</v>
      </c>
      <c r="L70">
        <f t="shared" si="14"/>
        <v>0.18616652455195301</v>
      </c>
      <c r="M70">
        <f t="shared" si="15"/>
        <v>0.23858236495827972</v>
      </c>
      <c r="N70">
        <f t="shared" si="16"/>
        <v>0.19800747412767164</v>
      </c>
      <c r="O70">
        <f t="shared" si="17"/>
        <v>0.30368265880069284</v>
      </c>
      <c r="P70">
        <f t="shared" si="18"/>
        <v>0.27423254380595596</v>
      </c>
      <c r="Q70">
        <f t="shared" si="19"/>
        <v>0.19376969492927318</v>
      </c>
      <c r="R70">
        <f t="shared" si="20"/>
        <v>0.26715473604560708</v>
      </c>
      <c r="S70">
        <f t="shared" si="21"/>
        <v>-1.0261782485197684</v>
      </c>
    </row>
    <row r="71" spans="1:19" x14ac:dyDescent="0.15">
      <c r="A71">
        <v>700</v>
      </c>
      <c r="B71">
        <v>3.6282547814709658</v>
      </c>
      <c r="C71">
        <v>5.6223228666606948</v>
      </c>
      <c r="D71">
        <v>5.5133231665323938</v>
      </c>
      <c r="E71">
        <v>5.0745177330960356</v>
      </c>
      <c r="F71">
        <v>5.8483359609150964</v>
      </c>
      <c r="G71">
        <v>5.2109807015649716</v>
      </c>
      <c r="H71">
        <v>4.375561649140459</v>
      </c>
      <c r="I71">
        <v>5.0390424084829464</v>
      </c>
      <c r="J71">
        <f t="shared" si="12"/>
        <v>0.72520579406206698</v>
      </c>
      <c r="K71">
        <f t="shared" si="13"/>
        <v>5</v>
      </c>
      <c r="L71">
        <f t="shared" si="14"/>
        <v>0.1709138118225309</v>
      </c>
      <c r="M71">
        <f t="shared" si="15"/>
        <v>0.26484706568715044</v>
      </c>
      <c r="N71">
        <f t="shared" si="16"/>
        <v>0.25971248849825523</v>
      </c>
      <c r="O71">
        <f t="shared" si="17"/>
        <v>0.23904196953138154</v>
      </c>
      <c r="P71">
        <f t="shared" si="18"/>
        <v>0.2754937158777867</v>
      </c>
      <c r="Q71">
        <f t="shared" si="19"/>
        <v>0.2454702408404289</v>
      </c>
      <c r="R71">
        <f t="shared" si="20"/>
        <v>0.2061167049619059</v>
      </c>
      <c r="S71">
        <f t="shared" si="21"/>
        <v>-1.0299368695120918</v>
      </c>
    </row>
    <row r="72" spans="1:19" x14ac:dyDescent="0.15">
      <c r="A72">
        <v>710</v>
      </c>
      <c r="B72">
        <v>3.9168068373379858</v>
      </c>
      <c r="C72">
        <v>4.9845327801313699</v>
      </c>
      <c r="D72">
        <v>5.6144153753576829</v>
      </c>
      <c r="E72">
        <v>5.6674066886503418</v>
      </c>
      <c r="F72">
        <v>5.3604251667150074</v>
      </c>
      <c r="G72">
        <v>5.3823335317345151</v>
      </c>
      <c r="H72">
        <v>4.3473764794538026</v>
      </c>
      <c r="I72">
        <v>5.0390424084829579</v>
      </c>
      <c r="J72">
        <f t="shared" si="12"/>
        <v>0.61965625566560245</v>
      </c>
      <c r="K72">
        <f t="shared" si="13"/>
        <v>4</v>
      </c>
      <c r="L72">
        <f t="shared" si="14"/>
        <v>0.18450644374830377</v>
      </c>
      <c r="M72">
        <f t="shared" si="15"/>
        <v>0.23480310753183173</v>
      </c>
      <c r="N72">
        <f t="shared" si="16"/>
        <v>0.2644745726948024</v>
      </c>
      <c r="O72">
        <f t="shared" si="17"/>
        <v>0.26697079963966386</v>
      </c>
      <c r="P72">
        <f t="shared" si="18"/>
        <v>0.2525100229761853</v>
      </c>
      <c r="Q72">
        <f t="shared" si="19"/>
        <v>0.25354204591884238</v>
      </c>
      <c r="R72">
        <f t="shared" si="20"/>
        <v>0.20478900470981437</v>
      </c>
      <c r="S72">
        <f t="shared" si="21"/>
        <v>-1.0321343399661678</v>
      </c>
    </row>
    <row r="73" spans="1:19" x14ac:dyDescent="0.15">
      <c r="A73">
        <v>720</v>
      </c>
      <c r="B73">
        <v>5.311822557115943</v>
      </c>
      <c r="C73">
        <v>7.1478823970124754</v>
      </c>
      <c r="D73">
        <v>6.3449680366103776</v>
      </c>
      <c r="E73">
        <v>3.756952130854287</v>
      </c>
      <c r="F73">
        <v>3.874472188524213</v>
      </c>
      <c r="G73">
        <v>3.5010142316165971</v>
      </c>
      <c r="H73">
        <v>5.336185317646863</v>
      </c>
      <c r="I73">
        <v>5.039042408482965</v>
      </c>
      <c r="J73">
        <f t="shared" si="12"/>
        <v>1.2917795428574692</v>
      </c>
      <c r="K73">
        <f t="shared" si="13"/>
        <v>2</v>
      </c>
      <c r="L73">
        <f t="shared" si="14"/>
        <v>0.25022053180993076</v>
      </c>
      <c r="M73">
        <f t="shared" si="15"/>
        <v>0.33671059517966972</v>
      </c>
      <c r="N73">
        <f t="shared" si="16"/>
        <v>0.29888823645111967</v>
      </c>
      <c r="O73">
        <f t="shared" si="17"/>
        <v>0.17697627322047105</v>
      </c>
      <c r="P73">
        <f t="shared" si="18"/>
        <v>0.18251221328855732</v>
      </c>
      <c r="Q73">
        <f t="shared" si="19"/>
        <v>0.16491997492191826</v>
      </c>
      <c r="R73">
        <f t="shared" si="20"/>
        <v>0.25136817234777936</v>
      </c>
      <c r="S73">
        <f t="shared" si="21"/>
        <v>-1.0142484646942416</v>
      </c>
    </row>
    <row r="74" spans="1:19" x14ac:dyDescent="0.15">
      <c r="A74">
        <v>730</v>
      </c>
      <c r="B74">
        <v>3.574253205406678</v>
      </c>
      <c r="C74">
        <v>6.7150755038511747</v>
      </c>
      <c r="D74">
        <v>5.3056312179854794</v>
      </c>
      <c r="E74">
        <v>4.3329124444493203</v>
      </c>
      <c r="F74">
        <v>5.0887719378998097</v>
      </c>
      <c r="G74">
        <v>6.3588950522274468</v>
      </c>
      <c r="H74">
        <v>3.8977574975608822</v>
      </c>
      <c r="I74">
        <v>5.0390424084829704</v>
      </c>
      <c r="J74">
        <f t="shared" si="12"/>
        <v>1.1065647447890425</v>
      </c>
      <c r="K74">
        <f t="shared" si="13"/>
        <v>2</v>
      </c>
      <c r="L74">
        <f t="shared" si="14"/>
        <v>0.16836999509369857</v>
      </c>
      <c r="M74">
        <f t="shared" si="15"/>
        <v>0.31632264550451633</v>
      </c>
      <c r="N74">
        <f t="shared" si="16"/>
        <v>0.24992888046932549</v>
      </c>
      <c r="O74">
        <f t="shared" si="17"/>
        <v>0.20410765692531607</v>
      </c>
      <c r="P74">
        <f t="shared" si="18"/>
        <v>0.23971343298261258</v>
      </c>
      <c r="Q74">
        <f t="shared" si="19"/>
        <v>0.29954428721651277</v>
      </c>
      <c r="R74">
        <f t="shared" si="20"/>
        <v>0.183609099027466</v>
      </c>
      <c r="S74">
        <f t="shared" si="21"/>
        <v>-1.0204348816943143</v>
      </c>
    </row>
    <row r="75" spans="1:19" x14ac:dyDescent="0.15">
      <c r="A75">
        <v>740</v>
      </c>
      <c r="B75">
        <v>4.9674754463809716</v>
      </c>
      <c r="C75">
        <v>5.4711602984792291</v>
      </c>
      <c r="D75">
        <v>4.6332048028582999</v>
      </c>
      <c r="E75">
        <v>3.7741805023702639</v>
      </c>
      <c r="F75">
        <v>4.8154671199426442</v>
      </c>
      <c r="G75">
        <v>5.965312346485228</v>
      </c>
      <c r="H75">
        <v>5.6464963428641726</v>
      </c>
      <c r="I75">
        <v>5.039042408482973</v>
      </c>
      <c r="J75">
        <f t="shared" si="12"/>
        <v>0.67964168024474814</v>
      </c>
      <c r="K75">
        <f t="shared" si="13"/>
        <v>6</v>
      </c>
      <c r="L75">
        <f t="shared" si="14"/>
        <v>0.23399959892882569</v>
      </c>
      <c r="M75">
        <f t="shared" si="15"/>
        <v>0.25772635000182492</v>
      </c>
      <c r="N75">
        <f t="shared" si="16"/>
        <v>0.21825333156177271</v>
      </c>
      <c r="O75">
        <f t="shared" si="17"/>
        <v>0.17778783878701501</v>
      </c>
      <c r="P75">
        <f t="shared" si="18"/>
        <v>0.22683904266551796</v>
      </c>
      <c r="Q75">
        <f t="shared" si="19"/>
        <v>0.28100404554182085</v>
      </c>
      <c r="R75">
        <f t="shared" si="20"/>
        <v>0.26598578973267145</v>
      </c>
      <c r="S75">
        <f t="shared" si="21"/>
        <v>-1.0310374178455892</v>
      </c>
    </row>
    <row r="76" spans="1:19" x14ac:dyDescent="0.15">
      <c r="A76">
        <v>750</v>
      </c>
      <c r="B76">
        <v>4.8838154460212113</v>
      </c>
      <c r="C76">
        <v>5.5823491181391862</v>
      </c>
      <c r="D76">
        <v>4.2230920159995309</v>
      </c>
      <c r="E76">
        <v>4.2778205021091988</v>
      </c>
      <c r="F76">
        <v>4.8930213593070384</v>
      </c>
      <c r="G76">
        <v>6.2723595922447348</v>
      </c>
      <c r="H76">
        <v>5.1408388255599196</v>
      </c>
      <c r="I76">
        <v>5.0390424084829748</v>
      </c>
      <c r="J76">
        <f t="shared" si="12"/>
        <v>0.66732593851066546</v>
      </c>
      <c r="K76">
        <f t="shared" si="13"/>
        <v>6</v>
      </c>
      <c r="L76">
        <f t="shared" si="14"/>
        <v>0.23005868231194909</v>
      </c>
      <c r="M76">
        <f t="shared" si="15"/>
        <v>0.26296404860479539</v>
      </c>
      <c r="N76">
        <f t="shared" si="16"/>
        <v>0.19893441822714303</v>
      </c>
      <c r="O76">
        <f t="shared" si="17"/>
        <v>0.20151247702942138</v>
      </c>
      <c r="P76">
        <f t="shared" si="18"/>
        <v>0.23049233921471779</v>
      </c>
      <c r="Q76">
        <f t="shared" si="19"/>
        <v>0.29546791821426061</v>
      </c>
      <c r="R76">
        <f t="shared" si="20"/>
        <v>0.24216611361716192</v>
      </c>
      <c r="S76">
        <f t="shared" si="21"/>
        <v>-1.031560409191973</v>
      </c>
    </row>
    <row r="77" spans="1:19" x14ac:dyDescent="0.15">
      <c r="A77">
        <v>760</v>
      </c>
      <c r="B77">
        <v>6.0055827977403826</v>
      </c>
      <c r="C77">
        <v>4.2361498565039319</v>
      </c>
      <c r="D77">
        <v>5.7843486442720229</v>
      </c>
      <c r="E77">
        <v>4.9979985811732996</v>
      </c>
      <c r="F77">
        <v>3.8514575018460691</v>
      </c>
      <c r="G77">
        <v>5.7599702205072818</v>
      </c>
      <c r="H77">
        <v>4.6377892573378459</v>
      </c>
      <c r="I77">
        <v>5.0390424084829766</v>
      </c>
      <c r="J77">
        <f t="shared" si="12"/>
        <v>0.77709180068852901</v>
      </c>
      <c r="K77">
        <f t="shared" si="13"/>
        <v>1</v>
      </c>
      <c r="L77">
        <f t="shared" si="14"/>
        <v>0.28290103920471943</v>
      </c>
      <c r="M77">
        <f t="shared" si="15"/>
        <v>0.1995495253321278</v>
      </c>
      <c r="N77">
        <f t="shared" si="16"/>
        <v>0.27247950743475968</v>
      </c>
      <c r="O77">
        <f t="shared" si="17"/>
        <v>0.2354374321655574</v>
      </c>
      <c r="P77">
        <f t="shared" si="18"/>
        <v>0.18142807557911342</v>
      </c>
      <c r="Q77">
        <f t="shared" si="19"/>
        <v>0.2713311290592566</v>
      </c>
      <c r="R77">
        <f t="shared" si="20"/>
        <v>0.2184692884439155</v>
      </c>
      <c r="S77">
        <f t="shared" si="21"/>
        <v>-1.0290755953199562</v>
      </c>
    </row>
    <row r="78" spans="1:19" x14ac:dyDescent="0.15">
      <c r="A78">
        <v>770</v>
      </c>
      <c r="B78">
        <v>3.432221747644062</v>
      </c>
      <c r="C78">
        <v>5.4143806788699411</v>
      </c>
      <c r="D78">
        <v>5.3020999473294266</v>
      </c>
      <c r="E78">
        <v>5.9879556918725614</v>
      </c>
      <c r="F78">
        <v>3.6619706040593729</v>
      </c>
      <c r="G78">
        <v>4.8058116048438526</v>
      </c>
      <c r="H78">
        <v>6.668856584761615</v>
      </c>
      <c r="I78">
        <v>5.0390424084829766</v>
      </c>
      <c r="J78">
        <f t="shared" si="12"/>
        <v>1.0888660387863847</v>
      </c>
      <c r="K78">
        <f t="shared" si="13"/>
        <v>7</v>
      </c>
      <c r="L78">
        <f t="shared" si="14"/>
        <v>0.16167941262168212</v>
      </c>
      <c r="M78">
        <f t="shared" si="15"/>
        <v>0.25505166980273419</v>
      </c>
      <c r="N78">
        <f t="shared" si="16"/>
        <v>0.24976253522491618</v>
      </c>
      <c r="O78">
        <f t="shared" si="17"/>
        <v>0.28207069072129592</v>
      </c>
      <c r="P78">
        <f t="shared" si="18"/>
        <v>0.1725020409035605</v>
      </c>
      <c r="Q78">
        <f t="shared" si="19"/>
        <v>0.22638420666583234</v>
      </c>
      <c r="R78">
        <f t="shared" si="20"/>
        <v>0.31414544127942845</v>
      </c>
      <c r="S78">
        <f t="shared" si="21"/>
        <v>-1.0204790134809372</v>
      </c>
    </row>
    <row r="79" spans="1:19" x14ac:dyDescent="0.15">
      <c r="A79">
        <v>780</v>
      </c>
      <c r="B79">
        <v>6.4778371157989572</v>
      </c>
      <c r="C79">
        <v>3.2998437660044488</v>
      </c>
      <c r="D79">
        <v>3.624262425465179</v>
      </c>
      <c r="E79">
        <v>5.870082958461496</v>
      </c>
      <c r="F79">
        <v>4.8716689525884638</v>
      </c>
      <c r="G79">
        <v>6.1483793202410109</v>
      </c>
      <c r="H79">
        <v>4.9812223208212858</v>
      </c>
      <c r="I79">
        <v>5.0390424084829766</v>
      </c>
      <c r="J79">
        <f t="shared" si="12"/>
        <v>1.1369858865765741</v>
      </c>
      <c r="K79">
        <f t="shared" si="13"/>
        <v>1</v>
      </c>
      <c r="L79">
        <f t="shared" si="14"/>
        <v>0.30514721278140455</v>
      </c>
      <c r="M79">
        <f t="shared" si="15"/>
        <v>0.15544357010065979</v>
      </c>
      <c r="N79">
        <f t="shared" si="16"/>
        <v>0.17072574653379036</v>
      </c>
      <c r="O79">
        <f t="shared" si="17"/>
        <v>0.27651813738901349</v>
      </c>
      <c r="P79">
        <f t="shared" si="18"/>
        <v>0.22948650543410962</v>
      </c>
      <c r="Q79">
        <f t="shared" si="19"/>
        <v>0.28962766107819482</v>
      </c>
      <c r="R79">
        <f t="shared" si="20"/>
        <v>0.23464716390227755</v>
      </c>
      <c r="S79">
        <f t="shared" si="21"/>
        <v>-1.0186990809317458</v>
      </c>
    </row>
    <row r="80" spans="1:19" x14ac:dyDescent="0.15">
      <c r="A80">
        <v>790</v>
      </c>
      <c r="B80">
        <v>5.9318472345167619</v>
      </c>
      <c r="C80">
        <v>5.8859448296060846</v>
      </c>
      <c r="D80">
        <v>4.2640459457991202</v>
      </c>
      <c r="E80">
        <v>4.4197350784008673</v>
      </c>
      <c r="F80">
        <v>4.7181588947822499</v>
      </c>
      <c r="G80">
        <v>5.1947222698430631</v>
      </c>
      <c r="H80">
        <v>4.8588426064326979</v>
      </c>
      <c r="I80">
        <v>5.0390424084829766</v>
      </c>
      <c r="J80">
        <f t="shared" si="12"/>
        <v>0.61623043832370039</v>
      </c>
      <c r="K80">
        <f t="shared" si="13"/>
        <v>1</v>
      </c>
      <c r="L80">
        <f t="shared" si="14"/>
        <v>0.27942762652108177</v>
      </c>
      <c r="M80">
        <f t="shared" si="15"/>
        <v>0.27726533212125892</v>
      </c>
      <c r="N80">
        <f t="shared" si="16"/>
        <v>0.20086360806433587</v>
      </c>
      <c r="O80">
        <f t="shared" si="17"/>
        <v>0.2081975536428545</v>
      </c>
      <c r="P80">
        <f t="shared" si="18"/>
        <v>0.22225520809888771</v>
      </c>
      <c r="Q80">
        <f t="shared" si="19"/>
        <v>0.24470436558987077</v>
      </c>
      <c r="R80">
        <f t="shared" si="20"/>
        <v>0.22888230318116076</v>
      </c>
      <c r="S80">
        <f t="shared" si="21"/>
        <v>-1.0324478928819092</v>
      </c>
    </row>
    <row r="81" spans="1:19" x14ac:dyDescent="0.15">
      <c r="A81">
        <v>800</v>
      </c>
      <c r="B81">
        <v>5.3294105015606572</v>
      </c>
      <c r="C81">
        <v>4.6883472602810867</v>
      </c>
      <c r="D81">
        <v>5.4896562723863616</v>
      </c>
      <c r="E81">
        <v>7.5788412438018238</v>
      </c>
      <c r="F81">
        <v>4.5369853380118341</v>
      </c>
      <c r="G81">
        <v>3.9733355617291108</v>
      </c>
      <c r="H81">
        <v>3.676720681609968</v>
      </c>
      <c r="I81">
        <v>5.0390424084829766</v>
      </c>
      <c r="J81">
        <f t="shared" si="12"/>
        <v>1.2014660430025312</v>
      </c>
      <c r="K81">
        <f t="shared" si="13"/>
        <v>4</v>
      </c>
      <c r="L81">
        <f t="shared" si="14"/>
        <v>0.25104903554195102</v>
      </c>
      <c r="M81">
        <f t="shared" si="15"/>
        <v>0.22085089103844463</v>
      </c>
      <c r="N81">
        <f t="shared" si="16"/>
        <v>0.25859762768055411</v>
      </c>
      <c r="O81">
        <f t="shared" si="17"/>
        <v>0.35701149014977096</v>
      </c>
      <c r="P81">
        <f t="shared" si="18"/>
        <v>0.21372078451121354</v>
      </c>
      <c r="Q81">
        <f t="shared" si="19"/>
        <v>0.18716930519135697</v>
      </c>
      <c r="R81">
        <f t="shared" si="20"/>
        <v>0.17319686310615898</v>
      </c>
      <c r="S81">
        <f t="shared" si="21"/>
        <v>-1.0184613139993552</v>
      </c>
    </row>
    <row r="82" spans="1:19" x14ac:dyDescent="0.15">
      <c r="A82">
        <v>810</v>
      </c>
      <c r="B82">
        <v>4.073596398959797</v>
      </c>
      <c r="C82">
        <v>4.9261296597825073</v>
      </c>
      <c r="D82">
        <v>5.1877417515944888</v>
      </c>
      <c r="E82">
        <v>4.9391428706039466</v>
      </c>
      <c r="F82">
        <v>4.6184592232399302</v>
      </c>
      <c r="G82">
        <v>7.1798672668069852</v>
      </c>
      <c r="H82">
        <v>4.348359688393189</v>
      </c>
      <c r="I82">
        <v>5.0390424084829766</v>
      </c>
      <c r="J82">
        <f t="shared" si="12"/>
        <v>0.94218519623202512</v>
      </c>
      <c r="K82">
        <f t="shared" si="13"/>
        <v>6</v>
      </c>
      <c r="L82">
        <f t="shared" si="14"/>
        <v>0.19189222651295931</v>
      </c>
      <c r="M82">
        <f t="shared" si="15"/>
        <v>0.23205195015111788</v>
      </c>
      <c r="N82">
        <f t="shared" si="16"/>
        <v>0.24437553890756242</v>
      </c>
      <c r="O82">
        <f t="shared" si="17"/>
        <v>0.23266495491497868</v>
      </c>
      <c r="P82">
        <f t="shared" si="18"/>
        <v>0.21755872124030945</v>
      </c>
      <c r="Q82">
        <f t="shared" si="19"/>
        <v>0.33821728540582047</v>
      </c>
      <c r="R82">
        <f t="shared" si="20"/>
        <v>0.20483532008670211</v>
      </c>
      <c r="S82">
        <f t="shared" si="21"/>
        <v>-1.0260748704469089</v>
      </c>
    </row>
    <row r="83" spans="1:19" x14ac:dyDescent="0.15">
      <c r="A83">
        <v>820</v>
      </c>
      <c r="B83">
        <v>3.3105303227978262</v>
      </c>
      <c r="C83">
        <v>5.239683868028596</v>
      </c>
      <c r="D83">
        <v>5.383944243874204</v>
      </c>
      <c r="E83">
        <v>4.385911964229928</v>
      </c>
      <c r="F83">
        <v>4.0265962465942886</v>
      </c>
      <c r="G83">
        <v>6.5287308064123364</v>
      </c>
      <c r="H83">
        <v>6.3978994074436617</v>
      </c>
      <c r="I83">
        <v>5.0390424084829766</v>
      </c>
      <c r="J83">
        <f t="shared" si="12"/>
        <v>1.1125426974912391</v>
      </c>
      <c r="K83">
        <f t="shared" si="13"/>
        <v>6</v>
      </c>
      <c r="L83">
        <f t="shared" si="14"/>
        <v>0.15594697470337449</v>
      </c>
      <c r="M83">
        <f t="shared" si="15"/>
        <v>0.24682234202602585</v>
      </c>
      <c r="N83">
        <f t="shared" si="16"/>
        <v>0.25361792067630129</v>
      </c>
      <c r="O83">
        <f t="shared" si="17"/>
        <v>0.20660427044780824</v>
      </c>
      <c r="P83">
        <f t="shared" si="18"/>
        <v>0.18967822124572942</v>
      </c>
      <c r="Q83">
        <f t="shared" si="19"/>
        <v>0.30754462839424163</v>
      </c>
      <c r="R83">
        <f t="shared" si="20"/>
        <v>0.30138163972596926</v>
      </c>
      <c r="S83">
        <f t="shared" si="21"/>
        <v>-1.0198517796494659</v>
      </c>
    </row>
    <row r="84" spans="1:19" x14ac:dyDescent="0.15">
      <c r="A84">
        <v>830</v>
      </c>
      <c r="B84">
        <v>5.5268906486864191</v>
      </c>
      <c r="C84">
        <v>5.6082884754272566</v>
      </c>
      <c r="D84">
        <v>4.1918932986236603</v>
      </c>
      <c r="E84">
        <v>3.2233204315887631</v>
      </c>
      <c r="F84">
        <v>5.3489085934165166</v>
      </c>
      <c r="G84">
        <v>6.3077365480634704</v>
      </c>
      <c r="H84">
        <v>5.0662588635747614</v>
      </c>
      <c r="I84">
        <v>5.0390424084829784</v>
      </c>
      <c r="J84">
        <f t="shared" si="12"/>
        <v>0.94739398273912323</v>
      </c>
      <c r="K84">
        <f t="shared" si="13"/>
        <v>6</v>
      </c>
      <c r="L84">
        <f t="shared" si="14"/>
        <v>0.26035160295725651</v>
      </c>
      <c r="M84">
        <f t="shared" si="15"/>
        <v>0.26418595684921398</v>
      </c>
      <c r="N84">
        <f t="shared" si="16"/>
        <v>0.1974647607659539</v>
      </c>
      <c r="O84">
        <f t="shared" si="17"/>
        <v>0.15183883571289095</v>
      </c>
      <c r="P84">
        <f t="shared" si="18"/>
        <v>0.2519675193318352</v>
      </c>
      <c r="Q84">
        <f t="shared" si="19"/>
        <v>0.29713439720590573</v>
      </c>
      <c r="R84">
        <f t="shared" si="20"/>
        <v>0.23865292439639418</v>
      </c>
      <c r="S84">
        <f t="shared" si="21"/>
        <v>-1.0242403271405229</v>
      </c>
    </row>
    <row r="85" spans="1:19" x14ac:dyDescent="0.15">
      <c r="A85">
        <v>840</v>
      </c>
      <c r="B85">
        <v>3.5744846153500762</v>
      </c>
      <c r="C85">
        <v>5.085823716434251</v>
      </c>
      <c r="D85">
        <v>5.1704882021379523</v>
      </c>
      <c r="E85">
        <v>3.3490287191237482</v>
      </c>
      <c r="F85">
        <v>6.8146582019010804</v>
      </c>
      <c r="G85">
        <v>5.0581926681337936</v>
      </c>
      <c r="H85">
        <v>6.2206207362999386</v>
      </c>
      <c r="I85">
        <v>5.0390424084829766</v>
      </c>
      <c r="J85">
        <f t="shared" si="12"/>
        <v>1.1692395459160887</v>
      </c>
      <c r="K85">
        <f t="shared" si="13"/>
        <v>5</v>
      </c>
      <c r="L85">
        <f t="shared" si="14"/>
        <v>0.16838089596971251</v>
      </c>
      <c r="M85">
        <f t="shared" si="15"/>
        <v>0.23957455305297012</v>
      </c>
      <c r="N85">
        <f t="shared" si="16"/>
        <v>0.2435627873003311</v>
      </c>
      <c r="O85">
        <f t="shared" si="17"/>
        <v>0.15776049334013631</v>
      </c>
      <c r="P85">
        <f t="shared" si="18"/>
        <v>0.32101362216971657</v>
      </c>
      <c r="Q85">
        <f t="shared" si="19"/>
        <v>0.23827295543259325</v>
      </c>
      <c r="R85">
        <f t="shared" si="20"/>
        <v>0.29303068995399029</v>
      </c>
      <c r="S85">
        <f t="shared" si="21"/>
        <v>-1.0179204208178565</v>
      </c>
    </row>
    <row r="86" spans="1:19" x14ac:dyDescent="0.15">
      <c r="A86">
        <v>850</v>
      </c>
      <c r="B86">
        <v>3.5769408270526819</v>
      </c>
      <c r="C86">
        <v>6.036276499663666</v>
      </c>
      <c r="D86">
        <v>4.5989857610546796</v>
      </c>
      <c r="E86">
        <v>5.679032727216371</v>
      </c>
      <c r="F86">
        <v>7.2696203056243336</v>
      </c>
      <c r="G86">
        <v>4.3467408338904976</v>
      </c>
      <c r="H86">
        <v>3.7656999048786122</v>
      </c>
      <c r="I86">
        <v>5.0390424084829766</v>
      </c>
      <c r="J86">
        <f t="shared" si="12"/>
        <v>1.2427857351781746</v>
      </c>
      <c r="K86">
        <f t="shared" si="13"/>
        <v>5</v>
      </c>
      <c r="L86">
        <f t="shared" si="14"/>
        <v>0.16849659911902809</v>
      </c>
      <c r="M86">
        <f t="shared" si="15"/>
        <v>0.28434690723511341</v>
      </c>
      <c r="N86">
        <f t="shared" si="16"/>
        <v>0.21664139766412063</v>
      </c>
      <c r="O86">
        <f t="shared" si="17"/>
        <v>0.26751845979238065</v>
      </c>
      <c r="P86">
        <f t="shared" si="18"/>
        <v>0.34244522277815392</v>
      </c>
      <c r="Q86">
        <f t="shared" si="19"/>
        <v>0.20475906177230421</v>
      </c>
      <c r="R86">
        <f t="shared" si="20"/>
        <v>0.17738834885834934</v>
      </c>
      <c r="S86">
        <f t="shared" si="21"/>
        <v>-1.016350790921887</v>
      </c>
    </row>
    <row r="87" spans="1:19" x14ac:dyDescent="0.15">
      <c r="A87">
        <v>860</v>
      </c>
      <c r="B87">
        <v>4.6824878816703119</v>
      </c>
      <c r="C87">
        <v>4.1374569669430841</v>
      </c>
      <c r="D87">
        <v>3.717361886092593</v>
      </c>
      <c r="E87">
        <v>9.0370369686007681</v>
      </c>
      <c r="F87">
        <v>4.2324512863858184</v>
      </c>
      <c r="G87">
        <v>5.6639176390670061</v>
      </c>
      <c r="H87">
        <v>3.8025842306212638</v>
      </c>
      <c r="I87">
        <v>5.0390424084829784</v>
      </c>
      <c r="J87">
        <f t="shared" si="12"/>
        <v>1.7419477793808569</v>
      </c>
      <c r="K87">
        <f t="shared" si="13"/>
        <v>4</v>
      </c>
      <c r="L87">
        <f t="shared" si="14"/>
        <v>0.22057487714372226</v>
      </c>
      <c r="M87">
        <f t="shared" si="15"/>
        <v>0.19490046429022767</v>
      </c>
      <c r="N87">
        <f t="shared" si="16"/>
        <v>0.17511132159751341</v>
      </c>
      <c r="O87">
        <f t="shared" si="17"/>
        <v>0.42570175715678216</v>
      </c>
      <c r="P87">
        <f t="shared" si="18"/>
        <v>0.19937529922198585</v>
      </c>
      <c r="Q87">
        <f t="shared" si="19"/>
        <v>0.2668064432755598</v>
      </c>
      <c r="R87">
        <f t="shared" si="20"/>
        <v>0.17912583453365924</v>
      </c>
      <c r="S87">
        <f t="shared" si="21"/>
        <v>-1.0001069661992725</v>
      </c>
    </row>
    <row r="88" spans="1:19" x14ac:dyDescent="0.15">
      <c r="A88">
        <v>870</v>
      </c>
      <c r="B88">
        <v>4.1759239089169284</v>
      </c>
      <c r="C88">
        <v>6.1035931394440519</v>
      </c>
      <c r="D88">
        <v>4.342679215014086</v>
      </c>
      <c r="E88">
        <v>3.3412607844209949</v>
      </c>
      <c r="F88">
        <v>6.8536321639826099</v>
      </c>
      <c r="G88">
        <v>6.5332642382266837</v>
      </c>
      <c r="H88">
        <v>3.9229434093754931</v>
      </c>
      <c r="I88">
        <v>5.0390424084829784</v>
      </c>
      <c r="J88">
        <f t="shared" si="12"/>
        <v>1.3102201437904142</v>
      </c>
      <c r="K88">
        <f t="shared" si="13"/>
        <v>5</v>
      </c>
      <c r="L88">
        <f t="shared" si="14"/>
        <v>0.19671250122751255</v>
      </c>
      <c r="M88">
        <f t="shared" si="15"/>
        <v>0.2875179479135978</v>
      </c>
      <c r="N88">
        <f t="shared" si="16"/>
        <v>0.20456773376306875</v>
      </c>
      <c r="O88">
        <f t="shared" si="17"/>
        <v>0.15739457434877546</v>
      </c>
      <c r="P88">
        <f t="shared" si="18"/>
        <v>0.32284954296976587</v>
      </c>
      <c r="Q88">
        <f t="shared" si="19"/>
        <v>0.30775818178525061</v>
      </c>
      <c r="R88">
        <f t="shared" si="20"/>
        <v>0.18479551521147944</v>
      </c>
      <c r="S88">
        <f t="shared" si="21"/>
        <v>-1.0134644471156673</v>
      </c>
    </row>
    <row r="89" spans="1:19" x14ac:dyDescent="0.15">
      <c r="A89">
        <v>880</v>
      </c>
      <c r="B89">
        <v>5.1966424419688284</v>
      </c>
      <c r="C89">
        <v>4.5250608742374512</v>
      </c>
      <c r="D89">
        <v>5.2249314016308892</v>
      </c>
      <c r="E89">
        <v>6.4250740939646356</v>
      </c>
      <c r="F89">
        <v>3.1851488539395572</v>
      </c>
      <c r="G89">
        <v>5.5441272061754354</v>
      </c>
      <c r="H89">
        <v>5.1723119874640471</v>
      </c>
      <c r="I89">
        <v>5.0390424084829766</v>
      </c>
      <c r="J89">
        <f t="shared" si="12"/>
        <v>0.92229884250111616</v>
      </c>
      <c r="K89">
        <f t="shared" si="13"/>
        <v>4</v>
      </c>
      <c r="L89">
        <f t="shared" si="14"/>
        <v>0.24479481787537341</v>
      </c>
      <c r="M89">
        <f t="shared" si="15"/>
        <v>0.21315906663846998</v>
      </c>
      <c r="N89">
        <f t="shared" si="16"/>
        <v>0.24612740729357752</v>
      </c>
      <c r="O89">
        <f t="shared" si="17"/>
        <v>0.30266173981213218</v>
      </c>
      <c r="P89">
        <f t="shared" si="18"/>
        <v>0.15004071230859667</v>
      </c>
      <c r="Q89">
        <f t="shared" si="19"/>
        <v>0.26116355413504883</v>
      </c>
      <c r="R89">
        <f t="shared" si="20"/>
        <v>0.24364869915625167</v>
      </c>
      <c r="S89">
        <f t="shared" si="21"/>
        <v>-1.0249549200972896</v>
      </c>
    </row>
    <row r="90" spans="1:19" x14ac:dyDescent="0.15">
      <c r="A90">
        <v>890</v>
      </c>
      <c r="B90">
        <v>4.5759091623035806</v>
      </c>
      <c r="C90">
        <v>4.29357585613596</v>
      </c>
      <c r="D90">
        <v>7.2914927044649902</v>
      </c>
      <c r="E90">
        <v>4.9436439378054322</v>
      </c>
      <c r="F90">
        <v>6.5041351547030652</v>
      </c>
      <c r="G90">
        <v>4.0171948971340319</v>
      </c>
      <c r="H90">
        <v>3.6473451468337901</v>
      </c>
      <c r="I90">
        <v>5.0390424084829784</v>
      </c>
      <c r="J90">
        <f t="shared" si="12"/>
        <v>1.252445399324315</v>
      </c>
      <c r="K90">
        <f t="shared" si="13"/>
        <v>3</v>
      </c>
      <c r="L90">
        <f t="shared" si="14"/>
        <v>0.21555434350337332</v>
      </c>
      <c r="M90">
        <f t="shared" si="15"/>
        <v>0.20225465412984969</v>
      </c>
      <c r="N90">
        <f t="shared" si="16"/>
        <v>0.34347555148567749</v>
      </c>
      <c r="O90">
        <f t="shared" si="17"/>
        <v>0.23287698372745458</v>
      </c>
      <c r="P90">
        <f t="shared" si="18"/>
        <v>0.30638601720481834</v>
      </c>
      <c r="Q90">
        <f t="shared" si="19"/>
        <v>0.18923535805962299</v>
      </c>
      <c r="R90">
        <f t="shared" si="20"/>
        <v>0.17181308910865423</v>
      </c>
      <c r="S90">
        <f t="shared" si="21"/>
        <v>-1.0164741706069609</v>
      </c>
    </row>
    <row r="91" spans="1:19" x14ac:dyDescent="0.15">
      <c r="A91">
        <v>900</v>
      </c>
      <c r="B91">
        <v>5.330631946147987</v>
      </c>
      <c r="C91">
        <v>4.6943859126196852</v>
      </c>
      <c r="D91">
        <v>5.025224875743513</v>
      </c>
      <c r="E91">
        <v>6.2902471623367866</v>
      </c>
      <c r="F91">
        <v>3.6664937602479259</v>
      </c>
      <c r="G91">
        <v>5.1941227099657539</v>
      </c>
      <c r="H91">
        <v>5.0721904923191934</v>
      </c>
      <c r="I91">
        <v>5.0390424084829766</v>
      </c>
      <c r="J91">
        <f t="shared" si="12"/>
        <v>0.72491923747563258</v>
      </c>
      <c r="K91">
        <f t="shared" si="13"/>
        <v>4</v>
      </c>
      <c r="L91">
        <f t="shared" si="14"/>
        <v>0.25110657332882769</v>
      </c>
      <c r="M91">
        <f t="shared" si="15"/>
        <v>0.22113534986276195</v>
      </c>
      <c r="N91">
        <f t="shared" si="16"/>
        <v>0.23671996331815515</v>
      </c>
      <c r="O91">
        <f t="shared" si="17"/>
        <v>0.29631053621459735</v>
      </c>
      <c r="P91">
        <f t="shared" si="18"/>
        <v>0.17271511024742309</v>
      </c>
      <c r="Q91">
        <f t="shared" si="19"/>
        <v>0.2446761225170386</v>
      </c>
      <c r="R91">
        <f t="shared" si="20"/>
        <v>0.23893234173064654</v>
      </c>
      <c r="S91">
        <f t="shared" si="21"/>
        <v>-1.0301486608929891</v>
      </c>
    </row>
    <row r="92" spans="1:19" x14ac:dyDescent="0.15">
      <c r="A92">
        <v>910</v>
      </c>
      <c r="B92">
        <v>5.5610135216935754</v>
      </c>
      <c r="C92">
        <v>4.3400051748666346</v>
      </c>
      <c r="D92">
        <v>5.5230300714153753</v>
      </c>
      <c r="E92">
        <v>5.3497652523355281</v>
      </c>
      <c r="F92">
        <v>6.2216096624973778</v>
      </c>
      <c r="G92">
        <v>4.0780633620986837</v>
      </c>
      <c r="H92">
        <v>4.1998098144736709</v>
      </c>
      <c r="I92">
        <v>5.0390424084829784</v>
      </c>
      <c r="J92">
        <f t="shared" si="12"/>
        <v>0.76701248129863853</v>
      </c>
      <c r="K92">
        <f t="shared" si="13"/>
        <v>5</v>
      </c>
      <c r="L92">
        <f t="shared" si="14"/>
        <v>0.26195900669466021</v>
      </c>
      <c r="M92">
        <f t="shared" si="15"/>
        <v>0.20444176951245951</v>
      </c>
      <c r="N92">
        <f t="shared" si="16"/>
        <v>0.26016974528270753</v>
      </c>
      <c r="O92">
        <f t="shared" si="17"/>
        <v>0.25200787340014036</v>
      </c>
      <c r="P92">
        <f t="shared" si="18"/>
        <v>0.29307727464999306</v>
      </c>
      <c r="Q92">
        <f t="shared" si="19"/>
        <v>0.19210264880778735</v>
      </c>
      <c r="R92">
        <f t="shared" si="20"/>
        <v>0.19783767887170234</v>
      </c>
      <c r="S92">
        <f t="shared" si="21"/>
        <v>-1.0293953846940105</v>
      </c>
    </row>
    <row r="93" spans="1:19" x14ac:dyDescent="0.15">
      <c r="A93">
        <v>920</v>
      </c>
      <c r="B93">
        <v>6.501420465960666</v>
      </c>
      <c r="C93">
        <v>4.9441676633305827</v>
      </c>
      <c r="D93">
        <v>6.4471622986718868</v>
      </c>
      <c r="E93">
        <v>6.798972459314605</v>
      </c>
      <c r="F93">
        <v>3.832958397450001</v>
      </c>
      <c r="G93">
        <v>3.1299550068521689</v>
      </c>
      <c r="H93">
        <v>3.618660567800934</v>
      </c>
      <c r="I93">
        <v>5.0390424084829766</v>
      </c>
      <c r="J93">
        <f t="shared" si="12"/>
        <v>1.4315049089931307</v>
      </c>
      <c r="K93">
        <f t="shared" si="13"/>
        <v>4</v>
      </c>
      <c r="L93">
        <f t="shared" si="14"/>
        <v>0.30625813814757996</v>
      </c>
      <c r="M93">
        <f t="shared" si="15"/>
        <v>0.23290165452133305</v>
      </c>
      <c r="N93">
        <f t="shared" si="16"/>
        <v>0.30370223434468596</v>
      </c>
      <c r="O93">
        <f t="shared" si="17"/>
        <v>0.32027472420962494</v>
      </c>
      <c r="P93">
        <f t="shared" si="18"/>
        <v>0.18055665043450075</v>
      </c>
      <c r="Q93">
        <f t="shared" si="19"/>
        <v>0.14744073205279146</v>
      </c>
      <c r="R93">
        <f t="shared" si="20"/>
        <v>0.17046186350893422</v>
      </c>
      <c r="S93">
        <f t="shared" si="21"/>
        <v>-1.0081079721385002</v>
      </c>
    </row>
    <row r="94" spans="1:19" x14ac:dyDescent="0.15">
      <c r="A94">
        <v>930</v>
      </c>
      <c r="B94">
        <v>4.4006124009543104</v>
      </c>
      <c r="C94">
        <v>5.3158484953434924</v>
      </c>
      <c r="D94">
        <v>6.3624706407625746</v>
      </c>
      <c r="E94">
        <v>4.1422097843589132</v>
      </c>
      <c r="F94">
        <v>4.4195885477681891</v>
      </c>
      <c r="G94">
        <v>4.8033624086551532</v>
      </c>
      <c r="H94">
        <v>5.8292045815382121</v>
      </c>
      <c r="I94">
        <v>5.0390424084829766</v>
      </c>
      <c r="J94">
        <f t="shared" si="12"/>
        <v>0.76565657477980109</v>
      </c>
      <c r="K94">
        <f t="shared" si="13"/>
        <v>3</v>
      </c>
      <c r="L94">
        <f t="shared" si="14"/>
        <v>0.20729675425265326</v>
      </c>
      <c r="M94">
        <f t="shared" si="15"/>
        <v>0.25041017903430612</v>
      </c>
      <c r="N94">
        <f t="shared" si="16"/>
        <v>0.29971272011410544</v>
      </c>
      <c r="O94">
        <f t="shared" si="17"/>
        <v>0.1951243521344839</v>
      </c>
      <c r="P94">
        <f t="shared" si="18"/>
        <v>0.20819065112070867</v>
      </c>
      <c r="Q94">
        <f t="shared" si="19"/>
        <v>0.22626883399171652</v>
      </c>
      <c r="R94">
        <f t="shared" si="20"/>
        <v>0.27459250657147644</v>
      </c>
      <c r="S94">
        <f t="shared" si="21"/>
        <v>-1.0296176423809471</v>
      </c>
    </row>
    <row r="95" spans="1:19" x14ac:dyDescent="0.15">
      <c r="A95">
        <v>940</v>
      </c>
      <c r="B95">
        <v>5.6203490511499083</v>
      </c>
      <c r="C95">
        <v>6.3266467912627489</v>
      </c>
      <c r="D95">
        <v>3.9232042461268941</v>
      </c>
      <c r="E95">
        <v>5.2676872087407176</v>
      </c>
      <c r="F95">
        <v>3.846349217262425</v>
      </c>
      <c r="G95">
        <v>4.3110807462756018</v>
      </c>
      <c r="H95">
        <v>5.9779795985625546</v>
      </c>
      <c r="I95">
        <v>5.0390424084829784</v>
      </c>
      <c r="J95">
        <f t="shared" si="12"/>
        <v>0.93558720946179763</v>
      </c>
      <c r="K95">
        <f t="shared" si="13"/>
        <v>2</v>
      </c>
      <c r="L95">
        <f t="shared" si="14"/>
        <v>0.26475408645798887</v>
      </c>
      <c r="M95">
        <f t="shared" si="15"/>
        <v>0.29802518959573054</v>
      </c>
      <c r="N95">
        <f t="shared" si="16"/>
        <v>0.18480780227678506</v>
      </c>
      <c r="O95">
        <f t="shared" si="17"/>
        <v>0.24814147698019612</v>
      </c>
      <c r="P95">
        <f t="shared" si="18"/>
        <v>0.18118744297676048</v>
      </c>
      <c r="Q95">
        <f t="shared" si="19"/>
        <v>0.2030792454773426</v>
      </c>
      <c r="R95">
        <f t="shared" si="20"/>
        <v>0.28160075345464691</v>
      </c>
      <c r="S95">
        <f t="shared" si="21"/>
        <v>-1.0252067878699858</v>
      </c>
    </row>
    <row r="96" spans="1:19" x14ac:dyDescent="0.15">
      <c r="A96">
        <v>950</v>
      </c>
      <c r="B96">
        <v>4.9024221364690348</v>
      </c>
      <c r="C96">
        <v>4.4368472999182114</v>
      </c>
      <c r="D96">
        <v>4.9090654422160984</v>
      </c>
      <c r="E96">
        <v>4.6373595698694974</v>
      </c>
      <c r="F96">
        <v>5.2478381467092854</v>
      </c>
      <c r="G96">
        <v>6.0783630343460828</v>
      </c>
      <c r="H96">
        <v>5.061401229852641</v>
      </c>
      <c r="I96">
        <v>5.0390424084829784</v>
      </c>
      <c r="J96">
        <f t="shared" si="12"/>
        <v>0.49045607093806143</v>
      </c>
      <c r="K96">
        <f t="shared" si="13"/>
        <v>6</v>
      </c>
      <c r="L96">
        <f t="shared" si="14"/>
        <v>0.23093517544194644</v>
      </c>
      <c r="M96">
        <f t="shared" si="15"/>
        <v>0.2090036478078004</v>
      </c>
      <c r="N96">
        <f t="shared" si="16"/>
        <v>0.23124811727671829</v>
      </c>
      <c r="O96">
        <f t="shared" si="17"/>
        <v>0.21844904743893345</v>
      </c>
      <c r="P96">
        <f t="shared" si="18"/>
        <v>0.24720646026907128</v>
      </c>
      <c r="Q96">
        <f t="shared" si="19"/>
        <v>0.28632944994564952</v>
      </c>
      <c r="R96">
        <f t="shared" si="20"/>
        <v>0.23842409903933129</v>
      </c>
      <c r="S96">
        <f t="shared" si="21"/>
        <v>-1.0344664149453959</v>
      </c>
    </row>
    <row r="97" spans="1:19" x14ac:dyDescent="0.15">
      <c r="A97">
        <v>960</v>
      </c>
      <c r="B97">
        <v>4.2141016080845137</v>
      </c>
      <c r="C97">
        <v>4.1375218353909702</v>
      </c>
      <c r="D97">
        <v>4.3927499259755436</v>
      </c>
      <c r="E97">
        <v>5.3923548682479394</v>
      </c>
      <c r="F97">
        <v>5.2083663598827936</v>
      </c>
      <c r="G97">
        <v>6.1882828887516839</v>
      </c>
      <c r="H97">
        <v>5.7399193730474014</v>
      </c>
      <c r="I97">
        <v>5.0390424084829784</v>
      </c>
      <c r="J97">
        <f t="shared" si="12"/>
        <v>0.74416234178378249</v>
      </c>
      <c r="K97">
        <f t="shared" si="13"/>
        <v>6</v>
      </c>
      <c r="L97">
        <f t="shared" si="14"/>
        <v>0.19851091299414722</v>
      </c>
      <c r="M97">
        <f t="shared" si="15"/>
        <v>0.19490352000554068</v>
      </c>
      <c r="N97">
        <f t="shared" si="16"/>
        <v>0.20692638181468584</v>
      </c>
      <c r="O97">
        <f t="shared" si="17"/>
        <v>0.25401411442731997</v>
      </c>
      <c r="P97">
        <f t="shared" si="18"/>
        <v>0.24534708876616182</v>
      </c>
      <c r="Q97">
        <f t="shared" si="19"/>
        <v>0.29150737223693424</v>
      </c>
      <c r="R97">
        <f t="shared" si="20"/>
        <v>0.2703866069746606</v>
      </c>
      <c r="S97">
        <f t="shared" si="21"/>
        <v>-1.0299220438837442</v>
      </c>
    </row>
    <row r="98" spans="1:19" x14ac:dyDescent="0.15">
      <c r="A98">
        <v>970</v>
      </c>
      <c r="B98">
        <v>3.4021196200427442</v>
      </c>
      <c r="C98">
        <v>5.0685951803424123</v>
      </c>
      <c r="D98">
        <v>5.8017803744044993</v>
      </c>
      <c r="E98">
        <v>5.8474632477533053</v>
      </c>
      <c r="F98">
        <v>5.9293422231220383</v>
      </c>
      <c r="G98">
        <v>4.600646573899823</v>
      </c>
      <c r="H98">
        <v>4.6233496398160181</v>
      </c>
      <c r="I98">
        <v>5.0390424084829766</v>
      </c>
      <c r="J98">
        <f t="shared" si="12"/>
        <v>0.85132906054612068</v>
      </c>
      <c r="K98">
        <f t="shared" si="13"/>
        <v>5</v>
      </c>
      <c r="L98">
        <f t="shared" si="14"/>
        <v>0.16026141149381656</v>
      </c>
      <c r="M98">
        <f t="shared" si="15"/>
        <v>0.23876297973385927</v>
      </c>
      <c r="N98">
        <f t="shared" si="16"/>
        <v>0.27330065248190966</v>
      </c>
      <c r="O98">
        <f t="shared" si="17"/>
        <v>0.27545260555282519</v>
      </c>
      <c r="P98">
        <f t="shared" si="18"/>
        <v>0.27930962459676334</v>
      </c>
      <c r="Q98">
        <f t="shared" si="19"/>
        <v>0.21671963248256196</v>
      </c>
      <c r="R98">
        <f t="shared" si="20"/>
        <v>0.21778909087771414</v>
      </c>
      <c r="S98">
        <f t="shared" si="21"/>
        <v>-1.0269666412429375</v>
      </c>
    </row>
    <row r="99" spans="1:19" x14ac:dyDescent="0.15">
      <c r="A99">
        <v>980</v>
      </c>
      <c r="B99">
        <v>3.257045411232411</v>
      </c>
      <c r="C99">
        <v>4.9318740903861604</v>
      </c>
      <c r="D99">
        <v>4.7877199636315364</v>
      </c>
      <c r="E99">
        <v>4.6916548341894977</v>
      </c>
      <c r="F99">
        <v>6.998877877795735</v>
      </c>
      <c r="G99">
        <v>6.5546581051554327</v>
      </c>
      <c r="H99">
        <v>4.0514665769900704</v>
      </c>
      <c r="I99">
        <v>5.0390424084829766</v>
      </c>
      <c r="J99">
        <f t="shared" si="12"/>
        <v>1.2238225521699615</v>
      </c>
      <c r="K99">
        <f t="shared" si="13"/>
        <v>5</v>
      </c>
      <c r="L99">
        <f t="shared" si="14"/>
        <v>0.15342749614929949</v>
      </c>
      <c r="M99">
        <f t="shared" si="15"/>
        <v>0.23232254926566581</v>
      </c>
      <c r="N99">
        <f t="shared" si="16"/>
        <v>0.22553197562144331</v>
      </c>
      <c r="O99">
        <f t="shared" si="17"/>
        <v>0.22100669874727982</v>
      </c>
      <c r="P99">
        <f t="shared" si="18"/>
        <v>0.32969153728765699</v>
      </c>
      <c r="Q99">
        <f t="shared" si="19"/>
        <v>0.30876596860471262</v>
      </c>
      <c r="R99">
        <f t="shared" si="20"/>
        <v>0.19084977154339222</v>
      </c>
      <c r="S99">
        <f t="shared" si="21"/>
        <v>-1.0166798236148746</v>
      </c>
    </row>
    <row r="100" spans="1:19" x14ac:dyDescent="0.15">
      <c r="A100">
        <v>990</v>
      </c>
      <c r="B100">
        <v>4.2142942876710494</v>
      </c>
      <c r="C100">
        <v>6.1790095232834856</v>
      </c>
      <c r="D100">
        <v>6.9584467327308008</v>
      </c>
      <c r="E100">
        <v>4.313718006831377</v>
      </c>
      <c r="F100">
        <v>4.1481609406968012</v>
      </c>
      <c r="G100">
        <v>5.3953890116542302</v>
      </c>
      <c r="H100">
        <v>4.0642783565131033</v>
      </c>
      <c r="I100">
        <v>5.0390424084829784</v>
      </c>
      <c r="J100">
        <f t="shared" si="12"/>
        <v>1.0730970253983252</v>
      </c>
      <c r="K100">
        <f t="shared" si="13"/>
        <v>3</v>
      </c>
      <c r="L100">
        <f t="shared" si="14"/>
        <v>0.19851998942471194</v>
      </c>
      <c r="M100">
        <f t="shared" si="15"/>
        <v>0.29107053790857135</v>
      </c>
      <c r="N100">
        <f t="shared" si="16"/>
        <v>0.32778697392714351</v>
      </c>
      <c r="O100">
        <f t="shared" si="17"/>
        <v>0.20320347717591533</v>
      </c>
      <c r="P100">
        <f t="shared" si="18"/>
        <v>0.19540468934223859</v>
      </c>
      <c r="Q100">
        <f t="shared" si="19"/>
        <v>0.25415704182531684</v>
      </c>
      <c r="R100">
        <f t="shared" si="20"/>
        <v>0.19145328761555286</v>
      </c>
      <c r="S100">
        <f t="shared" si="21"/>
        <v>-1.0220312857619565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1.7663949799363721</v>
      </c>
      <c r="C2">
        <v>3.0098343048311031</v>
      </c>
      <c r="D2">
        <v>3.698208800947135</v>
      </c>
      <c r="E2">
        <v>2.52214972093741</v>
      </c>
      <c r="F2">
        <v>2.965727577773674</v>
      </c>
      <c r="G2">
        <v>5.2269363283213472</v>
      </c>
      <c r="H2">
        <v>1.840669752628133</v>
      </c>
      <c r="I2">
        <v>3.004274495053596</v>
      </c>
      <c r="J2">
        <f>_xlfn.STDEV.P(B2:H2)</f>
        <v>1.1046688715652122</v>
      </c>
      <c r="K2">
        <f>MATCH(MAX(B2:H2),B2:H2,0)</f>
        <v>6</v>
      </c>
      <c r="L2">
        <f>B2/SUM($B$2:$H$2)</f>
        <v>8.3994368825611759E-2</v>
      </c>
      <c r="M2">
        <f t="shared" ref="M2:R2" si="0">C2/SUM($B$2:$H$2)</f>
        <v>0.14312151901216849</v>
      </c>
      <c r="N2">
        <f t="shared" si="0"/>
        <v>0.17585461776621802</v>
      </c>
      <c r="O2">
        <f t="shared" si="0"/>
        <v>0.11993148548319672</v>
      </c>
      <c r="P2">
        <f t="shared" si="0"/>
        <v>0.14102418702117417</v>
      </c>
      <c r="Q2">
        <f t="shared" si="0"/>
        <v>0.24854759143667104</v>
      </c>
      <c r="R2">
        <f t="shared" si="0"/>
        <v>8.7526230454959775E-2</v>
      </c>
      <c r="S2">
        <f>SUM(L2*LOG(L2),M2*LOG(M2),N2*LOG(N2),O2*LOG(O2),P2*LOG(P2),Q2*LOG(Q2),R2*LOG(R2))</f>
        <v>-0.81723215108824321</v>
      </c>
      <c r="U2" s="2" t="s">
        <v>20</v>
      </c>
      <c r="V2" s="2">
        <f>SUM(S2:S100)</f>
        <v>-100.31652990417615</v>
      </c>
    </row>
    <row r="3" spans="1:22" x14ac:dyDescent="0.15">
      <c r="A3">
        <v>20</v>
      </c>
      <c r="B3">
        <v>2.7038130943360472</v>
      </c>
      <c r="C3">
        <v>3.429086151935012</v>
      </c>
      <c r="D3">
        <v>3.299821296785681</v>
      </c>
      <c r="E3">
        <v>3.6651919971432498</v>
      </c>
      <c r="F3">
        <v>2.9621162685732338</v>
      </c>
      <c r="G3">
        <v>5.0434815064875647</v>
      </c>
      <c r="H3">
        <v>4.9742345029132577</v>
      </c>
      <c r="I3">
        <v>3.7253921168820061</v>
      </c>
      <c r="J3">
        <f t="shared" ref="J3:J66" si="1">_xlfn.STDEV.P(B3:H3)</f>
        <v>0.86153620819802668</v>
      </c>
      <c r="K3">
        <f t="shared" ref="K3:K66" si="2">MATCH(MAX(B3:H3),B3:H3,0)</f>
        <v>6</v>
      </c>
      <c r="L3">
        <f t="shared" ref="L3:L66" si="3">B3/SUM($B$2:$H$2)</f>
        <v>0.12856981414732122</v>
      </c>
      <c r="M3">
        <f t="shared" ref="M3:M66" si="4">C3/SUM($B$2:$H$2)</f>
        <v>0.1630574872845269</v>
      </c>
      <c r="N3">
        <f t="shared" ref="N3:N66" si="5">D3/SUM($B$2:$H$2)</f>
        <v>0.15691077602066605</v>
      </c>
      <c r="O3">
        <f t="shared" ref="O3:O66" si="6">E3/SUM($B$2:$H$2)</f>
        <v>0.17428462598768257</v>
      </c>
      <c r="P3">
        <f t="shared" ref="P3:P66" si="7">F3/SUM($B$2:$H$2)</f>
        <v>0.14085246459194942</v>
      </c>
      <c r="Q3">
        <f t="shared" ref="Q3:Q66" si="8">G3/SUM($B$2:$H$2)</f>
        <v>0.23982407707948084</v>
      </c>
      <c r="R3">
        <f t="shared" ref="R3:R66" si="9">H3/SUM($B$2:$H$2)</f>
        <v>0.2365312923827658</v>
      </c>
      <c r="S3">
        <f t="shared" ref="S3:S66" si="10">SUM(L3*LOG(L3),M3*LOG(M3),N3*LOG(N3),O3*LOG(O3),P3*LOG(P3),Q3*LOG(Q3),R3*LOG(R3))</f>
        <v>-0.91812939955299755</v>
      </c>
      <c r="U3" s="2" t="s">
        <v>1</v>
      </c>
      <c r="V3" s="2">
        <f>COUNTIF($K$2:$K$101,RIGHT(U3,1))</f>
        <v>9</v>
      </c>
    </row>
    <row r="4" spans="1:22" x14ac:dyDescent="0.15">
      <c r="A4">
        <v>30</v>
      </c>
      <c r="B4">
        <v>4.3146955009321104</v>
      </c>
      <c r="C4">
        <v>4.0379057577850048</v>
      </c>
      <c r="D4">
        <v>2.6616122991285298</v>
      </c>
      <c r="E4">
        <v>4.708975363245214</v>
      </c>
      <c r="F4">
        <v>4.582997914608236</v>
      </c>
      <c r="G4">
        <v>3.665070239392449</v>
      </c>
      <c r="H4">
        <v>5.2584999848119969</v>
      </c>
      <c r="I4">
        <v>4.1756795799862214</v>
      </c>
      <c r="J4">
        <f t="shared" si="1"/>
        <v>0.77590880624814118</v>
      </c>
      <c r="K4">
        <f t="shared" si="2"/>
        <v>7</v>
      </c>
      <c r="L4">
        <f t="shared" si="3"/>
        <v>0.20516935871758074</v>
      </c>
      <c r="M4">
        <f t="shared" si="4"/>
        <v>0.19200764798067535</v>
      </c>
      <c r="N4">
        <f t="shared" si="5"/>
        <v>0.1265631116840239</v>
      </c>
      <c r="O4">
        <f t="shared" si="6"/>
        <v>0.22391787677373554</v>
      </c>
      <c r="P4">
        <f t="shared" si="7"/>
        <v>0.21792748594681807</v>
      </c>
      <c r="Q4">
        <f t="shared" si="8"/>
        <v>0.17427883624895241</v>
      </c>
      <c r="R4">
        <f t="shared" si="9"/>
        <v>0.25004848417859676</v>
      </c>
      <c r="S4">
        <f t="shared" si="10"/>
        <v>-0.96484143472830342</v>
      </c>
      <c r="U4" s="2" t="s">
        <v>2</v>
      </c>
      <c r="V4" s="2">
        <f t="shared" ref="V4:V9" si="11">COUNTIF($K$2:$K$101,RIGHT(U4,1))</f>
        <v>15</v>
      </c>
    </row>
    <row r="5" spans="1:22" x14ac:dyDescent="0.15">
      <c r="A5">
        <v>40</v>
      </c>
      <c r="B5">
        <v>3.7502194873056869</v>
      </c>
      <c r="C5">
        <v>3.458697191702345</v>
      </c>
      <c r="D5">
        <v>5.1583502997464796</v>
      </c>
      <c r="E5">
        <v>3.678358009564183</v>
      </c>
      <c r="F5">
        <v>4.8843008970309789</v>
      </c>
      <c r="G5">
        <v>4.3306899851274654</v>
      </c>
      <c r="H5">
        <v>5.9373521345467077</v>
      </c>
      <c r="I5">
        <v>4.4568525721462633</v>
      </c>
      <c r="J5">
        <f t="shared" si="1"/>
        <v>0.84382677208202106</v>
      </c>
      <c r="K5">
        <f t="shared" si="2"/>
        <v>7</v>
      </c>
      <c r="L5">
        <f t="shared" si="3"/>
        <v>0.17832779325782341</v>
      </c>
      <c r="M5">
        <f t="shared" si="4"/>
        <v>0.16446553057256705</v>
      </c>
      <c r="N5">
        <f t="shared" si="5"/>
        <v>0.24528623695715995</v>
      </c>
      <c r="O5">
        <f t="shared" si="6"/>
        <v>0.17491068692864284</v>
      </c>
      <c r="P5">
        <f t="shared" si="7"/>
        <v>0.23225483295659291</v>
      </c>
      <c r="Q5">
        <f t="shared" si="8"/>
        <v>0.20592991715436279</v>
      </c>
      <c r="R5">
        <f t="shared" si="9"/>
        <v>0.28232878303051645</v>
      </c>
      <c r="S5">
        <f t="shared" si="10"/>
        <v>-0.98825247314970377</v>
      </c>
      <c r="U5" s="2" t="s">
        <v>3</v>
      </c>
      <c r="V5" s="2">
        <f t="shared" si="11"/>
        <v>6</v>
      </c>
    </row>
    <row r="6" spans="1:22" x14ac:dyDescent="0.15">
      <c r="A6">
        <v>50</v>
      </c>
      <c r="B6">
        <v>4.4329806933944029</v>
      </c>
      <c r="C6">
        <v>3.1694771679469129</v>
      </c>
      <c r="D6">
        <v>5.1196846397036397</v>
      </c>
      <c r="E6">
        <v>5.9360722965787023</v>
      </c>
      <c r="F6">
        <v>4.6010637644699264</v>
      </c>
      <c r="G6">
        <v>4.4300138234207882</v>
      </c>
      <c r="H6">
        <v>4.7376855431402793</v>
      </c>
      <c r="I6">
        <v>4.6324254183792357</v>
      </c>
      <c r="J6">
        <f t="shared" si="1"/>
        <v>0.77182031722289979</v>
      </c>
      <c r="K6">
        <f t="shared" si="2"/>
        <v>4</v>
      </c>
      <c r="L6">
        <f t="shared" si="3"/>
        <v>0.21079397280171053</v>
      </c>
      <c r="M6">
        <f t="shared" si="4"/>
        <v>0.1507127438951836</v>
      </c>
      <c r="N6">
        <f t="shared" si="5"/>
        <v>0.24344763474903944</v>
      </c>
      <c r="O6">
        <f t="shared" si="6"/>
        <v>0.2822679250777127</v>
      </c>
      <c r="P6">
        <f t="shared" si="7"/>
        <v>0.21878654050350935</v>
      </c>
      <c r="Q6">
        <f t="shared" si="8"/>
        <v>0.21065289429228767</v>
      </c>
      <c r="R6">
        <f t="shared" si="9"/>
        <v>0.22528308300821126</v>
      </c>
      <c r="S6">
        <f t="shared" si="10"/>
        <v>-1.0035350245747248</v>
      </c>
      <c r="U6" s="2" t="s">
        <v>4</v>
      </c>
      <c r="V6" s="2">
        <f t="shared" si="11"/>
        <v>21</v>
      </c>
    </row>
    <row r="7" spans="1:22" x14ac:dyDescent="0.15">
      <c r="A7">
        <v>60</v>
      </c>
      <c r="B7">
        <v>5.0090732135615923</v>
      </c>
      <c r="C7">
        <v>5.6275913428533384</v>
      </c>
      <c r="D7">
        <v>5.380698920564873</v>
      </c>
      <c r="E7">
        <v>4.7358140560544602</v>
      </c>
      <c r="F7">
        <v>3.004046699430214</v>
      </c>
      <c r="G7">
        <v>5.3625284218123586</v>
      </c>
      <c r="H7">
        <v>4.0746559179924429</v>
      </c>
      <c r="I7">
        <v>4.74205836746704</v>
      </c>
      <c r="J7">
        <f t="shared" si="1"/>
        <v>0.85477315304402124</v>
      </c>
      <c r="K7">
        <f t="shared" si="2"/>
        <v>2</v>
      </c>
      <c r="L7">
        <f t="shared" si="3"/>
        <v>0.23818791819117383</v>
      </c>
      <c r="M7">
        <f t="shared" si="4"/>
        <v>0.26759925623682979</v>
      </c>
      <c r="N7">
        <f t="shared" si="5"/>
        <v>0.25585920182459804</v>
      </c>
      <c r="O7">
        <f t="shared" si="6"/>
        <v>0.22519409137365379</v>
      </c>
      <c r="P7">
        <f t="shared" si="7"/>
        <v>0.14284631088024949</v>
      </c>
      <c r="Q7">
        <f t="shared" si="8"/>
        <v>0.25499517107762487</v>
      </c>
      <c r="R7">
        <f t="shared" si="9"/>
        <v>0.19375516569099802</v>
      </c>
      <c r="S7">
        <f t="shared" si="10"/>
        <v>-1.0090372120574091</v>
      </c>
      <c r="U7" s="2" t="s">
        <v>5</v>
      </c>
      <c r="V7" s="2">
        <f t="shared" si="11"/>
        <v>12</v>
      </c>
    </row>
    <row r="8" spans="1:22" x14ac:dyDescent="0.15">
      <c r="A8">
        <v>70</v>
      </c>
      <c r="B8">
        <v>3.2064584634187918</v>
      </c>
      <c r="C8">
        <v>5.7444527294902423</v>
      </c>
      <c r="D8">
        <v>5.8978040622085119</v>
      </c>
      <c r="E8">
        <v>4.8057986769036338</v>
      </c>
      <c r="F8">
        <v>5.0455276226384127</v>
      </c>
      <c r="G8">
        <v>4.5346067939378356</v>
      </c>
      <c r="H8">
        <v>4.4389669261033831</v>
      </c>
      <c r="I8">
        <v>4.8105164678144021</v>
      </c>
      <c r="J8">
        <f t="shared" si="1"/>
        <v>0.83639200018285209</v>
      </c>
      <c r="K8">
        <f t="shared" si="2"/>
        <v>3</v>
      </c>
      <c r="L8">
        <f t="shared" si="3"/>
        <v>0.1524712523866569</v>
      </c>
      <c r="M8">
        <f t="shared" si="4"/>
        <v>0.273156166510095</v>
      </c>
      <c r="N8">
        <f t="shared" si="5"/>
        <v>0.28044822097500377</v>
      </c>
      <c r="O8">
        <f t="shared" si="6"/>
        <v>0.22852195072702322</v>
      </c>
      <c r="P8">
        <f t="shared" si="7"/>
        <v>0.23992137255222984</v>
      </c>
      <c r="Q8">
        <f t="shared" si="8"/>
        <v>0.21562642549112049</v>
      </c>
      <c r="R8">
        <f t="shared" si="9"/>
        <v>0.21107862591935703</v>
      </c>
      <c r="S8">
        <f t="shared" si="10"/>
        <v>-1.0148374831527276</v>
      </c>
      <c r="U8" s="2" t="s">
        <v>6</v>
      </c>
      <c r="V8" s="2">
        <f t="shared" si="11"/>
        <v>19</v>
      </c>
    </row>
    <row r="9" spans="1:22" x14ac:dyDescent="0.15">
      <c r="A9">
        <v>80</v>
      </c>
      <c r="B9">
        <v>3.2757630602462422</v>
      </c>
      <c r="C9">
        <v>3.416650719039978</v>
      </c>
      <c r="D9">
        <v>5.6371571274161161</v>
      </c>
      <c r="E9">
        <v>4.4696726940758724</v>
      </c>
      <c r="F9">
        <v>4.4997365411906234</v>
      </c>
      <c r="G9">
        <v>6.0720585576162422</v>
      </c>
      <c r="H9">
        <v>6.6018076073477747</v>
      </c>
      <c r="I9">
        <v>4.8532637581332638</v>
      </c>
      <c r="J9">
        <f t="shared" si="1"/>
        <v>1.1941431024408278</v>
      </c>
      <c r="K9">
        <f t="shared" si="2"/>
        <v>7</v>
      </c>
      <c r="L9">
        <f t="shared" si="3"/>
        <v>0.15576677571714376</v>
      </c>
      <c r="M9">
        <f t="shared" si="4"/>
        <v>0.16246616634614355</v>
      </c>
      <c r="N9">
        <f t="shared" si="5"/>
        <v>0.26805412168074155</v>
      </c>
      <c r="O9">
        <f t="shared" si="6"/>
        <v>0.21253872495125523</v>
      </c>
      <c r="P9">
        <f t="shared" si="7"/>
        <v>0.21396829981506296</v>
      </c>
      <c r="Q9">
        <f t="shared" si="8"/>
        <v>0.28873424789596169</v>
      </c>
      <c r="R9">
        <f t="shared" si="9"/>
        <v>0.31392450125015237</v>
      </c>
      <c r="S9">
        <f t="shared" si="10"/>
        <v>-1.007238190168859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4.7106823808342932</v>
      </c>
      <c r="C10">
        <v>5.9567099652529016</v>
      </c>
      <c r="D10">
        <v>4.8573158615009602</v>
      </c>
      <c r="E10">
        <v>3.5223384077368922</v>
      </c>
      <c r="F10">
        <v>3.9892445039652848</v>
      </c>
      <c r="G10">
        <v>4.6938679353741124</v>
      </c>
      <c r="H10">
        <v>6.4295360801256214</v>
      </c>
      <c r="I10">
        <v>4.8799564478271522</v>
      </c>
      <c r="J10">
        <f t="shared" si="1"/>
        <v>0.94573364750880629</v>
      </c>
      <c r="K10">
        <f t="shared" si="2"/>
        <v>7</v>
      </c>
      <c r="L10">
        <f t="shared" si="3"/>
        <v>0.22399904767073053</v>
      </c>
      <c r="M10">
        <f t="shared" si="4"/>
        <v>0.28324927294951424</v>
      </c>
      <c r="N10">
        <f t="shared" si="5"/>
        <v>0.23097165957078411</v>
      </c>
      <c r="O10">
        <f t="shared" si="6"/>
        <v>0.16749175281211892</v>
      </c>
      <c r="P10">
        <f t="shared" si="7"/>
        <v>0.18969374234389783</v>
      </c>
      <c r="Q10">
        <f t="shared" si="8"/>
        <v>0.22319949901393385</v>
      </c>
      <c r="R10">
        <f t="shared" si="9"/>
        <v>0.30573276703441643</v>
      </c>
      <c r="S10">
        <f t="shared" si="10"/>
        <v>-1.0173596260019828</v>
      </c>
    </row>
    <row r="11" spans="1:22" x14ac:dyDescent="0.15">
      <c r="A11">
        <v>100</v>
      </c>
      <c r="B11">
        <v>3.931858073211203</v>
      </c>
      <c r="C11">
        <v>4.4109585113486949</v>
      </c>
      <c r="D11">
        <v>5.5612198649612914</v>
      </c>
      <c r="E11">
        <v>5.6617534067428474</v>
      </c>
      <c r="F11">
        <v>4.9866511324869798</v>
      </c>
      <c r="G11">
        <v>4.471057941902135</v>
      </c>
      <c r="H11">
        <v>5.2528702142193389</v>
      </c>
      <c r="I11">
        <v>4.8966241635532128</v>
      </c>
      <c r="J11">
        <f t="shared" si="1"/>
        <v>0.59879374611202318</v>
      </c>
      <c r="K11">
        <f t="shared" si="2"/>
        <v>4</v>
      </c>
      <c r="L11">
        <f t="shared" si="3"/>
        <v>0.18696494324454951</v>
      </c>
      <c r="M11">
        <f t="shared" si="4"/>
        <v>0.2097467895261112</v>
      </c>
      <c r="N11">
        <f t="shared" si="5"/>
        <v>0.26444320651019032</v>
      </c>
      <c r="O11">
        <f t="shared" si="6"/>
        <v>0.26922370661557965</v>
      </c>
      <c r="P11">
        <f t="shared" si="7"/>
        <v>0.23712171919886996</v>
      </c>
      <c r="Q11">
        <f t="shared" si="8"/>
        <v>0.21260459527932771</v>
      </c>
      <c r="R11">
        <f t="shared" si="9"/>
        <v>0.24978078129620954</v>
      </c>
      <c r="S11">
        <f t="shared" si="10"/>
        <v>-1.026262018786269</v>
      </c>
    </row>
    <row r="12" spans="1:22" x14ac:dyDescent="0.15">
      <c r="A12">
        <v>110</v>
      </c>
      <c r="B12">
        <v>3.3725134301988309</v>
      </c>
      <c r="C12">
        <v>6.8058584840436476</v>
      </c>
      <c r="D12">
        <v>5.2092921193624218</v>
      </c>
      <c r="E12">
        <v>3.1167029085470142</v>
      </c>
      <c r="F12">
        <v>5.1938911326493358</v>
      </c>
      <c r="G12">
        <v>4.9828908345471428</v>
      </c>
      <c r="H12">
        <v>5.6680749854565704</v>
      </c>
      <c r="I12">
        <v>4.9070319849721384</v>
      </c>
      <c r="J12">
        <f t="shared" si="1"/>
        <v>1.1906875470863689</v>
      </c>
      <c r="K12">
        <f t="shared" si="2"/>
        <v>2</v>
      </c>
      <c r="L12">
        <f t="shared" si="3"/>
        <v>0.16036738110275511</v>
      </c>
      <c r="M12">
        <f t="shared" si="4"/>
        <v>0.32362738468848729</v>
      </c>
      <c r="N12">
        <f t="shared" si="5"/>
        <v>0.24770858645094268</v>
      </c>
      <c r="O12">
        <f t="shared" si="6"/>
        <v>0.14820325951661428</v>
      </c>
      <c r="P12">
        <f t="shared" si="7"/>
        <v>0.24697624958803793</v>
      </c>
      <c r="Q12">
        <f t="shared" si="8"/>
        <v>0.23694291216214239</v>
      </c>
      <c r="R12">
        <f t="shared" si="9"/>
        <v>0.2695243058700339</v>
      </c>
      <c r="S12">
        <f t="shared" si="10"/>
        <v>-1.0106849924138823</v>
      </c>
    </row>
    <row r="13" spans="1:22" x14ac:dyDescent="0.15">
      <c r="A13">
        <v>120</v>
      </c>
      <c r="B13">
        <v>5.0150011304652882</v>
      </c>
      <c r="C13">
        <v>4.1658909622734202</v>
      </c>
      <c r="D13">
        <v>5.1278428563521183</v>
      </c>
      <c r="E13">
        <v>3.8166263506098201</v>
      </c>
      <c r="F13">
        <v>4.7099096177464768</v>
      </c>
      <c r="G13">
        <v>4.5974141090485992</v>
      </c>
      <c r="H13">
        <v>6.9620315584462569</v>
      </c>
      <c r="I13">
        <v>4.9135309407059973</v>
      </c>
      <c r="J13">
        <f t="shared" si="1"/>
        <v>0.93778898700427304</v>
      </c>
      <c r="K13">
        <f t="shared" si="2"/>
        <v>7</v>
      </c>
      <c r="L13">
        <f t="shared" si="3"/>
        <v>0.23846979831675849</v>
      </c>
      <c r="M13">
        <f t="shared" si="4"/>
        <v>0.19809351019842719</v>
      </c>
      <c r="N13">
        <f t="shared" si="5"/>
        <v>0.24383556851578747</v>
      </c>
      <c r="O13">
        <f t="shared" si="6"/>
        <v>0.18148552560663267</v>
      </c>
      <c r="P13">
        <f t="shared" si="7"/>
        <v>0.22396230178515561</v>
      </c>
      <c r="Q13">
        <f t="shared" si="8"/>
        <v>0.21861299466182202</v>
      </c>
      <c r="R13">
        <f t="shared" si="9"/>
        <v>0.33105361662471877</v>
      </c>
      <c r="S13">
        <f t="shared" si="10"/>
        <v>-1.0205368889781847</v>
      </c>
    </row>
    <row r="14" spans="1:22" x14ac:dyDescent="0.15">
      <c r="A14">
        <v>130</v>
      </c>
      <c r="B14">
        <v>3.7346430751019422</v>
      </c>
      <c r="C14">
        <v>5.5584149064858677</v>
      </c>
      <c r="D14">
        <v>4.3063903410642981</v>
      </c>
      <c r="E14">
        <v>4.4760873552041778</v>
      </c>
      <c r="F14">
        <v>4.9581203872798714</v>
      </c>
      <c r="G14">
        <v>5.6683610357819463</v>
      </c>
      <c r="H14">
        <v>5.7211064836748502</v>
      </c>
      <c r="I14">
        <v>4.9175890835132794</v>
      </c>
      <c r="J14">
        <f t="shared" si="1"/>
        <v>0.7160854095444128</v>
      </c>
      <c r="K14">
        <f t="shared" si="2"/>
        <v>7</v>
      </c>
      <c r="L14">
        <f t="shared" si="3"/>
        <v>0.17758711468565705</v>
      </c>
      <c r="M14">
        <f t="shared" si="4"/>
        <v>0.26430982710218626</v>
      </c>
      <c r="N14">
        <f t="shared" si="5"/>
        <v>0.20477443761045791</v>
      </c>
      <c r="O14">
        <f t="shared" si="6"/>
        <v>0.21284375039506712</v>
      </c>
      <c r="P14">
        <f t="shared" si="7"/>
        <v>0.23576504531617937</v>
      </c>
      <c r="Q14">
        <f t="shared" si="8"/>
        <v>0.26953790793344851</v>
      </c>
      <c r="R14">
        <f t="shared" si="9"/>
        <v>0.27204602228754854</v>
      </c>
      <c r="S14">
        <f t="shared" si="10"/>
        <v>-1.025307389738664</v>
      </c>
    </row>
    <row r="15" spans="1:22" x14ac:dyDescent="0.15">
      <c r="A15">
        <v>140</v>
      </c>
      <c r="B15">
        <v>4.3078699500923294</v>
      </c>
      <c r="C15">
        <v>5.8397441623025053</v>
      </c>
      <c r="D15">
        <v>5.0327389376969567</v>
      </c>
      <c r="E15">
        <v>3.6374994383908419</v>
      </c>
      <c r="F15">
        <v>5.918396537800156</v>
      </c>
      <c r="G15">
        <v>4.2833524699496026</v>
      </c>
      <c r="H15">
        <v>5.4212602706210422</v>
      </c>
      <c r="I15">
        <v>4.9201231095504898</v>
      </c>
      <c r="J15">
        <f t="shared" si="1"/>
        <v>0.80458753920540937</v>
      </c>
      <c r="K15">
        <f t="shared" si="2"/>
        <v>5</v>
      </c>
      <c r="L15">
        <f t="shared" si="3"/>
        <v>0.20484479493587479</v>
      </c>
      <c r="M15">
        <f t="shared" si="4"/>
        <v>0.27768739754532051</v>
      </c>
      <c r="N15">
        <f t="shared" si="5"/>
        <v>0.23931325402156808</v>
      </c>
      <c r="O15">
        <f t="shared" si="6"/>
        <v>0.1729678089563873</v>
      </c>
      <c r="P15">
        <f t="shared" si="7"/>
        <v>0.28142741985720354</v>
      </c>
      <c r="Q15">
        <f t="shared" si="8"/>
        <v>0.20367895700428321</v>
      </c>
      <c r="R15">
        <f t="shared" si="9"/>
        <v>0.25778794654782256</v>
      </c>
      <c r="S15">
        <f t="shared" si="10"/>
        <v>-1.023483339133004</v>
      </c>
    </row>
    <row r="16" spans="1:22" x14ac:dyDescent="0.15">
      <c r="A16">
        <v>150</v>
      </c>
      <c r="B16">
        <v>7.2963793652529167</v>
      </c>
      <c r="C16">
        <v>3.5477438714788492</v>
      </c>
      <c r="D16">
        <v>5.9304085291525768</v>
      </c>
      <c r="E16">
        <v>4.5424613542105527</v>
      </c>
      <c r="F16">
        <v>3.5862884951807059</v>
      </c>
      <c r="G16">
        <v>4.2235183895547088</v>
      </c>
      <c r="H16">
        <v>5.325138014840106</v>
      </c>
      <c r="I16">
        <v>4.9217054313814881</v>
      </c>
      <c r="J16">
        <f t="shared" si="1"/>
        <v>1.2604826772812954</v>
      </c>
      <c r="K16">
        <f t="shared" si="2"/>
        <v>1</v>
      </c>
      <c r="L16">
        <f t="shared" si="3"/>
        <v>0.346952287827897</v>
      </c>
      <c r="M16">
        <f t="shared" si="4"/>
        <v>0.16869981551381685</v>
      </c>
      <c r="N16">
        <f t="shared" si="5"/>
        <v>0.28199860560186729</v>
      </c>
      <c r="O16">
        <f t="shared" si="6"/>
        <v>0.21599992000395779</v>
      </c>
      <c r="P16">
        <f t="shared" si="7"/>
        <v>0.17053266228717828</v>
      </c>
      <c r="Q16">
        <f t="shared" si="8"/>
        <v>0.20083376899474129</v>
      </c>
      <c r="R16">
        <f t="shared" si="9"/>
        <v>0.25321720880449827</v>
      </c>
      <c r="S16">
        <f t="shared" si="10"/>
        <v>-1.0107392527019221</v>
      </c>
    </row>
    <row r="17" spans="1:19" x14ac:dyDescent="0.15">
      <c r="A17">
        <v>160</v>
      </c>
      <c r="B17">
        <v>3.725406483614623</v>
      </c>
      <c r="C17">
        <v>6.440333004752409</v>
      </c>
      <c r="D17">
        <v>5.2251390658991319</v>
      </c>
      <c r="E17">
        <v>5.5543477368975216</v>
      </c>
      <c r="F17">
        <v>5.3726703326763667</v>
      </c>
      <c r="G17">
        <v>4.1852888363798542</v>
      </c>
      <c r="H17">
        <v>3.955668903789745</v>
      </c>
      <c r="I17">
        <v>4.922693480572808</v>
      </c>
      <c r="J17">
        <f t="shared" si="1"/>
        <v>0.91873885756995055</v>
      </c>
      <c r="K17">
        <f t="shared" si="2"/>
        <v>2</v>
      </c>
      <c r="L17">
        <f t="shared" si="3"/>
        <v>0.17714790279879733</v>
      </c>
      <c r="M17">
        <f t="shared" si="4"/>
        <v>0.30624617478273181</v>
      </c>
      <c r="N17">
        <f t="shared" si="5"/>
        <v>0.24846212928099087</v>
      </c>
      <c r="O17">
        <f t="shared" si="6"/>
        <v>0.26411642792116491</v>
      </c>
      <c r="P17">
        <f t="shared" si="7"/>
        <v>0.25547743207325946</v>
      </c>
      <c r="Q17">
        <f t="shared" si="8"/>
        <v>0.19901590423296373</v>
      </c>
      <c r="R17">
        <f t="shared" si="9"/>
        <v>0.18809717907423368</v>
      </c>
      <c r="S17">
        <f t="shared" si="10"/>
        <v>-1.0209400343881903</v>
      </c>
    </row>
    <row r="18" spans="1:19" x14ac:dyDescent="0.15">
      <c r="A18">
        <v>170</v>
      </c>
      <c r="B18">
        <v>4.6787696435763992</v>
      </c>
      <c r="C18">
        <v>5.3080580662466961</v>
      </c>
      <c r="D18">
        <v>7.6439225311811532</v>
      </c>
      <c r="E18">
        <v>5.1407137345112881</v>
      </c>
      <c r="F18">
        <v>3.1588723631898339</v>
      </c>
      <c r="G18">
        <v>3.8519247788723519</v>
      </c>
      <c r="H18">
        <v>4.6809120191982601</v>
      </c>
      <c r="I18">
        <v>4.9233104481108549</v>
      </c>
      <c r="J18">
        <f t="shared" si="1"/>
        <v>1.3080351260212568</v>
      </c>
      <c r="K18">
        <f t="shared" si="2"/>
        <v>3</v>
      </c>
      <c r="L18">
        <f t="shared" si="3"/>
        <v>0.22248155568625325</v>
      </c>
      <c r="M18">
        <f t="shared" si="4"/>
        <v>0.25240503512988272</v>
      </c>
      <c r="N18">
        <f t="shared" si="5"/>
        <v>0.36347841544565584</v>
      </c>
      <c r="O18">
        <f t="shared" si="6"/>
        <v>0.24444759544039399</v>
      </c>
      <c r="P18">
        <f t="shared" si="7"/>
        <v>0.15020847169547333</v>
      </c>
      <c r="Q18">
        <f t="shared" si="8"/>
        <v>0.1831640115829426</v>
      </c>
      <c r="R18">
        <f t="shared" si="9"/>
        <v>0.22258342842150752</v>
      </c>
      <c r="S18">
        <f t="shared" si="10"/>
        <v>-1.0093674764425764</v>
      </c>
    </row>
    <row r="19" spans="1:19" x14ac:dyDescent="0.15">
      <c r="A19">
        <v>180</v>
      </c>
      <c r="B19">
        <v>5.4935617515025763</v>
      </c>
      <c r="C19">
        <v>5.0562106503850277</v>
      </c>
      <c r="D19">
        <v>4.4393691670731599</v>
      </c>
      <c r="E19">
        <v>5.4590215571468823</v>
      </c>
      <c r="F19">
        <v>3.4925984857644261</v>
      </c>
      <c r="G19">
        <v>5.5579676999674339</v>
      </c>
      <c r="H19">
        <v>4.9671405961341417</v>
      </c>
      <c r="I19">
        <v>4.9236957011390929</v>
      </c>
      <c r="J19">
        <f t="shared" si="1"/>
        <v>0.68823596016952227</v>
      </c>
      <c r="K19">
        <f t="shared" si="2"/>
        <v>6</v>
      </c>
      <c r="L19">
        <f t="shared" si="3"/>
        <v>0.26122597559612765</v>
      </c>
      <c r="M19">
        <f t="shared" si="4"/>
        <v>0.24042936435639345</v>
      </c>
      <c r="N19">
        <f t="shared" si="5"/>
        <v>0.21109775299838293</v>
      </c>
      <c r="O19">
        <f t="shared" si="6"/>
        <v>0.25958354462402139</v>
      </c>
      <c r="P19">
        <f t="shared" si="7"/>
        <v>0.16607758100831871</v>
      </c>
      <c r="Q19">
        <f t="shared" si="8"/>
        <v>0.26428856185309008</v>
      </c>
      <c r="R19">
        <f t="shared" si="9"/>
        <v>0.23619396792861622</v>
      </c>
      <c r="S19">
        <f t="shared" si="10"/>
        <v>-1.0260203202148162</v>
      </c>
    </row>
    <row r="20" spans="1:19" x14ac:dyDescent="0.15">
      <c r="A20">
        <v>190</v>
      </c>
      <c r="B20">
        <v>4.0438721523635994</v>
      </c>
      <c r="C20">
        <v>5.1625784378576736</v>
      </c>
      <c r="D20">
        <v>3.3972043451503402</v>
      </c>
      <c r="E20">
        <v>6.246915026769547</v>
      </c>
      <c r="F20">
        <v>5.4912261819437438</v>
      </c>
      <c r="G20">
        <v>5.6012925747094533</v>
      </c>
      <c r="H20">
        <v>4.5244651339677828</v>
      </c>
      <c r="I20">
        <v>4.9239362646803064</v>
      </c>
      <c r="J20">
        <f t="shared" si="1"/>
        <v>0.91439696700653172</v>
      </c>
      <c r="K20">
        <f t="shared" si="2"/>
        <v>4</v>
      </c>
      <c r="L20">
        <f t="shared" si="3"/>
        <v>0.1922913577695311</v>
      </c>
      <c r="M20">
        <f t="shared" si="4"/>
        <v>0.2454872903999013</v>
      </c>
      <c r="N20">
        <f t="shared" si="5"/>
        <v>0.16154146608410713</v>
      </c>
      <c r="O20">
        <f t="shared" si="6"/>
        <v>0.29704889944809415</v>
      </c>
      <c r="P20">
        <f t="shared" si="7"/>
        <v>0.26111491623897892</v>
      </c>
      <c r="Q20">
        <f t="shared" si="8"/>
        <v>0.26634871575396663</v>
      </c>
      <c r="R20">
        <f t="shared" si="9"/>
        <v>0.21514417642581843</v>
      </c>
      <c r="S20">
        <f t="shared" si="10"/>
        <v>-1.0207830931499522</v>
      </c>
    </row>
    <row r="21" spans="1:19" x14ac:dyDescent="0.15">
      <c r="A21">
        <v>200</v>
      </c>
      <c r="B21">
        <v>4.5060007540711533</v>
      </c>
      <c r="C21">
        <v>3.24436231003313</v>
      </c>
      <c r="D21">
        <v>5.2362374313234286</v>
      </c>
      <c r="E21">
        <v>4.4981549056535144</v>
      </c>
      <c r="F21">
        <v>4.3506234101241841</v>
      </c>
      <c r="G21">
        <v>6.4100233083821569</v>
      </c>
      <c r="H21">
        <v>6.2232032387873364</v>
      </c>
      <c r="I21">
        <v>4.9240864797678432</v>
      </c>
      <c r="J21">
        <f t="shared" si="1"/>
        <v>1.0350774565392074</v>
      </c>
      <c r="K21">
        <f t="shared" si="2"/>
        <v>6</v>
      </c>
      <c r="L21">
        <f t="shared" si="3"/>
        <v>0.21426617124985856</v>
      </c>
      <c r="M21">
        <f t="shared" si="4"/>
        <v>0.154273629379683</v>
      </c>
      <c r="N21">
        <f t="shared" si="5"/>
        <v>0.24898987092960187</v>
      </c>
      <c r="O21">
        <f t="shared" si="6"/>
        <v>0.21389309099701229</v>
      </c>
      <c r="P21">
        <f t="shared" si="7"/>
        <v>0.20687777732728535</v>
      </c>
      <c r="Q21">
        <f t="shared" si="8"/>
        <v>0.30480490946844352</v>
      </c>
      <c r="R21">
        <f t="shared" si="9"/>
        <v>0.29592137322212841</v>
      </c>
      <c r="S21">
        <f t="shared" si="10"/>
        <v>-1.0175165916068292</v>
      </c>
    </row>
    <row r="22" spans="1:19" x14ac:dyDescent="0.15">
      <c r="A22">
        <v>210</v>
      </c>
      <c r="B22">
        <v>4.4666397842027559</v>
      </c>
      <c r="C22">
        <v>6.2296615073688404</v>
      </c>
      <c r="D22">
        <v>4.9980918767747573</v>
      </c>
      <c r="E22">
        <v>3.5610169895163271</v>
      </c>
      <c r="F22">
        <v>5.5861129929195519</v>
      </c>
      <c r="G22">
        <v>4.379536006751489</v>
      </c>
      <c r="H22">
        <v>5.248202792471286</v>
      </c>
      <c r="I22">
        <v>4.9241802785721438</v>
      </c>
      <c r="J22">
        <f t="shared" si="1"/>
        <v>0.81214746289174577</v>
      </c>
      <c r="K22">
        <f t="shared" si="2"/>
        <v>2</v>
      </c>
      <c r="L22">
        <f t="shared" si="3"/>
        <v>0.21239450615908759</v>
      </c>
      <c r="M22">
        <f t="shared" si="4"/>
        <v>0.2962284722568127</v>
      </c>
      <c r="N22">
        <f t="shared" si="5"/>
        <v>0.23766574140582941</v>
      </c>
      <c r="O22">
        <f t="shared" si="6"/>
        <v>0.16933096946554851</v>
      </c>
      <c r="P22">
        <f t="shared" si="7"/>
        <v>0.26562690698188468</v>
      </c>
      <c r="Q22">
        <f t="shared" si="8"/>
        <v>0.20825260873951429</v>
      </c>
      <c r="R22">
        <f t="shared" si="9"/>
        <v>0.24955883934765125</v>
      </c>
      <c r="S22">
        <f t="shared" si="10"/>
        <v>-1.0236153995355013</v>
      </c>
    </row>
    <row r="23" spans="1:19" x14ac:dyDescent="0.15">
      <c r="A23">
        <v>220</v>
      </c>
      <c r="B23">
        <v>5.7816479851269778</v>
      </c>
      <c r="C23">
        <v>4.4188551528027142</v>
      </c>
      <c r="D23">
        <v>4.5748596291949646</v>
      </c>
      <c r="E23">
        <v>5.0713197290264942</v>
      </c>
      <c r="F23">
        <v>6.1793727455510226</v>
      </c>
      <c r="G23">
        <v>4.7047805424645581</v>
      </c>
      <c r="H23">
        <v>3.7388361613375749</v>
      </c>
      <c r="I23">
        <v>4.9242388493577582</v>
      </c>
      <c r="J23">
        <f t="shared" si="1"/>
        <v>0.7711739020196019</v>
      </c>
      <c r="K23">
        <f t="shared" si="2"/>
        <v>5</v>
      </c>
      <c r="L23">
        <f t="shared" si="3"/>
        <v>0.2749248490844915</v>
      </c>
      <c r="M23">
        <f t="shared" si="4"/>
        <v>0.21012228505361571</v>
      </c>
      <c r="N23">
        <f t="shared" si="5"/>
        <v>0.21754049993611563</v>
      </c>
      <c r="O23">
        <f t="shared" si="6"/>
        <v>0.24114782061246379</v>
      </c>
      <c r="P23">
        <f t="shared" si="7"/>
        <v>0.29383717650705843</v>
      </c>
      <c r="Q23">
        <f t="shared" si="8"/>
        <v>0.2237184076132081</v>
      </c>
      <c r="R23">
        <f t="shared" si="9"/>
        <v>0.17778650136632235</v>
      </c>
      <c r="S23">
        <f t="shared" si="10"/>
        <v>-1.0247421738724378</v>
      </c>
    </row>
    <row r="24" spans="1:19" x14ac:dyDescent="0.15">
      <c r="A24">
        <v>230</v>
      </c>
      <c r="B24">
        <v>5.5367276923438693</v>
      </c>
      <c r="C24">
        <v>5.8156934870157686</v>
      </c>
      <c r="D24">
        <v>4.3278195843930787</v>
      </c>
      <c r="E24">
        <v>5.5234172205120888</v>
      </c>
      <c r="F24">
        <v>3.4485764431397619</v>
      </c>
      <c r="G24">
        <v>5.2739488550628897</v>
      </c>
      <c r="H24">
        <v>4.5437446765188048</v>
      </c>
      <c r="I24">
        <v>4.9242754227123227</v>
      </c>
      <c r="J24">
        <f t="shared" si="1"/>
        <v>0.7864220100539544</v>
      </c>
      <c r="K24">
        <f t="shared" si="2"/>
        <v>2</v>
      </c>
      <c r="L24">
        <f t="shared" si="3"/>
        <v>0.2632785719842009</v>
      </c>
      <c r="M24">
        <f t="shared" si="4"/>
        <v>0.27654375678915627</v>
      </c>
      <c r="N24">
        <f t="shared" si="5"/>
        <v>0.20579342588219551</v>
      </c>
      <c r="O24">
        <f t="shared" si="6"/>
        <v>0.26264564181117594</v>
      </c>
      <c r="P24">
        <f t="shared" si="7"/>
        <v>0.16398427587177103</v>
      </c>
      <c r="Q24">
        <f t="shared" si="8"/>
        <v>0.25078309796573472</v>
      </c>
      <c r="R24">
        <f t="shared" si="9"/>
        <v>0.21606094364165254</v>
      </c>
      <c r="S24">
        <f t="shared" si="10"/>
        <v>-1.0239380803215956</v>
      </c>
    </row>
    <row r="25" spans="1:19" x14ac:dyDescent="0.15">
      <c r="A25">
        <v>240</v>
      </c>
      <c r="B25">
        <v>3.9138756340654131</v>
      </c>
      <c r="C25">
        <v>7.2556905419370086</v>
      </c>
      <c r="D25">
        <v>4.1875973584517858</v>
      </c>
      <c r="E25">
        <v>5.1511720032404167</v>
      </c>
      <c r="F25">
        <v>4.1334991707651234</v>
      </c>
      <c r="G25">
        <v>5.8442976021356392</v>
      </c>
      <c r="H25">
        <v>3.9839555108846278</v>
      </c>
      <c r="I25">
        <v>4.9242982602114314</v>
      </c>
      <c r="J25">
        <f t="shared" si="1"/>
        <v>1.1592208124344594</v>
      </c>
      <c r="K25">
        <f t="shared" si="2"/>
        <v>2</v>
      </c>
      <c r="L25">
        <f t="shared" si="3"/>
        <v>0.18610985497541843</v>
      </c>
      <c r="M25">
        <f t="shared" si="4"/>
        <v>0.34501748158609047</v>
      </c>
      <c r="N25">
        <f t="shared" si="5"/>
        <v>0.19912567744708309</v>
      </c>
      <c r="O25">
        <f t="shared" si="6"/>
        <v>0.24494489966220706</v>
      </c>
      <c r="P25">
        <f t="shared" si="7"/>
        <v>0.19655323856395493</v>
      </c>
      <c r="Q25">
        <f t="shared" si="8"/>
        <v>0.27790391950621468</v>
      </c>
      <c r="R25">
        <f t="shared" si="9"/>
        <v>0.18944224387352243</v>
      </c>
      <c r="S25">
        <f t="shared" si="10"/>
        <v>-1.0148513682336249</v>
      </c>
    </row>
    <row r="26" spans="1:19" x14ac:dyDescent="0.15">
      <c r="A26">
        <v>250</v>
      </c>
      <c r="B26">
        <v>6.5161400826726616</v>
      </c>
      <c r="C26">
        <v>4.6819743269319112</v>
      </c>
      <c r="D26">
        <v>4.6753377624744994</v>
      </c>
      <c r="E26">
        <v>4.514828202756429</v>
      </c>
      <c r="F26">
        <v>4.8889147567931017</v>
      </c>
      <c r="G26">
        <v>5.1686683184242241</v>
      </c>
      <c r="H26">
        <v>4.0243241943611618</v>
      </c>
      <c r="I26">
        <v>4.9243125206305702</v>
      </c>
      <c r="J26">
        <f t="shared" si="1"/>
        <v>0.72636574506305385</v>
      </c>
      <c r="K26">
        <f t="shared" si="2"/>
        <v>1</v>
      </c>
      <c r="L26">
        <f t="shared" si="3"/>
        <v>0.30985089951007161</v>
      </c>
      <c r="M26">
        <f t="shared" si="4"/>
        <v>0.2226339425299601</v>
      </c>
      <c r="N26">
        <f t="shared" si="5"/>
        <v>0.22231836529547835</v>
      </c>
      <c r="O26">
        <f t="shared" si="6"/>
        <v>0.21468592786663002</v>
      </c>
      <c r="P26">
        <f t="shared" si="7"/>
        <v>0.23247422796335598</v>
      </c>
      <c r="Q26">
        <f t="shared" si="8"/>
        <v>0.24577687210740209</v>
      </c>
      <c r="R26">
        <f t="shared" si="9"/>
        <v>0.19136182705137686</v>
      </c>
      <c r="S26">
        <f t="shared" si="10"/>
        <v>-1.0260647517057266</v>
      </c>
    </row>
    <row r="27" spans="1:19" x14ac:dyDescent="0.15">
      <c r="A27">
        <v>260</v>
      </c>
      <c r="B27">
        <v>4.5449140609606191</v>
      </c>
      <c r="C27">
        <v>5.7097247224510266</v>
      </c>
      <c r="D27">
        <v>6.1123897597163452</v>
      </c>
      <c r="E27">
        <v>4.3353477722805023</v>
      </c>
      <c r="F27">
        <v>4.0649136272804016</v>
      </c>
      <c r="G27">
        <v>4.2126314155093212</v>
      </c>
      <c r="H27">
        <v>5.4903286186485643</v>
      </c>
      <c r="I27">
        <v>4.9243214252638259</v>
      </c>
      <c r="J27">
        <f t="shared" si="1"/>
        <v>0.76388604186934106</v>
      </c>
      <c r="K27">
        <f t="shared" si="2"/>
        <v>3</v>
      </c>
      <c r="L27">
        <f t="shared" si="3"/>
        <v>0.21611654938624553</v>
      </c>
      <c r="M27">
        <f t="shared" si="4"/>
        <v>0.27150480480166478</v>
      </c>
      <c r="N27">
        <f t="shared" si="5"/>
        <v>0.29065204878582745</v>
      </c>
      <c r="O27">
        <f t="shared" si="6"/>
        <v>0.20615140096545098</v>
      </c>
      <c r="P27">
        <f t="shared" si="7"/>
        <v>0.1932919071511085</v>
      </c>
      <c r="Q27">
        <f t="shared" si="8"/>
        <v>0.20031607927995501</v>
      </c>
      <c r="R27">
        <f t="shared" si="9"/>
        <v>0.26107223594192419</v>
      </c>
      <c r="S27">
        <f t="shared" si="10"/>
        <v>-1.0249843961870495</v>
      </c>
    </row>
    <row r="28" spans="1:19" x14ac:dyDescent="0.15">
      <c r="A28">
        <v>270</v>
      </c>
      <c r="B28">
        <v>3.5122739604329869</v>
      </c>
      <c r="C28">
        <v>3.6068773456950129</v>
      </c>
      <c r="D28">
        <v>5.6938466859706889</v>
      </c>
      <c r="E28">
        <v>6.0141792184992164</v>
      </c>
      <c r="F28">
        <v>5.7562006406991806</v>
      </c>
      <c r="G28">
        <v>5.2552602984539334</v>
      </c>
      <c r="H28">
        <v>4.6316507493356118</v>
      </c>
      <c r="I28">
        <v>4.9243269855838037</v>
      </c>
      <c r="J28">
        <f t="shared" si="1"/>
        <v>0.95593602395479593</v>
      </c>
      <c r="K28">
        <f t="shared" si="2"/>
        <v>4</v>
      </c>
      <c r="L28">
        <f t="shared" si="3"/>
        <v>0.16701317530908466</v>
      </c>
      <c r="M28">
        <f t="shared" si="4"/>
        <v>0.17151168879225609</v>
      </c>
      <c r="N28">
        <f t="shared" si="5"/>
        <v>0.27074978360453478</v>
      </c>
      <c r="O28">
        <f t="shared" si="6"/>
        <v>0.28598201036562565</v>
      </c>
      <c r="P28">
        <f t="shared" si="7"/>
        <v>0.27371479490194517</v>
      </c>
      <c r="Q28">
        <f t="shared" si="8"/>
        <v>0.24989443289678873</v>
      </c>
      <c r="R28">
        <f t="shared" si="9"/>
        <v>0.22024099124485166</v>
      </c>
      <c r="S28">
        <f t="shared" si="10"/>
        <v>-1.019485678889684</v>
      </c>
    </row>
    <row r="29" spans="1:19" x14ac:dyDescent="0.15">
      <c r="A29">
        <v>280</v>
      </c>
      <c r="B29">
        <v>5.0611670694776354</v>
      </c>
      <c r="C29">
        <v>5.1448582090360144</v>
      </c>
      <c r="D29">
        <v>4.6230569608725052</v>
      </c>
      <c r="E29">
        <v>3.8688955474935658</v>
      </c>
      <c r="F29">
        <v>4.9411677068985336</v>
      </c>
      <c r="G29">
        <v>3.18554604888475</v>
      </c>
      <c r="H29">
        <v>7.6456216606371186</v>
      </c>
      <c r="I29">
        <v>4.9243304576143032</v>
      </c>
      <c r="J29">
        <f t="shared" si="1"/>
        <v>1.2929007166328292</v>
      </c>
      <c r="K29">
        <f t="shared" si="2"/>
        <v>7</v>
      </c>
      <c r="L29">
        <f t="shared" si="3"/>
        <v>0.24066504850294476</v>
      </c>
      <c r="M29">
        <f t="shared" si="4"/>
        <v>0.24464467057125217</v>
      </c>
      <c r="N29">
        <f t="shared" si="5"/>
        <v>0.21983234547424069</v>
      </c>
      <c r="O29">
        <f t="shared" si="6"/>
        <v>0.18397099360848918</v>
      </c>
      <c r="P29">
        <f t="shared" si="7"/>
        <v>0.23495892340986366</v>
      </c>
      <c r="Q29">
        <f t="shared" si="8"/>
        <v>0.15147683999341649</v>
      </c>
      <c r="R29">
        <f t="shared" si="9"/>
        <v>0.36355921125170593</v>
      </c>
      <c r="S29">
        <f t="shared" si="10"/>
        <v>-1.0100646412590257</v>
      </c>
    </row>
    <row r="30" spans="1:19" x14ac:dyDescent="0.15">
      <c r="A30">
        <v>290</v>
      </c>
      <c r="B30">
        <v>4.898096519590025</v>
      </c>
      <c r="C30">
        <v>5.0094260906643564</v>
      </c>
      <c r="D30">
        <v>3.2267072160249768</v>
      </c>
      <c r="E30">
        <v>4.7915095779596362</v>
      </c>
      <c r="F30">
        <v>4.405277746342473</v>
      </c>
      <c r="G30">
        <v>4.2856342068700979</v>
      </c>
      <c r="H30">
        <v>7.8536770221281431</v>
      </c>
      <c r="I30">
        <v>4.9243326256542446</v>
      </c>
      <c r="J30">
        <f t="shared" si="1"/>
        <v>1.3183276991007742</v>
      </c>
      <c r="K30">
        <f t="shared" si="2"/>
        <v>7</v>
      </c>
      <c r="L30">
        <f t="shared" si="3"/>
        <v>0.23291083267498272</v>
      </c>
      <c r="M30">
        <f t="shared" si="4"/>
        <v>0.23820469795439572</v>
      </c>
      <c r="N30">
        <f t="shared" si="5"/>
        <v>0.15343410679576744</v>
      </c>
      <c r="O30">
        <f t="shared" si="6"/>
        <v>0.22784248556746359</v>
      </c>
      <c r="P30">
        <f t="shared" si="7"/>
        <v>0.20947666179331986</v>
      </c>
      <c r="Q30">
        <f t="shared" si="8"/>
        <v>0.20378745654976424</v>
      </c>
      <c r="R30">
        <f t="shared" si="9"/>
        <v>0.37345251312796729</v>
      </c>
      <c r="S30">
        <f t="shared" si="10"/>
        <v>-1.0098041655941385</v>
      </c>
    </row>
    <row r="31" spans="1:19" x14ac:dyDescent="0.15">
      <c r="A31">
        <v>300</v>
      </c>
      <c r="B31">
        <v>4.9491378989213253</v>
      </c>
      <c r="C31">
        <v>3.557828259463351</v>
      </c>
      <c r="D31">
        <v>4.8625582591577983</v>
      </c>
      <c r="E31">
        <v>5.2554181842624814</v>
      </c>
      <c r="F31">
        <v>6.4330701300962652</v>
      </c>
      <c r="G31">
        <v>5.0723880336635823</v>
      </c>
      <c r="H31">
        <v>4.3399370905388777</v>
      </c>
      <c r="I31">
        <v>4.9243339794433831</v>
      </c>
      <c r="J31">
        <f t="shared" si="1"/>
        <v>0.81250148188667082</v>
      </c>
      <c r="K31">
        <f t="shared" si="2"/>
        <v>5</v>
      </c>
      <c r="L31">
        <f t="shared" si="3"/>
        <v>0.23533791636216328</v>
      </c>
      <c r="M31">
        <f t="shared" si="4"/>
        <v>0.16917934122203718</v>
      </c>
      <c r="N31">
        <f t="shared" si="5"/>
        <v>0.23122094236841459</v>
      </c>
      <c r="O31">
        <f t="shared" si="6"/>
        <v>0.2499019405714516</v>
      </c>
      <c r="P31">
        <f t="shared" si="7"/>
        <v>0.30590081568721156</v>
      </c>
      <c r="Q31">
        <f t="shared" si="8"/>
        <v>0.24119861988144095</v>
      </c>
      <c r="R31">
        <f t="shared" si="9"/>
        <v>0.20636962899192896</v>
      </c>
      <c r="S31">
        <f t="shared" si="10"/>
        <v>-1.0237291250272458</v>
      </c>
    </row>
    <row r="32" spans="1:19" x14ac:dyDescent="0.15">
      <c r="A32">
        <v>310</v>
      </c>
      <c r="B32">
        <v>4.2851500322005398</v>
      </c>
      <c r="C32">
        <v>4.5955370609669286</v>
      </c>
      <c r="D32">
        <v>4.9523545096178614</v>
      </c>
      <c r="E32">
        <v>6.2718433298074663</v>
      </c>
      <c r="F32">
        <v>3.8267185762123388</v>
      </c>
      <c r="G32">
        <v>5.5268034128810584</v>
      </c>
      <c r="H32">
        <v>5.0119368518431697</v>
      </c>
      <c r="I32">
        <v>4.9243348247899092</v>
      </c>
      <c r="J32">
        <f t="shared" si="1"/>
        <v>0.7472457414041902</v>
      </c>
      <c r="K32">
        <f t="shared" si="2"/>
        <v>4</v>
      </c>
      <c r="L32">
        <f t="shared" si="3"/>
        <v>0.20376443341720737</v>
      </c>
      <c r="M32">
        <f t="shared" si="4"/>
        <v>0.21852373859471017</v>
      </c>
      <c r="N32">
        <f t="shared" si="5"/>
        <v>0.23549087036638208</v>
      </c>
      <c r="O32">
        <f t="shared" si="6"/>
        <v>0.29823427254037899</v>
      </c>
      <c r="P32">
        <f t="shared" si="7"/>
        <v>0.18196542400373961</v>
      </c>
      <c r="Q32">
        <f t="shared" si="8"/>
        <v>0.26280665964353184</v>
      </c>
      <c r="R32">
        <f t="shared" si="9"/>
        <v>0.23832408789995244</v>
      </c>
      <c r="S32">
        <f t="shared" si="10"/>
        <v>-1.025325361931708</v>
      </c>
    </row>
    <row r="33" spans="1:19" x14ac:dyDescent="0.15">
      <c r="A33">
        <v>320</v>
      </c>
      <c r="B33">
        <v>6.6675059829545367</v>
      </c>
      <c r="C33">
        <v>5.0211787697253811</v>
      </c>
      <c r="D33">
        <v>5.0173948061044236</v>
      </c>
      <c r="E33">
        <v>4.3104270138868612</v>
      </c>
      <c r="F33">
        <v>4.7895923302833401</v>
      </c>
      <c r="G33">
        <v>4.0590604311629637</v>
      </c>
      <c r="H33">
        <v>4.60518813442987</v>
      </c>
      <c r="I33">
        <v>4.9243353526496252</v>
      </c>
      <c r="J33">
        <f t="shared" si="1"/>
        <v>0.78397132990543861</v>
      </c>
      <c r="K33">
        <f t="shared" si="2"/>
        <v>1</v>
      </c>
      <c r="L33">
        <f t="shared" si="3"/>
        <v>0.31704854409144073</v>
      </c>
      <c r="M33">
        <f t="shared" si="4"/>
        <v>0.2387635530637871</v>
      </c>
      <c r="N33">
        <f t="shared" si="5"/>
        <v>0.23858362069327457</v>
      </c>
      <c r="O33">
        <f t="shared" si="6"/>
        <v>0.2049663866307721</v>
      </c>
      <c r="P33">
        <f t="shared" si="7"/>
        <v>0.22775131795756773</v>
      </c>
      <c r="Q33">
        <f t="shared" si="8"/>
        <v>0.19301358009567582</v>
      </c>
      <c r="R33">
        <f t="shared" si="9"/>
        <v>0.21898265963627617</v>
      </c>
      <c r="S33">
        <f t="shared" si="10"/>
        <v>-1.0249217903272529</v>
      </c>
    </row>
    <row r="34" spans="1:19" x14ac:dyDescent="0.15">
      <c r="A34">
        <v>330</v>
      </c>
      <c r="B34">
        <v>5.0022091775448043</v>
      </c>
      <c r="C34">
        <v>4.3050605946507252</v>
      </c>
      <c r="D34">
        <v>5.1692328248825161</v>
      </c>
      <c r="E34">
        <v>3.6584161292140771</v>
      </c>
      <c r="F34">
        <v>4.8870200072890553</v>
      </c>
      <c r="G34">
        <v>6.671526195623005</v>
      </c>
      <c r="H34">
        <v>4.7768848466232194</v>
      </c>
      <c r="I34">
        <v>4.9243356822610576</v>
      </c>
      <c r="J34">
        <f t="shared" si="1"/>
        <v>0.85589566613528245</v>
      </c>
      <c r="K34">
        <f t="shared" si="2"/>
        <v>6</v>
      </c>
      <c r="L34">
        <f t="shared" si="3"/>
        <v>0.23786152438946184</v>
      </c>
      <c r="M34">
        <f t="shared" si="4"/>
        <v>0.20471120644643467</v>
      </c>
      <c r="N34">
        <f t="shared" si="5"/>
        <v>0.24580371512054511</v>
      </c>
      <c r="O34">
        <f t="shared" si="6"/>
        <v>0.17396242469271678</v>
      </c>
      <c r="P34">
        <f t="shared" si="7"/>
        <v>0.23238413017068632</v>
      </c>
      <c r="Q34">
        <f t="shared" si="8"/>
        <v>0.31723971041011134</v>
      </c>
      <c r="R34">
        <f t="shared" si="9"/>
        <v>0.22714706065299134</v>
      </c>
      <c r="S34">
        <f t="shared" si="10"/>
        <v>-1.0229695188959704</v>
      </c>
    </row>
    <row r="35" spans="1:19" x14ac:dyDescent="0.15">
      <c r="A35">
        <v>340</v>
      </c>
      <c r="B35">
        <v>4.5900339779558266</v>
      </c>
      <c r="C35">
        <v>3.7559076855275131</v>
      </c>
      <c r="D35">
        <v>3.4569446626711402</v>
      </c>
      <c r="E35">
        <v>4.7705931923042373</v>
      </c>
      <c r="F35">
        <v>4.5681587807327251</v>
      </c>
      <c r="G35">
        <v>7.4146991044508832</v>
      </c>
      <c r="H35">
        <v>5.9140138129199071</v>
      </c>
      <c r="I35">
        <v>4.9243358880803187</v>
      </c>
      <c r="J35">
        <f t="shared" si="1"/>
        <v>1.2514043273008415</v>
      </c>
      <c r="K35">
        <f t="shared" si="2"/>
        <v>6</v>
      </c>
      <c r="L35">
        <f t="shared" si="3"/>
        <v>0.21826205987088979</v>
      </c>
      <c r="M35">
        <f t="shared" si="4"/>
        <v>0.17859827444964296</v>
      </c>
      <c r="N35">
        <f t="shared" si="5"/>
        <v>0.16438219554756042</v>
      </c>
      <c r="O35">
        <f t="shared" si="6"/>
        <v>0.22684788434225994</v>
      </c>
      <c r="P35">
        <f t="shared" si="7"/>
        <v>0.21722186591395476</v>
      </c>
      <c r="Q35">
        <f t="shared" si="8"/>
        <v>0.35257854465404703</v>
      </c>
      <c r="R35">
        <f t="shared" si="9"/>
        <v>0.28121901561339951</v>
      </c>
      <c r="S35">
        <f t="shared" si="10"/>
        <v>-1.0115451503949455</v>
      </c>
    </row>
    <row r="36" spans="1:19" x14ac:dyDescent="0.15">
      <c r="A36">
        <v>350</v>
      </c>
      <c r="B36">
        <v>4.0547462145082669</v>
      </c>
      <c r="C36">
        <v>5.1740282504616877</v>
      </c>
      <c r="D36">
        <v>3.9969881165527088</v>
      </c>
      <c r="E36">
        <v>7.3591327023907462</v>
      </c>
      <c r="F36">
        <v>5.5024551971609181</v>
      </c>
      <c r="G36">
        <v>3.8991743136940409</v>
      </c>
      <c r="H36">
        <v>4.4838273214318818</v>
      </c>
      <c r="I36">
        <v>4.9243360166000363</v>
      </c>
      <c r="J36">
        <f t="shared" si="1"/>
        <v>1.1455483951221586</v>
      </c>
      <c r="K36">
        <f t="shared" si="2"/>
        <v>4</v>
      </c>
      <c r="L36">
        <f t="shared" si="3"/>
        <v>0.19280843350671686</v>
      </c>
      <c r="M36">
        <f t="shared" si="4"/>
        <v>0.24603174381704154</v>
      </c>
      <c r="N36">
        <f t="shared" si="5"/>
        <v>0.19006196115061919</v>
      </c>
      <c r="O36">
        <f t="shared" si="6"/>
        <v>0.34993629027608253</v>
      </c>
      <c r="P36">
        <f t="shared" si="7"/>
        <v>0.2616488704544363</v>
      </c>
      <c r="Q36">
        <f t="shared" si="8"/>
        <v>0.18541078815314918</v>
      </c>
      <c r="R36">
        <f t="shared" si="9"/>
        <v>0.21321179581266164</v>
      </c>
      <c r="S36">
        <f t="shared" si="10"/>
        <v>-1.0154528677530923</v>
      </c>
    </row>
    <row r="37" spans="1:19" x14ac:dyDescent="0.15">
      <c r="A37">
        <v>360</v>
      </c>
      <c r="B37">
        <v>4.5615683017992668</v>
      </c>
      <c r="C37">
        <v>3.45448245356451</v>
      </c>
      <c r="D37">
        <v>4.0074437590781402</v>
      </c>
      <c r="E37">
        <v>6.5072689611054582</v>
      </c>
      <c r="F37">
        <v>4.2982594452247653</v>
      </c>
      <c r="G37">
        <v>5.3590999441713913</v>
      </c>
      <c r="H37">
        <v>6.2822298130176693</v>
      </c>
      <c r="I37">
        <v>4.9243360968515999</v>
      </c>
      <c r="J37">
        <f t="shared" si="1"/>
        <v>1.0732663854305371</v>
      </c>
      <c r="K37">
        <f t="shared" si="2"/>
        <v>4</v>
      </c>
      <c r="L37">
        <f t="shared" si="3"/>
        <v>0.21690848010581898</v>
      </c>
      <c r="M37">
        <f t="shared" si="4"/>
        <v>0.16426511431591226</v>
      </c>
      <c r="N37">
        <f t="shared" si="5"/>
        <v>0.19055914049304545</v>
      </c>
      <c r="O37">
        <f t="shared" si="6"/>
        <v>0.30942906619120691</v>
      </c>
      <c r="P37">
        <f t="shared" si="7"/>
        <v>0.20438780298355641</v>
      </c>
      <c r="Q37">
        <f t="shared" si="8"/>
        <v>0.25483214252582492</v>
      </c>
      <c r="R37">
        <f t="shared" si="9"/>
        <v>0.29872816326780294</v>
      </c>
      <c r="S37">
        <f t="shared" si="10"/>
        <v>-1.0166477814340087</v>
      </c>
    </row>
    <row r="38" spans="1:19" x14ac:dyDescent="0.15">
      <c r="A38">
        <v>370</v>
      </c>
      <c r="B38">
        <v>2.300773016529559</v>
      </c>
      <c r="C38">
        <v>3.6620986725324398</v>
      </c>
      <c r="D38">
        <v>4.6316628254713441</v>
      </c>
      <c r="E38">
        <v>8.9230184750314283</v>
      </c>
      <c r="F38">
        <v>6.2247820737472113</v>
      </c>
      <c r="G38">
        <v>4.7274931819286561</v>
      </c>
      <c r="H38">
        <v>4.0005247835009419</v>
      </c>
      <c r="I38">
        <v>4.9243361469630829</v>
      </c>
      <c r="J38">
        <f t="shared" si="1"/>
        <v>1.9688567811144009</v>
      </c>
      <c r="K38">
        <f t="shared" si="2"/>
        <v>4</v>
      </c>
      <c r="L38">
        <f t="shared" si="3"/>
        <v>0.10940473649973818</v>
      </c>
      <c r="M38">
        <f t="shared" si="4"/>
        <v>0.1741375343964989</v>
      </c>
      <c r="N38">
        <f t="shared" si="5"/>
        <v>0.22024156548074467</v>
      </c>
      <c r="O38">
        <f t="shared" si="6"/>
        <v>0.42430108403984196</v>
      </c>
      <c r="P38">
        <f t="shared" si="7"/>
        <v>0.29599644886910476</v>
      </c>
      <c r="Q38">
        <f t="shared" si="8"/>
        <v>0.22479842303321304</v>
      </c>
      <c r="R38">
        <f t="shared" si="9"/>
        <v>0.19023013424408775</v>
      </c>
      <c r="S38">
        <f t="shared" si="10"/>
        <v>-0.97933824636993905</v>
      </c>
    </row>
    <row r="39" spans="1:19" x14ac:dyDescent="0.15">
      <c r="A39">
        <v>380</v>
      </c>
      <c r="B39">
        <v>5.6328937955138088</v>
      </c>
      <c r="C39">
        <v>5.6618257131335588</v>
      </c>
      <c r="D39">
        <v>3.815723873383241</v>
      </c>
      <c r="E39">
        <v>4.0001017396372056</v>
      </c>
      <c r="F39">
        <v>5.5690516987109993</v>
      </c>
      <c r="G39">
        <v>4.772403934832723</v>
      </c>
      <c r="H39">
        <v>5.0183524925678329</v>
      </c>
      <c r="I39">
        <v>4.9243361782541957</v>
      </c>
      <c r="J39">
        <f t="shared" si="1"/>
        <v>0.71481824136691863</v>
      </c>
      <c r="K39">
        <f t="shared" si="2"/>
        <v>2</v>
      </c>
      <c r="L39">
        <f t="shared" si="3"/>
        <v>0.26785139472765584</v>
      </c>
      <c r="M39">
        <f t="shared" si="4"/>
        <v>0.26922714487809674</v>
      </c>
      <c r="N39">
        <f t="shared" si="5"/>
        <v>0.18144261164577621</v>
      </c>
      <c r="O39">
        <f t="shared" si="6"/>
        <v>0.19021001796051376</v>
      </c>
      <c r="P39">
        <f t="shared" si="7"/>
        <v>0.26481562034742706</v>
      </c>
      <c r="Q39">
        <f t="shared" si="8"/>
        <v>0.22693398749445035</v>
      </c>
      <c r="R39">
        <f t="shared" si="9"/>
        <v>0.23862915992483974</v>
      </c>
      <c r="S39">
        <f t="shared" si="10"/>
        <v>-1.0257353487417484</v>
      </c>
    </row>
    <row r="40" spans="1:19" x14ac:dyDescent="0.15">
      <c r="A40">
        <v>390</v>
      </c>
      <c r="B40">
        <v>5.1323738650556097</v>
      </c>
      <c r="C40">
        <v>5.3994965621100448</v>
      </c>
      <c r="D40">
        <v>5.0234955894298077</v>
      </c>
      <c r="E40">
        <v>4.2662902253507484</v>
      </c>
      <c r="F40">
        <v>4.7243115596216754</v>
      </c>
      <c r="G40">
        <v>5.0940835691384487</v>
      </c>
      <c r="H40">
        <v>4.8303020138467954</v>
      </c>
      <c r="I40">
        <v>4.9243361977933038</v>
      </c>
      <c r="J40">
        <f t="shared" si="1"/>
        <v>0.33585298299785726</v>
      </c>
      <c r="K40">
        <f t="shared" si="2"/>
        <v>2</v>
      </c>
      <c r="L40">
        <f t="shared" si="3"/>
        <v>0.24405102384741825</v>
      </c>
      <c r="M40">
        <f t="shared" si="4"/>
        <v>0.25675305402352899</v>
      </c>
      <c r="N40">
        <f t="shared" si="5"/>
        <v>0.23887372084107725</v>
      </c>
      <c r="O40">
        <f t="shared" si="6"/>
        <v>0.20286762517753595</v>
      </c>
      <c r="P40">
        <f t="shared" si="7"/>
        <v>0.22464713277222853</v>
      </c>
      <c r="Q40">
        <f t="shared" si="8"/>
        <v>0.24223027068958053</v>
      </c>
      <c r="R40">
        <f t="shared" si="9"/>
        <v>0.22968711613115966</v>
      </c>
      <c r="S40">
        <f t="shared" si="10"/>
        <v>-1.0317586557447653</v>
      </c>
    </row>
    <row r="41" spans="1:19" x14ac:dyDescent="0.15">
      <c r="A41">
        <v>400</v>
      </c>
      <c r="B41">
        <v>6.2959316880662159</v>
      </c>
      <c r="C41">
        <v>5.074186786261448</v>
      </c>
      <c r="D41">
        <v>4.7748771646230876</v>
      </c>
      <c r="E41">
        <v>5.7982136940499824</v>
      </c>
      <c r="F41">
        <v>4.5985416096795984</v>
      </c>
      <c r="G41">
        <v>3.9535541633497191</v>
      </c>
      <c r="H41">
        <v>3.9750483639287162</v>
      </c>
      <c r="I41">
        <v>4.9243362099941104</v>
      </c>
      <c r="J41">
        <f t="shared" si="1"/>
        <v>0.81411095526936283</v>
      </c>
      <c r="K41">
        <f t="shared" si="2"/>
        <v>1</v>
      </c>
      <c r="L41">
        <f t="shared" si="3"/>
        <v>0.29937970517066292</v>
      </c>
      <c r="M41">
        <f t="shared" si="4"/>
        <v>0.24128415289690308</v>
      </c>
      <c r="N41">
        <f t="shared" si="5"/>
        <v>0.22705159277388218</v>
      </c>
      <c r="O41">
        <f t="shared" si="6"/>
        <v>0.27571256999682486</v>
      </c>
      <c r="P41">
        <f t="shared" si="7"/>
        <v>0.21866660877697006</v>
      </c>
      <c r="Q41">
        <f t="shared" si="8"/>
        <v>0.18799662042766394</v>
      </c>
      <c r="R41">
        <f t="shared" si="9"/>
        <v>0.18901869750077077</v>
      </c>
      <c r="S41">
        <f t="shared" si="10"/>
        <v>-1.0238395102451296</v>
      </c>
    </row>
    <row r="42" spans="1:19" x14ac:dyDescent="0.15">
      <c r="A42">
        <v>410</v>
      </c>
      <c r="B42">
        <v>3.1193007323195712</v>
      </c>
      <c r="C42">
        <v>4.9523921130090054</v>
      </c>
      <c r="D42">
        <v>5.0901988552257764</v>
      </c>
      <c r="E42">
        <v>6.3996865092687978</v>
      </c>
      <c r="F42">
        <v>4.2475680934787237</v>
      </c>
      <c r="G42">
        <v>4.5460479976962347</v>
      </c>
      <c r="H42">
        <v>6.1151592222904956</v>
      </c>
      <c r="I42">
        <v>4.9243362176126571</v>
      </c>
      <c r="J42">
        <f t="shared" si="1"/>
        <v>1.0338752089466152</v>
      </c>
      <c r="K42">
        <f t="shared" si="2"/>
        <v>4</v>
      </c>
      <c r="L42">
        <f t="shared" si="3"/>
        <v>0.14832678940125194</v>
      </c>
      <c r="M42">
        <f t="shared" si="4"/>
        <v>0.23549265845632841</v>
      </c>
      <c r="N42">
        <f t="shared" si="5"/>
        <v>0.24204554751222257</v>
      </c>
      <c r="O42">
        <f t="shared" si="6"/>
        <v>0.30431338128416674</v>
      </c>
      <c r="P42">
        <f t="shared" si="7"/>
        <v>0.20197736356135018</v>
      </c>
      <c r="Q42">
        <f t="shared" si="8"/>
        <v>0.21617046954650304</v>
      </c>
      <c r="R42">
        <f t="shared" si="9"/>
        <v>0.29078374031775783</v>
      </c>
      <c r="S42">
        <f t="shared" si="10"/>
        <v>-1.0172779357925756</v>
      </c>
    </row>
    <row r="43" spans="1:19" x14ac:dyDescent="0.15">
      <c r="A43">
        <v>420</v>
      </c>
      <c r="B43">
        <v>5.8963060637526876</v>
      </c>
      <c r="C43">
        <v>4.7234614868725577</v>
      </c>
      <c r="D43">
        <v>4.6182208104322147</v>
      </c>
      <c r="E43">
        <v>6.006284602203829</v>
      </c>
      <c r="F43">
        <v>4.271189786962557</v>
      </c>
      <c r="G43">
        <v>4.8322091983561526</v>
      </c>
      <c r="H43">
        <v>4.1226816080093576</v>
      </c>
      <c r="I43">
        <v>4.9243362223699094</v>
      </c>
      <c r="J43">
        <f t="shared" si="1"/>
        <v>0.68942343916951965</v>
      </c>
      <c r="K43">
        <f t="shared" si="2"/>
        <v>4</v>
      </c>
      <c r="L43">
        <f t="shared" si="3"/>
        <v>0.28037698920848048</v>
      </c>
      <c r="M43">
        <f t="shared" si="4"/>
        <v>0.22460671071214058</v>
      </c>
      <c r="N43">
        <f t="shared" si="5"/>
        <v>0.21960238025785825</v>
      </c>
      <c r="O43">
        <f t="shared" si="6"/>
        <v>0.28560661113703673</v>
      </c>
      <c r="P43">
        <f t="shared" si="7"/>
        <v>0.20310060567724325</v>
      </c>
      <c r="Q43">
        <f t="shared" si="8"/>
        <v>0.22977780522443553</v>
      </c>
      <c r="R43">
        <f t="shared" si="9"/>
        <v>0.19603884944587968</v>
      </c>
      <c r="S43">
        <f t="shared" si="10"/>
        <v>-1.0266193272098794</v>
      </c>
    </row>
    <row r="44" spans="1:19" x14ac:dyDescent="0.15">
      <c r="A44">
        <v>430</v>
      </c>
      <c r="B44">
        <v>7.7181360905147738</v>
      </c>
      <c r="C44">
        <v>6.0883491364912263</v>
      </c>
      <c r="D44">
        <v>4.6718084416440391</v>
      </c>
      <c r="E44">
        <v>3.6120947537208519</v>
      </c>
      <c r="F44">
        <v>5.0205343009873111</v>
      </c>
      <c r="G44">
        <v>3.8133428546191559</v>
      </c>
      <c r="H44">
        <v>3.546087999405986</v>
      </c>
      <c r="I44">
        <v>4.9243362253404772</v>
      </c>
      <c r="J44">
        <f t="shared" si="1"/>
        <v>1.4187076723547236</v>
      </c>
      <c r="K44">
        <f t="shared" si="2"/>
        <v>1</v>
      </c>
      <c r="L44">
        <f t="shared" si="3"/>
        <v>0.36700736630055131</v>
      </c>
      <c r="M44">
        <f t="shared" si="4"/>
        <v>0.28950888601821079</v>
      </c>
      <c r="N44">
        <f t="shared" si="5"/>
        <v>0.22215054151942329</v>
      </c>
      <c r="O44">
        <f t="shared" si="6"/>
        <v>0.17175978330057029</v>
      </c>
      <c r="P44">
        <f t="shared" si="7"/>
        <v>0.23873290774068731</v>
      </c>
      <c r="Q44">
        <f t="shared" si="8"/>
        <v>0.18132939112005977</v>
      </c>
      <c r="R44">
        <f t="shared" si="9"/>
        <v>0.16862107665235276</v>
      </c>
      <c r="S44">
        <f t="shared" si="10"/>
        <v>-1.0055068580362121</v>
      </c>
    </row>
    <row r="45" spans="1:19" x14ac:dyDescent="0.15">
      <c r="A45">
        <v>440</v>
      </c>
      <c r="B45">
        <v>3.9934795893986319</v>
      </c>
      <c r="C45">
        <v>5.1395840151497527</v>
      </c>
      <c r="D45">
        <v>4.2955836962004623</v>
      </c>
      <c r="E45">
        <v>4.9009181082233209</v>
      </c>
      <c r="F45">
        <v>5.8023612204716404</v>
      </c>
      <c r="G45">
        <v>4.8009797122585898</v>
      </c>
      <c r="H45">
        <v>5.5374472486653392</v>
      </c>
      <c r="I45">
        <v>4.9243362271953899</v>
      </c>
      <c r="J45">
        <f t="shared" si="1"/>
        <v>0.5941084180904258</v>
      </c>
      <c r="K45">
        <f t="shared" si="2"/>
        <v>5</v>
      </c>
      <c r="L45">
        <f t="shared" si="3"/>
        <v>0.18989512614080453</v>
      </c>
      <c r="M45">
        <f t="shared" si="4"/>
        <v>0.24439387582173561</v>
      </c>
      <c r="N45">
        <f t="shared" si="5"/>
        <v>0.2042605676522829</v>
      </c>
      <c r="O45">
        <f t="shared" si="6"/>
        <v>0.23304500286853014</v>
      </c>
      <c r="P45">
        <f t="shared" si="7"/>
        <v>0.27590979024933443</v>
      </c>
      <c r="Q45">
        <f t="shared" si="8"/>
        <v>0.22829280271746083</v>
      </c>
      <c r="R45">
        <f t="shared" si="9"/>
        <v>0.26331278781913181</v>
      </c>
      <c r="S45">
        <f t="shared" si="10"/>
        <v>-1.0282173658136979</v>
      </c>
    </row>
    <row r="46" spans="1:19" x14ac:dyDescent="0.15">
      <c r="A46">
        <v>450</v>
      </c>
      <c r="B46">
        <v>4.2302940509484266</v>
      </c>
      <c r="C46">
        <v>6.2653329088375784</v>
      </c>
      <c r="D46">
        <v>7.0851866495049887</v>
      </c>
      <c r="E46">
        <v>4.4069547368852469</v>
      </c>
      <c r="F46">
        <v>4.1650317066224218</v>
      </c>
      <c r="G46">
        <v>5.4010976372114143</v>
      </c>
      <c r="H46">
        <v>2.9164559084655028</v>
      </c>
      <c r="I46">
        <v>4.9243362283536536</v>
      </c>
      <c r="J46">
        <f t="shared" si="1"/>
        <v>1.3121603216550943</v>
      </c>
      <c r="K46">
        <f t="shared" si="2"/>
        <v>3</v>
      </c>
      <c r="L46">
        <f t="shared" si="3"/>
        <v>0.2011559604686787</v>
      </c>
      <c r="M46">
        <f t="shared" si="4"/>
        <v>0.29792469359208823</v>
      </c>
      <c r="N46">
        <f t="shared" si="5"/>
        <v>0.33690980069376064</v>
      </c>
      <c r="O46">
        <f t="shared" si="6"/>
        <v>0.20955640486537722</v>
      </c>
      <c r="P46">
        <f t="shared" si="7"/>
        <v>0.19805265147946274</v>
      </c>
      <c r="Q46">
        <f t="shared" si="8"/>
        <v>0.25682918721803505</v>
      </c>
      <c r="R46">
        <f t="shared" si="9"/>
        <v>0.13868125533741613</v>
      </c>
      <c r="S46">
        <f t="shared" si="10"/>
        <v>-1.0080672485899087</v>
      </c>
    </row>
    <row r="47" spans="1:19" x14ac:dyDescent="0.15">
      <c r="A47">
        <v>460</v>
      </c>
      <c r="B47">
        <v>5.9316241454408214</v>
      </c>
      <c r="C47">
        <v>5.1232762226514517</v>
      </c>
      <c r="D47">
        <v>4.893917313530106</v>
      </c>
      <c r="E47">
        <v>4.0790957425738013</v>
      </c>
      <c r="F47">
        <v>3.9696222464192918</v>
      </c>
      <c r="G47">
        <v>4.2795613042193041</v>
      </c>
      <c r="H47">
        <v>6.1932566287035824</v>
      </c>
      <c r="I47">
        <v>4.9243362290769079</v>
      </c>
      <c r="J47">
        <f t="shared" si="1"/>
        <v>0.82001178832459187</v>
      </c>
      <c r="K47">
        <f t="shared" si="2"/>
        <v>7</v>
      </c>
      <c r="L47">
        <f t="shared" si="3"/>
        <v>0.28205640973062951</v>
      </c>
      <c r="M47">
        <f t="shared" si="4"/>
        <v>0.24361841916940569</v>
      </c>
      <c r="N47">
        <f t="shared" si="5"/>
        <v>0.23271210601464784</v>
      </c>
      <c r="O47">
        <f t="shared" si="6"/>
        <v>0.19396628509953545</v>
      </c>
      <c r="P47">
        <f t="shared" si="7"/>
        <v>0.18876067858622761</v>
      </c>
      <c r="Q47">
        <f t="shared" si="8"/>
        <v>0.20349868216414457</v>
      </c>
      <c r="R47">
        <f t="shared" si="9"/>
        <v>0.29449737313096974</v>
      </c>
      <c r="S47">
        <f t="shared" si="10"/>
        <v>-1.0236913153643905</v>
      </c>
    </row>
    <row r="48" spans="1:19" x14ac:dyDescent="0.15">
      <c r="A48">
        <v>470</v>
      </c>
      <c r="B48">
        <v>4.2154433467666896</v>
      </c>
      <c r="C48">
        <v>4.3097700223951207</v>
      </c>
      <c r="D48">
        <v>3.781552824392346</v>
      </c>
      <c r="E48">
        <v>5.025551280448779</v>
      </c>
      <c r="F48">
        <v>5.4689972289134774</v>
      </c>
      <c r="G48">
        <v>5.4302196087119636</v>
      </c>
      <c r="H48">
        <v>6.2388192950713313</v>
      </c>
      <c r="I48">
        <v>4.9243362295285289</v>
      </c>
      <c r="J48">
        <f t="shared" si="1"/>
        <v>0.79971945678755263</v>
      </c>
      <c r="K48">
        <f t="shared" si="2"/>
        <v>7</v>
      </c>
      <c r="L48">
        <f t="shared" si="3"/>
        <v>0.20044979025277049</v>
      </c>
      <c r="M48">
        <f t="shared" si="4"/>
        <v>0.20493514583451794</v>
      </c>
      <c r="N48">
        <f t="shared" si="5"/>
        <v>0.17981773401381948</v>
      </c>
      <c r="O48">
        <f t="shared" si="6"/>
        <v>0.23897147161120522</v>
      </c>
      <c r="P48">
        <f t="shared" si="7"/>
        <v>0.26005790073528978</v>
      </c>
      <c r="Q48">
        <f t="shared" si="8"/>
        <v>0.25821397467663287</v>
      </c>
      <c r="R48">
        <f t="shared" si="9"/>
        <v>0.29666393692165083</v>
      </c>
      <c r="S48">
        <f t="shared" si="10"/>
        <v>-1.0240494162394798</v>
      </c>
    </row>
    <row r="49" spans="1:19" x14ac:dyDescent="0.15">
      <c r="A49">
        <v>480</v>
      </c>
      <c r="B49">
        <v>3.5971155945191979</v>
      </c>
      <c r="C49">
        <v>4.9560920474991734</v>
      </c>
      <c r="D49">
        <v>6.5293353901283364</v>
      </c>
      <c r="E49">
        <v>4.9667480970537969</v>
      </c>
      <c r="F49">
        <v>3.111514350764137</v>
      </c>
      <c r="G49">
        <v>7.3810983494263649</v>
      </c>
      <c r="H49">
        <v>3.9284497792827482</v>
      </c>
      <c r="I49">
        <v>4.9243362298105362</v>
      </c>
      <c r="J49">
        <f t="shared" si="1"/>
        <v>1.4468753138933343</v>
      </c>
      <c r="K49">
        <f t="shared" si="2"/>
        <v>6</v>
      </c>
      <c r="L49">
        <f t="shared" si="3"/>
        <v>0.17104750488211229</v>
      </c>
      <c r="M49">
        <f t="shared" si="4"/>
        <v>0.2356685951328519</v>
      </c>
      <c r="N49">
        <f t="shared" si="5"/>
        <v>0.31047835346787173</v>
      </c>
      <c r="O49">
        <f t="shared" si="6"/>
        <v>0.23617530408904883</v>
      </c>
      <c r="P49">
        <f t="shared" si="7"/>
        <v>0.14795653687471474</v>
      </c>
      <c r="Q49">
        <f t="shared" si="8"/>
        <v>0.35098078523873771</v>
      </c>
      <c r="R49">
        <f t="shared" si="9"/>
        <v>0.18680287445441796</v>
      </c>
      <c r="S49">
        <f t="shared" si="10"/>
        <v>-1.0033305873450695</v>
      </c>
    </row>
    <row r="50" spans="1:19" x14ac:dyDescent="0.15">
      <c r="A50">
        <v>490</v>
      </c>
      <c r="B50">
        <v>4.079284896997712</v>
      </c>
      <c r="C50">
        <v>6.3926133448526992</v>
      </c>
      <c r="D50">
        <v>4.3510221569914878</v>
      </c>
      <c r="E50">
        <v>5.4725694745828033</v>
      </c>
      <c r="F50">
        <v>5.2458294848560634</v>
      </c>
      <c r="G50">
        <v>5.6920805213260524</v>
      </c>
      <c r="H50">
        <v>3.2369537302995819</v>
      </c>
      <c r="I50">
        <v>4.9243362299866282</v>
      </c>
      <c r="J50">
        <f t="shared" si="1"/>
        <v>1.0027994435765053</v>
      </c>
      <c r="K50">
        <f t="shared" si="2"/>
        <v>2</v>
      </c>
      <c r="L50">
        <f t="shared" si="3"/>
        <v>0.19397527963735253</v>
      </c>
      <c r="M50">
        <f t="shared" si="4"/>
        <v>0.30397704315624058</v>
      </c>
      <c r="N50">
        <f t="shared" si="5"/>
        <v>0.20689673825721372</v>
      </c>
      <c r="O50">
        <f t="shared" si="6"/>
        <v>0.26022776564302175</v>
      </c>
      <c r="P50">
        <f t="shared" si="7"/>
        <v>0.24944598549704938</v>
      </c>
      <c r="Q50">
        <f t="shared" si="8"/>
        <v>0.27066580018845093</v>
      </c>
      <c r="R50">
        <f t="shared" si="9"/>
        <v>0.15392134181904016</v>
      </c>
      <c r="S50">
        <f t="shared" si="10"/>
        <v>-1.0182083911789466</v>
      </c>
    </row>
    <row r="51" spans="1:19" x14ac:dyDescent="0.15">
      <c r="A51">
        <v>500</v>
      </c>
      <c r="B51">
        <v>3.8879390037426429</v>
      </c>
      <c r="C51">
        <v>3.7998692445003051</v>
      </c>
      <c r="D51">
        <v>5.100947990834662</v>
      </c>
      <c r="E51">
        <v>7.0543165913436052</v>
      </c>
      <c r="F51">
        <v>3.6919825009200822</v>
      </c>
      <c r="G51">
        <v>6.2975700841830173</v>
      </c>
      <c r="H51">
        <v>4.6377281951517926</v>
      </c>
      <c r="I51">
        <v>4.9243362300965856</v>
      </c>
      <c r="J51">
        <f t="shared" si="1"/>
        <v>1.2184981601098912</v>
      </c>
      <c r="K51">
        <f t="shared" si="2"/>
        <v>4</v>
      </c>
      <c r="L51">
        <f t="shared" si="3"/>
        <v>0.18487653461492762</v>
      </c>
      <c r="M51">
        <f t="shared" si="4"/>
        <v>0.18068870351021613</v>
      </c>
      <c r="N51">
        <f t="shared" si="5"/>
        <v>0.24255668283084864</v>
      </c>
      <c r="O51">
        <f t="shared" si="6"/>
        <v>0.33544188945062026</v>
      </c>
      <c r="P51">
        <f t="shared" si="7"/>
        <v>0.17555854913670343</v>
      </c>
      <c r="Q51">
        <f t="shared" si="8"/>
        <v>0.29945761302778445</v>
      </c>
      <c r="R51">
        <f t="shared" si="9"/>
        <v>0.220529981663869</v>
      </c>
      <c r="S51">
        <f t="shared" si="10"/>
        <v>-1.0123946300371984</v>
      </c>
    </row>
    <row r="52" spans="1:19" x14ac:dyDescent="0.15">
      <c r="A52">
        <v>510</v>
      </c>
      <c r="B52">
        <v>5.2465290239567786</v>
      </c>
      <c r="C52">
        <v>5.4513165198183007</v>
      </c>
      <c r="D52">
        <v>4.9206154565242963</v>
      </c>
      <c r="E52">
        <v>6.3728431316140126</v>
      </c>
      <c r="F52">
        <v>3.7603087755843339</v>
      </c>
      <c r="G52">
        <v>4.184747951310932</v>
      </c>
      <c r="H52">
        <v>4.5339927523480776</v>
      </c>
      <c r="I52">
        <v>4.9243362301652471</v>
      </c>
      <c r="J52">
        <f t="shared" si="1"/>
        <v>0.80480887506346122</v>
      </c>
      <c r="K52">
        <f t="shared" si="2"/>
        <v>4</v>
      </c>
      <c r="L52">
        <f t="shared" si="3"/>
        <v>0.24947924948721059</v>
      </c>
      <c r="M52">
        <f t="shared" si="4"/>
        <v>0.25921716012081403</v>
      </c>
      <c r="N52">
        <f t="shared" si="5"/>
        <v>0.23398163728884436</v>
      </c>
      <c r="O52">
        <f t="shared" si="6"/>
        <v>0.30303694391377611</v>
      </c>
      <c r="P52">
        <f t="shared" si="7"/>
        <v>0.17880755198137635</v>
      </c>
      <c r="Q52">
        <f t="shared" si="8"/>
        <v>0.19899018444747557</v>
      </c>
      <c r="R52">
        <f t="shared" si="9"/>
        <v>0.2155972270183269</v>
      </c>
      <c r="S52">
        <f t="shared" si="10"/>
        <v>-1.0240110503849182</v>
      </c>
    </row>
    <row r="53" spans="1:19" x14ac:dyDescent="0.15">
      <c r="A53">
        <v>520</v>
      </c>
      <c r="B53">
        <v>5.4799871597628487</v>
      </c>
      <c r="C53">
        <v>6.0268929766053008</v>
      </c>
      <c r="D53">
        <v>4.9109595186960053</v>
      </c>
      <c r="E53">
        <v>3.6012863400828379</v>
      </c>
      <c r="F53">
        <v>4.5888969143561544</v>
      </c>
      <c r="G53">
        <v>5.4555577574468286</v>
      </c>
      <c r="H53">
        <v>4.4067729445068808</v>
      </c>
      <c r="I53">
        <v>4.9243362302081222</v>
      </c>
      <c r="J53">
        <f t="shared" si="1"/>
        <v>0.75001017926799896</v>
      </c>
      <c r="K53">
        <f t="shared" si="2"/>
        <v>2</v>
      </c>
      <c r="L53">
        <f t="shared" si="3"/>
        <v>0.26058048617943735</v>
      </c>
      <c r="M53">
        <f t="shared" si="4"/>
        <v>0.28658656602823318</v>
      </c>
      <c r="N53">
        <f t="shared" si="5"/>
        <v>0.23352248494040648</v>
      </c>
      <c r="O53">
        <f t="shared" si="6"/>
        <v>0.17124582923489251</v>
      </c>
      <c r="P53">
        <f t="shared" si="7"/>
        <v>0.21820799102419702</v>
      </c>
      <c r="Q53">
        <f t="shared" si="8"/>
        <v>0.25941883646256886</v>
      </c>
      <c r="R53">
        <f t="shared" si="9"/>
        <v>0.20954776040235981</v>
      </c>
      <c r="S53">
        <f t="shared" si="10"/>
        <v>-1.0249925401506257</v>
      </c>
    </row>
    <row r="54" spans="1:19" x14ac:dyDescent="0.15">
      <c r="A54">
        <v>530</v>
      </c>
      <c r="B54">
        <v>3.3561189341803939</v>
      </c>
      <c r="C54">
        <v>3.1691517478010618</v>
      </c>
      <c r="D54">
        <v>3.2868144017398002</v>
      </c>
      <c r="E54">
        <v>5.6061606291785058</v>
      </c>
      <c r="F54">
        <v>6.6512255386493226</v>
      </c>
      <c r="G54">
        <v>7.052302789518861</v>
      </c>
      <c r="H54">
        <v>5.3485795705763053</v>
      </c>
      <c r="I54">
        <v>4.9243362302348936</v>
      </c>
      <c r="J54">
        <f t="shared" si="1"/>
        <v>1.5295522723792965</v>
      </c>
      <c r="K54">
        <f t="shared" si="2"/>
        <v>6</v>
      </c>
      <c r="L54">
        <f t="shared" si="3"/>
        <v>0.1595878015857593</v>
      </c>
      <c r="M54">
        <f t="shared" si="4"/>
        <v>0.15069726974582043</v>
      </c>
      <c r="N54">
        <f t="shared" si="5"/>
        <v>0.15629228131695086</v>
      </c>
      <c r="O54">
        <f t="shared" si="6"/>
        <v>0.26658019804823324</v>
      </c>
      <c r="P54">
        <f t="shared" si="7"/>
        <v>0.31627438788110873</v>
      </c>
      <c r="Q54">
        <f t="shared" si="8"/>
        <v>0.33534613056592544</v>
      </c>
      <c r="R54">
        <f t="shared" si="9"/>
        <v>0.25433188513720806</v>
      </c>
      <c r="S54">
        <f t="shared" si="10"/>
        <v>-0.99855952325807662</v>
      </c>
    </row>
    <row r="55" spans="1:19" x14ac:dyDescent="0.15">
      <c r="A55">
        <v>540</v>
      </c>
      <c r="B55">
        <v>4.9148056092053274</v>
      </c>
      <c r="C55">
        <v>5.665367576824881</v>
      </c>
      <c r="D55">
        <v>4.7597573498667947</v>
      </c>
      <c r="E55">
        <v>3.8394857252129468</v>
      </c>
      <c r="F55">
        <v>6.7173804552129468</v>
      </c>
      <c r="G55">
        <v>4.5289151474018006</v>
      </c>
      <c r="H55">
        <v>4.0446417480365833</v>
      </c>
      <c r="I55">
        <v>4.9243362302516118</v>
      </c>
      <c r="J55">
        <f t="shared" si="1"/>
        <v>0.91795058402337359</v>
      </c>
      <c r="K55">
        <f t="shared" si="2"/>
        <v>5</v>
      </c>
      <c r="L55">
        <f t="shared" si="3"/>
        <v>0.23370537152491677</v>
      </c>
      <c r="M55">
        <f t="shared" si="4"/>
        <v>0.2693955650834291</v>
      </c>
      <c r="N55">
        <f t="shared" si="5"/>
        <v>0.22633262600164827</v>
      </c>
      <c r="O55">
        <f t="shared" si="6"/>
        <v>0.18257251847252443</v>
      </c>
      <c r="P55">
        <f t="shared" si="7"/>
        <v>0.31942013983612888</v>
      </c>
      <c r="Q55">
        <f t="shared" si="8"/>
        <v>0.21535578032749464</v>
      </c>
      <c r="R55">
        <f t="shared" si="9"/>
        <v>0.19232795304042885</v>
      </c>
      <c r="S55">
        <f t="shared" si="10"/>
        <v>-1.0215030911349621</v>
      </c>
    </row>
    <row r="56" spans="1:19" x14ac:dyDescent="0.15">
      <c r="A56">
        <v>550</v>
      </c>
      <c r="B56">
        <v>4.3872927481035644</v>
      </c>
      <c r="C56">
        <v>5.5810396440112378</v>
      </c>
      <c r="D56">
        <v>4.4241791906143764</v>
      </c>
      <c r="E56">
        <v>4.716253907008138</v>
      </c>
      <c r="F56">
        <v>3.9021605121084981</v>
      </c>
      <c r="G56">
        <v>5.8830784503445859</v>
      </c>
      <c r="H56">
        <v>5.5763491596439474</v>
      </c>
      <c r="I56">
        <v>4.9243362302620497</v>
      </c>
      <c r="J56">
        <f t="shared" si="1"/>
        <v>0.69716580281997242</v>
      </c>
      <c r="K56">
        <f t="shared" si="2"/>
        <v>6</v>
      </c>
      <c r="L56">
        <f t="shared" si="3"/>
        <v>0.2086214518359969</v>
      </c>
      <c r="M56">
        <f t="shared" si="4"/>
        <v>0.26538566267116925</v>
      </c>
      <c r="N56">
        <f t="shared" si="5"/>
        <v>0.21037544994633431</v>
      </c>
      <c r="O56">
        <f t="shared" si="6"/>
        <v>0.22426398095557509</v>
      </c>
      <c r="P56">
        <f t="shared" si="7"/>
        <v>0.18555278575496495</v>
      </c>
      <c r="Q56">
        <f t="shared" si="8"/>
        <v>0.27974799906080539</v>
      </c>
      <c r="R56">
        <f t="shared" si="9"/>
        <v>0.26516262406519953</v>
      </c>
      <c r="S56">
        <f t="shared" si="10"/>
        <v>-1.0262841706971684</v>
      </c>
    </row>
    <row r="57" spans="1:19" x14ac:dyDescent="0.15">
      <c r="A57">
        <v>560</v>
      </c>
      <c r="B57">
        <v>4.2201224831048858</v>
      </c>
      <c r="C57">
        <v>3.4542216818236589</v>
      </c>
      <c r="D57">
        <v>5.5898198344029444</v>
      </c>
      <c r="E57">
        <v>4.0169191271576166</v>
      </c>
      <c r="F57">
        <v>5.4279516644819932</v>
      </c>
      <c r="G57">
        <v>7.019343607096892</v>
      </c>
      <c r="H57">
        <v>4.7419752138119824</v>
      </c>
      <c r="I57">
        <v>4.924336230268568</v>
      </c>
      <c r="J57">
        <f t="shared" si="1"/>
        <v>1.1083686834068813</v>
      </c>
      <c r="K57">
        <f t="shared" si="2"/>
        <v>6</v>
      </c>
      <c r="L57">
        <f t="shared" si="3"/>
        <v>0.20067228924526079</v>
      </c>
      <c r="M57">
        <f t="shared" si="4"/>
        <v>0.16425271428192828</v>
      </c>
      <c r="N57">
        <f t="shared" si="5"/>
        <v>0.26580317209488075</v>
      </c>
      <c r="O57">
        <f t="shared" si="6"/>
        <v>0.19100970651608445</v>
      </c>
      <c r="P57">
        <f t="shared" si="7"/>
        <v>0.25810613099144819</v>
      </c>
      <c r="Q57">
        <f t="shared" si="8"/>
        <v>0.33377887875872136</v>
      </c>
      <c r="R57">
        <f t="shared" si="9"/>
        <v>0.22548706240389116</v>
      </c>
      <c r="S57">
        <f t="shared" si="10"/>
        <v>-1.0158452998136889</v>
      </c>
    </row>
    <row r="58" spans="1:19" x14ac:dyDescent="0.15">
      <c r="A58">
        <v>570</v>
      </c>
      <c r="B58">
        <v>3.1586105018384538</v>
      </c>
      <c r="C58">
        <v>5.7392845021155496</v>
      </c>
      <c r="D58">
        <v>4.8932173251920164</v>
      </c>
      <c r="E58">
        <v>5.4081475104198793</v>
      </c>
      <c r="F58">
        <v>4.6385649871797323</v>
      </c>
      <c r="G58">
        <v>5.7846497869680453</v>
      </c>
      <c r="H58">
        <v>4.8478789981947799</v>
      </c>
      <c r="I58">
        <v>4.9243362302726368</v>
      </c>
      <c r="J58">
        <f t="shared" si="1"/>
        <v>0.83191861745134221</v>
      </c>
      <c r="K58">
        <f t="shared" si="2"/>
        <v>6</v>
      </c>
      <c r="L58">
        <f t="shared" si="3"/>
        <v>0.15019601984909761</v>
      </c>
      <c r="M58">
        <f t="shared" si="4"/>
        <v>0.27291041060543308</v>
      </c>
      <c r="N58">
        <f t="shared" si="5"/>
        <v>0.23267882066266771</v>
      </c>
      <c r="O58">
        <f t="shared" si="6"/>
        <v>0.25716441781887545</v>
      </c>
      <c r="P58">
        <f t="shared" si="7"/>
        <v>0.22056977220846602</v>
      </c>
      <c r="Q58">
        <f t="shared" si="8"/>
        <v>0.27506758864944941</v>
      </c>
      <c r="R58">
        <f t="shared" si="9"/>
        <v>0.23052292449958009</v>
      </c>
      <c r="S58">
        <f t="shared" si="10"/>
        <v>-1.0224886196752019</v>
      </c>
    </row>
    <row r="59" spans="1:19" x14ac:dyDescent="0.15">
      <c r="A59">
        <v>580</v>
      </c>
      <c r="B59">
        <v>5.1070927258731356</v>
      </c>
      <c r="C59">
        <v>3.7644130861279979</v>
      </c>
      <c r="D59">
        <v>3.9923183924753989</v>
      </c>
      <c r="E59">
        <v>5.917404502954243</v>
      </c>
      <c r="F59">
        <v>3.8510330366020908</v>
      </c>
      <c r="G59">
        <v>4.0797772611574006</v>
      </c>
      <c r="H59">
        <v>7.7583146067359881</v>
      </c>
      <c r="I59">
        <v>4.9243362302751796</v>
      </c>
      <c r="J59">
        <f t="shared" si="1"/>
        <v>1.3695857829131013</v>
      </c>
      <c r="K59">
        <f t="shared" si="2"/>
        <v>7</v>
      </c>
      <c r="L59">
        <f t="shared" si="3"/>
        <v>0.24284887293952739</v>
      </c>
      <c r="M59">
        <f t="shared" si="4"/>
        <v>0.17900271726292158</v>
      </c>
      <c r="N59">
        <f t="shared" si="5"/>
        <v>0.18983990972332315</v>
      </c>
      <c r="O59">
        <f t="shared" si="6"/>
        <v>0.28138024731556821</v>
      </c>
      <c r="P59">
        <f t="shared" si="7"/>
        <v>0.18312160808316116</v>
      </c>
      <c r="Q59">
        <f t="shared" si="8"/>
        <v>0.19399869219077073</v>
      </c>
      <c r="R59">
        <f t="shared" si="9"/>
        <v>0.36891790677914355</v>
      </c>
      <c r="S59">
        <f t="shared" si="10"/>
        <v>-1.007901131669297</v>
      </c>
    </row>
    <row r="60" spans="1:19" x14ac:dyDescent="0.15">
      <c r="A60">
        <v>590</v>
      </c>
      <c r="B60">
        <v>5.2295213325942234</v>
      </c>
      <c r="C60">
        <v>4.3986761576518774</v>
      </c>
      <c r="D60">
        <v>5.1276629474484388</v>
      </c>
      <c r="E60">
        <v>5.2554344463070084</v>
      </c>
      <c r="F60">
        <v>4.6045832142285041</v>
      </c>
      <c r="G60">
        <v>4.320098648435291</v>
      </c>
      <c r="H60">
        <v>5.534376865272022</v>
      </c>
      <c r="I60">
        <v>4.9243362302767668</v>
      </c>
      <c r="J60">
        <f t="shared" si="1"/>
        <v>0.44076538367606266</v>
      </c>
      <c r="K60">
        <f t="shared" si="2"/>
        <v>7</v>
      </c>
      <c r="L60">
        <f t="shared" si="3"/>
        <v>0.24867051173749727</v>
      </c>
      <c r="M60">
        <f t="shared" si="4"/>
        <v>0.20916274770184476</v>
      </c>
      <c r="N60">
        <f t="shared" si="5"/>
        <v>0.2438270136144306</v>
      </c>
      <c r="O60">
        <f t="shared" si="6"/>
        <v>0.24990271385272866</v>
      </c>
      <c r="P60">
        <f t="shared" si="7"/>
        <v>0.21895389489731307</v>
      </c>
      <c r="Q60">
        <f t="shared" si="8"/>
        <v>0.20542628537858024</v>
      </c>
      <c r="R60">
        <f t="shared" si="9"/>
        <v>0.26316678711254943</v>
      </c>
      <c r="S60">
        <f t="shared" si="10"/>
        <v>-1.0305712557704489</v>
      </c>
    </row>
    <row r="61" spans="1:19" x14ac:dyDescent="0.15">
      <c r="A61">
        <v>600</v>
      </c>
      <c r="B61">
        <v>4.2271215090427976</v>
      </c>
      <c r="C61">
        <v>3.972485629514305</v>
      </c>
      <c r="D61">
        <v>4.1892771809317804</v>
      </c>
      <c r="E61">
        <v>5.4198677944992202</v>
      </c>
      <c r="F61">
        <v>6.9352919240667372</v>
      </c>
      <c r="G61">
        <v>5.6694946143632441</v>
      </c>
      <c r="H61">
        <v>4.0568149595262142</v>
      </c>
      <c r="I61">
        <v>4.9243362302777571</v>
      </c>
      <c r="J61">
        <f t="shared" si="1"/>
        <v>1.0371518862323514</v>
      </c>
      <c r="K61">
        <f t="shared" si="2"/>
        <v>5</v>
      </c>
      <c r="L61">
        <f t="shared" si="3"/>
        <v>0.20100510199253782</v>
      </c>
      <c r="M61">
        <f t="shared" si="4"/>
        <v>0.18889683616055461</v>
      </c>
      <c r="N61">
        <f t="shared" si="5"/>
        <v>0.19920555518142272</v>
      </c>
      <c r="O61">
        <f t="shared" si="6"/>
        <v>0.25772173250493541</v>
      </c>
      <c r="P61">
        <f t="shared" si="7"/>
        <v>0.32978211238141736</v>
      </c>
      <c r="Q61">
        <f t="shared" si="8"/>
        <v>0.26959181106300439</v>
      </c>
      <c r="R61">
        <f t="shared" si="9"/>
        <v>0.19290680501140142</v>
      </c>
      <c r="S61">
        <f t="shared" si="10"/>
        <v>-1.0183382373417422</v>
      </c>
    </row>
    <row r="62" spans="1:19" x14ac:dyDescent="0.15">
      <c r="A62">
        <v>610</v>
      </c>
      <c r="B62">
        <v>6.3070371945390864</v>
      </c>
      <c r="C62">
        <v>5.4894546215473898</v>
      </c>
      <c r="D62">
        <v>3.460889065566056</v>
      </c>
      <c r="E62">
        <v>6.7637184780887667</v>
      </c>
      <c r="F62">
        <v>4.5270174136256012</v>
      </c>
      <c r="G62">
        <v>3.8446558451063368</v>
      </c>
      <c r="H62">
        <v>4.077580993475391</v>
      </c>
      <c r="I62">
        <v>4.9243362302783762</v>
      </c>
      <c r="J62">
        <f t="shared" si="1"/>
        <v>1.1830222686847054</v>
      </c>
      <c r="K62">
        <f t="shared" si="2"/>
        <v>4</v>
      </c>
      <c r="L62">
        <f t="shared" si="3"/>
        <v>0.29990778638538146</v>
      </c>
      <c r="M62">
        <f t="shared" si="4"/>
        <v>0.26103067624791332</v>
      </c>
      <c r="N62">
        <f t="shared" si="5"/>
        <v>0.16456975701332291</v>
      </c>
      <c r="O62">
        <f t="shared" si="6"/>
        <v>0.32162357283287657</v>
      </c>
      <c r="P62">
        <f t="shared" si="7"/>
        <v>0.21526554062881942</v>
      </c>
      <c r="Q62">
        <f t="shared" si="8"/>
        <v>0.18281836436890128</v>
      </c>
      <c r="R62">
        <f t="shared" si="9"/>
        <v>0.19389425681826467</v>
      </c>
      <c r="S62">
        <f t="shared" si="10"/>
        <v>-1.0131714682099295</v>
      </c>
    </row>
    <row r="63" spans="1:19" x14ac:dyDescent="0.15">
      <c r="A63">
        <v>620</v>
      </c>
      <c r="B63">
        <v>6.6141207729630587</v>
      </c>
      <c r="C63">
        <v>4.9219480713573693</v>
      </c>
      <c r="D63">
        <v>4.7187592953738511</v>
      </c>
      <c r="E63">
        <v>4.1865654482421819</v>
      </c>
      <c r="F63">
        <v>3.530567907305421</v>
      </c>
      <c r="G63">
        <v>4.598737292870684</v>
      </c>
      <c r="H63">
        <v>5.8996548238387678</v>
      </c>
      <c r="I63">
        <v>4.9243362302787617</v>
      </c>
      <c r="J63">
        <f t="shared" si="1"/>
        <v>0.95930006270186874</v>
      </c>
      <c r="K63">
        <f t="shared" si="2"/>
        <v>1</v>
      </c>
      <c r="L63">
        <f t="shared" si="3"/>
        <v>0.31451000822104414</v>
      </c>
      <c r="M63">
        <f t="shared" si="4"/>
        <v>0.23404500484992952</v>
      </c>
      <c r="N63">
        <f t="shared" si="5"/>
        <v>0.22438311541691097</v>
      </c>
      <c r="O63">
        <f t="shared" si="6"/>
        <v>0.19907660878026456</v>
      </c>
      <c r="P63">
        <f t="shared" si="7"/>
        <v>0.16788307617402867</v>
      </c>
      <c r="Q63">
        <f t="shared" si="8"/>
        <v>0.21867591376612125</v>
      </c>
      <c r="R63">
        <f t="shared" si="9"/>
        <v>0.28053622708730919</v>
      </c>
      <c r="S63">
        <f t="shared" si="10"/>
        <v>-1.0201237887116577</v>
      </c>
    </row>
    <row r="64" spans="1:19" x14ac:dyDescent="0.15">
      <c r="A64">
        <v>630</v>
      </c>
      <c r="B64">
        <v>6.3944089942557429</v>
      </c>
      <c r="C64">
        <v>2.7989069122678272</v>
      </c>
      <c r="D64">
        <v>4.1616095956269046</v>
      </c>
      <c r="E64">
        <v>4.9895797738440884</v>
      </c>
      <c r="F64">
        <v>5.4280251942330482</v>
      </c>
      <c r="G64">
        <v>3.888120501113824</v>
      </c>
      <c r="H64">
        <v>6.8097026406116026</v>
      </c>
      <c r="I64">
        <v>4.924336230279005</v>
      </c>
      <c r="J64">
        <f t="shared" si="1"/>
        <v>1.3172820756293817</v>
      </c>
      <c r="K64">
        <f t="shared" si="2"/>
        <v>7</v>
      </c>
      <c r="L64">
        <f t="shared" si="3"/>
        <v>0.30406242861077021</v>
      </c>
      <c r="M64">
        <f t="shared" si="4"/>
        <v>0.13309164833906309</v>
      </c>
      <c r="N64">
        <f t="shared" si="5"/>
        <v>0.19788992566989891</v>
      </c>
      <c r="O64">
        <f t="shared" si="6"/>
        <v>0.23726097988807082</v>
      </c>
      <c r="P64">
        <f t="shared" si="7"/>
        <v>0.25810962742633392</v>
      </c>
      <c r="Q64">
        <f t="shared" si="8"/>
        <v>0.18488516504997132</v>
      </c>
      <c r="R64">
        <f t="shared" si="9"/>
        <v>0.32381017931158107</v>
      </c>
      <c r="S64">
        <f t="shared" si="10"/>
        <v>-1.0071757446589069</v>
      </c>
    </row>
    <row r="65" spans="1:19" x14ac:dyDescent="0.15">
      <c r="A65">
        <v>640</v>
      </c>
      <c r="B65">
        <v>3.8214182987712779</v>
      </c>
      <c r="C65">
        <v>5.9642452677366053</v>
      </c>
      <c r="D65">
        <v>2.8947514700998891</v>
      </c>
      <c r="E65">
        <v>5.8181012191428634</v>
      </c>
      <c r="F65">
        <v>6.0351617648172491</v>
      </c>
      <c r="G65">
        <v>5.7245028022971312</v>
      </c>
      <c r="H65">
        <v>4.2121727890890623</v>
      </c>
      <c r="I65">
        <v>4.9243362302791542</v>
      </c>
      <c r="J65">
        <f t="shared" si="1"/>
        <v>1.1709120744117327</v>
      </c>
      <c r="K65">
        <f t="shared" si="2"/>
        <v>5</v>
      </c>
      <c r="L65">
        <f t="shared" si="3"/>
        <v>0.18171338894741343</v>
      </c>
      <c r="M65">
        <f t="shared" si="4"/>
        <v>0.28360758634103644</v>
      </c>
      <c r="N65">
        <f t="shared" si="5"/>
        <v>0.13764918118529201</v>
      </c>
      <c r="O65">
        <f t="shared" si="6"/>
        <v>0.27665824756987833</v>
      </c>
      <c r="P65">
        <f t="shared" si="7"/>
        <v>0.28697975761601741</v>
      </c>
      <c r="Q65">
        <f t="shared" si="8"/>
        <v>0.27220752163636319</v>
      </c>
      <c r="R65">
        <f t="shared" si="9"/>
        <v>0.20029427099973798</v>
      </c>
      <c r="S65">
        <f t="shared" si="10"/>
        <v>-1.0120126299361318</v>
      </c>
    </row>
    <row r="66" spans="1:19" x14ac:dyDescent="0.15">
      <c r="A66">
        <v>650</v>
      </c>
      <c r="B66">
        <v>5.3334480445418144</v>
      </c>
      <c r="C66">
        <v>5.6278827339700284</v>
      </c>
      <c r="D66">
        <v>4.2645328726910652</v>
      </c>
      <c r="E66">
        <v>4.8500471404070256</v>
      </c>
      <c r="F66">
        <v>4.9510325407137969</v>
      </c>
      <c r="G66">
        <v>5.2432477007598726</v>
      </c>
      <c r="H66">
        <v>4.2001625788711374</v>
      </c>
      <c r="I66">
        <v>4.9243362302792493</v>
      </c>
      <c r="J66">
        <f t="shared" si="1"/>
        <v>0.49714243365344313</v>
      </c>
      <c r="K66">
        <f t="shared" si="2"/>
        <v>2</v>
      </c>
      <c r="L66">
        <f t="shared" si="3"/>
        <v>0.25361236147852945</v>
      </c>
      <c r="M66">
        <f t="shared" si="4"/>
        <v>0.26761311226178786</v>
      </c>
      <c r="N66">
        <f t="shared" si="5"/>
        <v>0.20278406078274841</v>
      </c>
      <c r="O66">
        <f t="shared" si="6"/>
        <v>0.23062602246957561</v>
      </c>
      <c r="P66">
        <f t="shared" si="7"/>
        <v>0.23542800903300806</v>
      </c>
      <c r="Q66">
        <f t="shared" si="8"/>
        <v>0.24932321831979476</v>
      </c>
      <c r="R66">
        <f t="shared" si="9"/>
        <v>0.19972316995032613</v>
      </c>
      <c r="S66">
        <f t="shared" si="10"/>
        <v>-1.0297725926532135</v>
      </c>
    </row>
    <row r="67" spans="1:19" x14ac:dyDescent="0.15">
      <c r="A67">
        <v>660</v>
      </c>
      <c r="B67">
        <v>5.4566247660061009</v>
      </c>
      <c r="C67">
        <v>4.1953744107587534</v>
      </c>
      <c r="D67">
        <v>3.9670282614715981</v>
      </c>
      <c r="E67">
        <v>4.1951106774164044</v>
      </c>
      <c r="F67">
        <v>6.1951222446178669</v>
      </c>
      <c r="G67">
        <v>5.4247332810429354</v>
      </c>
      <c r="H67">
        <v>5.0363599706414917</v>
      </c>
      <c r="I67">
        <v>4.924336230279307</v>
      </c>
      <c r="J67">
        <f t="shared" ref="J67:J100" si="12">_xlfn.STDEV.P(B67:H67)</f>
        <v>0.76911530760367142</v>
      </c>
      <c r="K67">
        <f t="shared" ref="K67:K100" si="13">MATCH(MAX(B67:H67),B67:H67,0)</f>
        <v>5</v>
      </c>
      <c r="L67">
        <f t="shared" ref="L67:L100" si="14">B67/SUM($B$2:$H$2)</f>
        <v>0.2594695741013674</v>
      </c>
      <c r="M67">
        <f t="shared" ref="M67:M100" si="15">C67/SUM($B$2:$H$2)</f>
        <v>0.19949548635577408</v>
      </c>
      <c r="N67">
        <f t="shared" ref="N67:N100" si="16">D67/SUM($B$2:$H$2)</f>
        <v>0.18863733124268356</v>
      </c>
      <c r="O67">
        <f t="shared" ref="O67:O100" si="17">E67/SUM($B$2:$H$2)</f>
        <v>0.19948294549380352</v>
      </c>
      <c r="P67">
        <f t="shared" ref="P67:P100" si="18">F67/SUM($B$2:$H$2)</f>
        <v>0.29458608558371741</v>
      </c>
      <c r="Q67">
        <f t="shared" ref="Q67:Q100" si="19">G67/SUM($B$2:$H$2)</f>
        <v>0.25795309269102673</v>
      </c>
      <c r="R67">
        <f t="shared" ref="R67:R100" si="20">H67/SUM($B$2:$H$2)</f>
        <v>0.23948543882741707</v>
      </c>
      <c r="S67">
        <f t="shared" ref="S67:S100" si="21">SUM(L67*LOG(L67),M67*LOG(M67),N67*LOG(N67),O67*LOG(O67),P67*LOG(P67),Q67*LOG(Q67),R67*LOG(R67))</f>
        <v>-1.0247986527396085</v>
      </c>
    </row>
    <row r="68" spans="1:19" x14ac:dyDescent="0.15">
      <c r="A68">
        <v>670</v>
      </c>
      <c r="B68">
        <v>5.0552965292057443</v>
      </c>
      <c r="C68">
        <v>5.3637993024875534</v>
      </c>
      <c r="D68">
        <v>6.8166849915809538</v>
      </c>
      <c r="E68">
        <v>3.9250596901842338</v>
      </c>
      <c r="F68">
        <v>4.4499280753310213</v>
      </c>
      <c r="G68">
        <v>4.6024468083546841</v>
      </c>
      <c r="H68">
        <v>4.2571382148112153</v>
      </c>
      <c r="I68">
        <v>4.9243362302793434</v>
      </c>
      <c r="J68">
        <f t="shared" si="12"/>
        <v>0.89151916244022744</v>
      </c>
      <c r="K68">
        <f t="shared" si="13"/>
        <v>3</v>
      </c>
      <c r="L68">
        <f t="shared" si="14"/>
        <v>0.2403858967105067</v>
      </c>
      <c r="M68">
        <f t="shared" si="15"/>
        <v>0.25505560309955549</v>
      </c>
      <c r="N68">
        <f t="shared" si="16"/>
        <v>0.32414219914250847</v>
      </c>
      <c r="O68">
        <f t="shared" si="17"/>
        <v>0.18664167132752585</v>
      </c>
      <c r="P68">
        <f t="shared" si="18"/>
        <v>0.2115998427601182</v>
      </c>
      <c r="Q68">
        <f t="shared" si="19"/>
        <v>0.21885230603130909</v>
      </c>
      <c r="R68">
        <f t="shared" si="20"/>
        <v>0.20243243522427809</v>
      </c>
      <c r="S68">
        <f t="shared" si="21"/>
        <v>-1.0223749719639681</v>
      </c>
    </row>
    <row r="69" spans="1:19" x14ac:dyDescent="0.15">
      <c r="A69">
        <v>680</v>
      </c>
      <c r="B69">
        <v>3.5652220180773742</v>
      </c>
      <c r="C69">
        <v>5.5147458405834131</v>
      </c>
      <c r="D69">
        <v>6.4560751806831709</v>
      </c>
      <c r="E69">
        <v>7.5274056079730256</v>
      </c>
      <c r="F69">
        <v>3.8809246051320789</v>
      </c>
      <c r="G69">
        <v>3.8034144007933239</v>
      </c>
      <c r="H69">
        <v>3.722565958713175</v>
      </c>
      <c r="I69">
        <v>4.9243362302793656</v>
      </c>
      <c r="J69">
        <f t="shared" si="12"/>
        <v>1.46908108790838</v>
      </c>
      <c r="K69">
        <f t="shared" si="13"/>
        <v>4</v>
      </c>
      <c r="L69">
        <f t="shared" si="14"/>
        <v>0.1695309240192529</v>
      </c>
      <c r="M69">
        <f t="shared" si="15"/>
        <v>0.2622333064658941</v>
      </c>
      <c r="N69">
        <f t="shared" si="16"/>
        <v>0.30699473563478635</v>
      </c>
      <c r="O69">
        <f t="shared" si="17"/>
        <v>0.3579378848545185</v>
      </c>
      <c r="P69">
        <f t="shared" si="18"/>
        <v>0.18454299087715795</v>
      </c>
      <c r="Q69">
        <f t="shared" si="19"/>
        <v>0.1808572802830232</v>
      </c>
      <c r="R69">
        <f t="shared" si="20"/>
        <v>0.17701283216117633</v>
      </c>
      <c r="S69">
        <f t="shared" si="21"/>
        <v>-1.0031283460944778</v>
      </c>
    </row>
    <row r="70" spans="1:19" x14ac:dyDescent="0.15">
      <c r="A70">
        <v>690</v>
      </c>
      <c r="B70">
        <v>5.5557628780198636</v>
      </c>
      <c r="C70">
        <v>4.260969143048805</v>
      </c>
      <c r="D70">
        <v>4.4069340714867744</v>
      </c>
      <c r="E70">
        <v>4.5198462534270956</v>
      </c>
      <c r="F70">
        <v>5.4299809435579984</v>
      </c>
      <c r="G70">
        <v>5.9674919159524036</v>
      </c>
      <c r="H70">
        <v>4.3293684064627298</v>
      </c>
      <c r="I70">
        <v>4.9243362302793816</v>
      </c>
      <c r="J70">
        <f t="shared" si="12"/>
        <v>0.65114291948744729</v>
      </c>
      <c r="K70">
        <f t="shared" si="13"/>
        <v>6</v>
      </c>
      <c r="L70">
        <f t="shared" si="14"/>
        <v>0.26418371971417859</v>
      </c>
      <c r="M70">
        <f t="shared" si="15"/>
        <v>0.20261460082313196</v>
      </c>
      <c r="N70">
        <f t="shared" si="16"/>
        <v>0.2095554221989176</v>
      </c>
      <c r="O70">
        <f t="shared" si="17"/>
        <v>0.21492454267453259</v>
      </c>
      <c r="P70">
        <f t="shared" si="18"/>
        <v>0.25820262583948395</v>
      </c>
      <c r="Q70">
        <f t="shared" si="19"/>
        <v>0.28376196866819559</v>
      </c>
      <c r="R70">
        <f t="shared" si="20"/>
        <v>0.20586707437737423</v>
      </c>
      <c r="S70">
        <f t="shared" si="21"/>
        <v>-1.0273092178419476</v>
      </c>
    </row>
    <row r="71" spans="1:19" x14ac:dyDescent="0.15">
      <c r="A71">
        <v>700</v>
      </c>
      <c r="B71">
        <v>4.1512241601974331</v>
      </c>
      <c r="C71">
        <v>4.9505599379018603</v>
      </c>
      <c r="D71">
        <v>4.8845162250088254</v>
      </c>
      <c r="E71">
        <v>4.3152592794458116</v>
      </c>
      <c r="F71">
        <v>3.4620710587891002</v>
      </c>
      <c r="G71">
        <v>7.6146344014814646</v>
      </c>
      <c r="H71">
        <v>5.0920885491312333</v>
      </c>
      <c r="I71">
        <v>4.9243362302793896</v>
      </c>
      <c r="J71">
        <f t="shared" si="12"/>
        <v>1.2174337672105477</v>
      </c>
      <c r="K71">
        <f t="shared" si="13"/>
        <v>6</v>
      </c>
      <c r="L71">
        <f t="shared" si="14"/>
        <v>0.19739608476580561</v>
      </c>
      <c r="M71">
        <f t="shared" si="15"/>
        <v>0.23540553615726698</v>
      </c>
      <c r="N71">
        <f t="shared" si="16"/>
        <v>0.23226507208079511</v>
      </c>
      <c r="O71">
        <f t="shared" si="17"/>
        <v>0.20519616711601577</v>
      </c>
      <c r="P71">
        <f t="shared" si="18"/>
        <v>0.16462596232179208</v>
      </c>
      <c r="Q71">
        <f t="shared" si="19"/>
        <v>0.36208572694950952</v>
      </c>
      <c r="R71">
        <f t="shared" si="20"/>
        <v>0.24213540490463217</v>
      </c>
      <c r="S71">
        <f t="shared" si="21"/>
        <v>-1.0132493796682718</v>
      </c>
    </row>
    <row r="72" spans="1:19" x14ac:dyDescent="0.15">
      <c r="A72">
        <v>710</v>
      </c>
      <c r="B72">
        <v>5.9621255596773217</v>
      </c>
      <c r="C72">
        <v>4.1276640508771916</v>
      </c>
      <c r="D72">
        <v>5.4074224554198507</v>
      </c>
      <c r="E72">
        <v>3.3571931798087991</v>
      </c>
      <c r="F72">
        <v>5.0891383167800921</v>
      </c>
      <c r="G72">
        <v>6.2063325044514306</v>
      </c>
      <c r="H72">
        <v>4.3204775449410793</v>
      </c>
      <c r="I72">
        <v>4.9243362302793949</v>
      </c>
      <c r="J72">
        <f t="shared" si="12"/>
        <v>0.95889239540575422</v>
      </c>
      <c r="K72">
        <f t="shared" si="13"/>
        <v>6</v>
      </c>
      <c r="L72">
        <f t="shared" si="14"/>
        <v>0.28350679147773777</v>
      </c>
      <c r="M72">
        <f t="shared" si="15"/>
        <v>0.19627577105664451</v>
      </c>
      <c r="N72">
        <f t="shared" si="16"/>
        <v>0.25712994051465815</v>
      </c>
      <c r="O72">
        <f t="shared" si="17"/>
        <v>0.15963888335656734</v>
      </c>
      <c r="P72">
        <f t="shared" si="18"/>
        <v>0.2419951175357041</v>
      </c>
      <c r="Q72">
        <f t="shared" si="19"/>
        <v>0.29511914795639532</v>
      </c>
      <c r="R72">
        <f t="shared" si="20"/>
        <v>0.20544430239811176</v>
      </c>
      <c r="S72">
        <f t="shared" si="21"/>
        <v>-1.0196053689065776</v>
      </c>
    </row>
    <row r="73" spans="1:19" x14ac:dyDescent="0.15">
      <c r="A73">
        <v>720</v>
      </c>
      <c r="B73">
        <v>4.5881716945384374</v>
      </c>
      <c r="C73">
        <v>4.4036398668499084</v>
      </c>
      <c r="D73">
        <v>3.6259083726980439</v>
      </c>
      <c r="E73">
        <v>9.0035548575349225</v>
      </c>
      <c r="F73">
        <v>4.0137213385682253</v>
      </c>
      <c r="G73">
        <v>3.7533983774975481</v>
      </c>
      <c r="H73">
        <v>5.0819591042687122</v>
      </c>
      <c r="I73">
        <v>4.9243362302793994</v>
      </c>
      <c r="J73">
        <f t="shared" si="12"/>
        <v>1.7293777045415835</v>
      </c>
      <c r="K73">
        <f t="shared" si="13"/>
        <v>4</v>
      </c>
      <c r="L73">
        <f t="shared" si="14"/>
        <v>0.21817350588268516</v>
      </c>
      <c r="M73">
        <f t="shared" si="15"/>
        <v>0.20939877850234984</v>
      </c>
      <c r="N73">
        <f t="shared" si="16"/>
        <v>0.17241663877194882</v>
      </c>
      <c r="O73">
        <f t="shared" si="17"/>
        <v>0.42813069332469322</v>
      </c>
      <c r="P73">
        <f t="shared" si="18"/>
        <v>0.19085764752743553</v>
      </c>
      <c r="Q73">
        <f t="shared" si="19"/>
        <v>0.17847895360319585</v>
      </c>
      <c r="R73">
        <f t="shared" si="20"/>
        <v>0.24165373668351214</v>
      </c>
      <c r="S73">
        <f t="shared" si="21"/>
        <v>-0.99571462672053479</v>
      </c>
    </row>
    <row r="74" spans="1:19" x14ac:dyDescent="0.15">
      <c r="A74">
        <v>730</v>
      </c>
      <c r="B74">
        <v>4.3830444290854462</v>
      </c>
      <c r="C74">
        <v>4.3611549268910448</v>
      </c>
      <c r="D74">
        <v>6.5113862767773716</v>
      </c>
      <c r="E74">
        <v>3.3587159852364659</v>
      </c>
      <c r="F74">
        <v>4.0403967907082956</v>
      </c>
      <c r="G74">
        <v>5.3185373017561446</v>
      </c>
      <c r="H74">
        <v>6.4971179015010394</v>
      </c>
      <c r="I74">
        <v>4.9243362302794011</v>
      </c>
      <c r="J74">
        <f t="shared" si="12"/>
        <v>1.1332916784568576</v>
      </c>
      <c r="K74">
        <f t="shared" si="13"/>
        <v>3</v>
      </c>
      <c r="L74">
        <f t="shared" si="14"/>
        <v>0.20841943876499647</v>
      </c>
      <c r="M74">
        <f t="shared" si="15"/>
        <v>0.20737856458815082</v>
      </c>
      <c r="N74">
        <f t="shared" si="16"/>
        <v>0.30962484988344241</v>
      </c>
      <c r="O74">
        <f t="shared" si="17"/>
        <v>0.1597112947267274</v>
      </c>
      <c r="P74">
        <f t="shared" si="18"/>
        <v>0.19212609982213336</v>
      </c>
      <c r="Q74">
        <f t="shared" si="19"/>
        <v>0.25290333634925261</v>
      </c>
      <c r="R74">
        <f t="shared" si="20"/>
        <v>0.30894637016111798</v>
      </c>
      <c r="S74">
        <f t="shared" si="21"/>
        <v>-1.0147565336213265</v>
      </c>
    </row>
    <row r="75" spans="1:19" x14ac:dyDescent="0.15">
      <c r="A75">
        <v>740</v>
      </c>
      <c r="B75">
        <v>5.9404804013050541</v>
      </c>
      <c r="C75">
        <v>4.6453938699148063</v>
      </c>
      <c r="D75">
        <v>4.1156541564999536</v>
      </c>
      <c r="E75">
        <v>3.4670933469013678</v>
      </c>
      <c r="F75">
        <v>5.1860108647988472</v>
      </c>
      <c r="G75">
        <v>6.021671469674164</v>
      </c>
      <c r="H75">
        <v>5.0940495028616244</v>
      </c>
      <c r="I75">
        <v>4.9243362302794029</v>
      </c>
      <c r="J75">
        <f t="shared" si="12"/>
        <v>0.86100457698984756</v>
      </c>
      <c r="K75">
        <f t="shared" si="13"/>
        <v>6</v>
      </c>
      <c r="L75">
        <f t="shared" si="14"/>
        <v>0.28247753616606652</v>
      </c>
      <c r="M75">
        <f t="shared" si="15"/>
        <v>0.22089449442610803</v>
      </c>
      <c r="N75">
        <f t="shared" si="16"/>
        <v>0.19570468502586633</v>
      </c>
      <c r="O75">
        <f t="shared" si="17"/>
        <v>0.16486477862553039</v>
      </c>
      <c r="P75">
        <f t="shared" si="18"/>
        <v>0.2466015326465856</v>
      </c>
      <c r="Q75">
        <f t="shared" si="19"/>
        <v>0.28633827661166383</v>
      </c>
      <c r="R75">
        <f t="shared" si="20"/>
        <v>0.24222865079400077</v>
      </c>
      <c r="S75">
        <f t="shared" si="21"/>
        <v>-1.0222648682750384</v>
      </c>
    </row>
    <row r="76" spans="1:19" x14ac:dyDescent="0.15">
      <c r="A76">
        <v>750</v>
      </c>
      <c r="B76">
        <v>5.0603903445030722</v>
      </c>
      <c r="C76">
        <v>5.0656837829908614</v>
      </c>
      <c r="D76">
        <v>5.1898768087913156</v>
      </c>
      <c r="E76">
        <v>3.6640284888720291</v>
      </c>
      <c r="F76">
        <v>4.8120277337675912</v>
      </c>
      <c r="G76">
        <v>6.3225695856460202</v>
      </c>
      <c r="H76">
        <v>4.3557768673849351</v>
      </c>
      <c r="I76">
        <v>4.9243362302794029</v>
      </c>
      <c r="J76">
        <f t="shared" si="12"/>
        <v>0.75482322605324559</v>
      </c>
      <c r="K76">
        <f t="shared" si="13"/>
        <v>6</v>
      </c>
      <c r="L76">
        <f t="shared" si="14"/>
        <v>0.24062811422452426</v>
      </c>
      <c r="M76">
        <f t="shared" si="15"/>
        <v>0.24087982407976574</v>
      </c>
      <c r="N76">
        <f t="shared" si="16"/>
        <v>0.24678536328993028</v>
      </c>
      <c r="O76">
        <f t="shared" si="17"/>
        <v>0.17422929966261111</v>
      </c>
      <c r="P76">
        <f t="shared" si="18"/>
        <v>0.22881815044770279</v>
      </c>
      <c r="Q76">
        <f t="shared" si="19"/>
        <v>0.30064637169738595</v>
      </c>
      <c r="R76">
        <f t="shared" si="20"/>
        <v>0.20712283089390165</v>
      </c>
      <c r="S76">
        <f t="shared" si="21"/>
        <v>-1.0250684466193221</v>
      </c>
    </row>
    <row r="77" spans="1:19" x14ac:dyDescent="0.15">
      <c r="A77">
        <v>760</v>
      </c>
      <c r="B77">
        <v>6.7182534883532128</v>
      </c>
      <c r="C77">
        <v>6.3847320036937489</v>
      </c>
      <c r="D77">
        <v>4.3697739246824598</v>
      </c>
      <c r="E77">
        <v>3.2066985488759561</v>
      </c>
      <c r="F77">
        <v>3.8532288680901998</v>
      </c>
      <c r="G77">
        <v>5.2999941986456411</v>
      </c>
      <c r="H77">
        <v>4.6376725796146108</v>
      </c>
      <c r="I77">
        <v>4.9243362302794038</v>
      </c>
      <c r="J77">
        <f t="shared" si="12"/>
        <v>1.1939896768118556</v>
      </c>
      <c r="K77">
        <f t="shared" si="13"/>
        <v>1</v>
      </c>
      <c r="L77">
        <f t="shared" si="14"/>
        <v>0.31946165369255025</v>
      </c>
      <c r="M77">
        <f t="shared" si="15"/>
        <v>0.30360227517758087</v>
      </c>
      <c r="N77">
        <f t="shared" si="16"/>
        <v>0.20778840909496962</v>
      </c>
      <c r="O77">
        <f t="shared" si="17"/>
        <v>0.15248266876106228</v>
      </c>
      <c r="P77">
        <f t="shared" si="18"/>
        <v>0.18322602271408236</v>
      </c>
      <c r="Q77">
        <f t="shared" si="19"/>
        <v>0.25202158778252426</v>
      </c>
      <c r="R77">
        <f t="shared" si="20"/>
        <v>0.22052733707305239</v>
      </c>
      <c r="S77">
        <f t="shared" si="21"/>
        <v>-1.0125027085551346</v>
      </c>
    </row>
    <row r="78" spans="1:19" x14ac:dyDescent="0.15">
      <c r="A78">
        <v>770</v>
      </c>
      <c r="B78">
        <v>4.3200902398995993</v>
      </c>
      <c r="C78">
        <v>3.7886516260442851</v>
      </c>
      <c r="D78">
        <v>4.9578350347512101</v>
      </c>
      <c r="E78">
        <v>6.7005004308285034</v>
      </c>
      <c r="F78">
        <v>5.0289574792442311</v>
      </c>
      <c r="G78">
        <v>5.6384454363769496</v>
      </c>
      <c r="H78">
        <v>4.0358733648110467</v>
      </c>
      <c r="I78">
        <v>4.9243362302794029</v>
      </c>
      <c r="J78">
        <f t="shared" si="12"/>
        <v>0.93511175815548631</v>
      </c>
      <c r="K78">
        <f t="shared" si="13"/>
        <v>4</v>
      </c>
      <c r="L78">
        <f t="shared" si="14"/>
        <v>0.20542588554181881</v>
      </c>
      <c r="M78">
        <f t="shared" si="15"/>
        <v>0.18015529122551077</v>
      </c>
      <c r="N78">
        <f t="shared" si="16"/>
        <v>0.23575147643390224</v>
      </c>
      <c r="O78">
        <f t="shared" si="17"/>
        <v>0.318617472816557</v>
      </c>
      <c r="P78">
        <f t="shared" si="18"/>
        <v>0.23913344077504925</v>
      </c>
      <c r="Q78">
        <f t="shared" si="19"/>
        <v>0.26811538244022443</v>
      </c>
      <c r="R78">
        <f t="shared" si="20"/>
        <v>0.19191100506275935</v>
      </c>
      <c r="S78">
        <f t="shared" si="21"/>
        <v>-1.0209539736286903</v>
      </c>
    </row>
    <row r="79" spans="1:19" x14ac:dyDescent="0.15">
      <c r="A79">
        <v>780</v>
      </c>
      <c r="B79">
        <v>4.7314652173714418</v>
      </c>
      <c r="C79">
        <v>2.8294103307471121</v>
      </c>
      <c r="D79">
        <v>4.6593460066625401</v>
      </c>
      <c r="E79">
        <v>4.7244602783783813</v>
      </c>
      <c r="F79">
        <v>7.3917045435046687</v>
      </c>
      <c r="G79">
        <v>4.0358631867140531</v>
      </c>
      <c r="H79">
        <v>6.0981040485776399</v>
      </c>
      <c r="I79">
        <v>4.9243362302794056</v>
      </c>
      <c r="J79">
        <f t="shared" si="12"/>
        <v>1.3517769046932862</v>
      </c>
      <c r="K79">
        <f t="shared" si="13"/>
        <v>5</v>
      </c>
      <c r="L79">
        <f t="shared" si="14"/>
        <v>0.22498729846241164</v>
      </c>
      <c r="M79">
        <f t="shared" si="15"/>
        <v>0.1345421253905113</v>
      </c>
      <c r="N79">
        <f t="shared" si="16"/>
        <v>0.2215579365968601</v>
      </c>
      <c r="O79">
        <f t="shared" si="17"/>
        <v>0.22465420454170473</v>
      </c>
      <c r="P79">
        <f t="shared" si="18"/>
        <v>0.35148512350247146</v>
      </c>
      <c r="Q79">
        <f t="shared" si="19"/>
        <v>0.1919105210810664</v>
      </c>
      <c r="R79">
        <f t="shared" si="20"/>
        <v>0.28997274472079676</v>
      </c>
      <c r="S79">
        <f t="shared" si="21"/>
        <v>-1.0067485450400386</v>
      </c>
    </row>
    <row r="80" spans="1:19" x14ac:dyDescent="0.15">
      <c r="A80">
        <v>790</v>
      </c>
      <c r="B80">
        <v>4.1298000465766282</v>
      </c>
      <c r="C80">
        <v>6.2254791128079603</v>
      </c>
      <c r="D80">
        <v>5.70245154364809</v>
      </c>
      <c r="E80">
        <v>6.2781101314476411</v>
      </c>
      <c r="F80">
        <v>5.6500657278570738</v>
      </c>
      <c r="G80">
        <v>3.2146514477092949</v>
      </c>
      <c r="H80">
        <v>3.2697956019091379</v>
      </c>
      <c r="I80">
        <v>4.9243362302794029</v>
      </c>
      <c r="J80">
        <f t="shared" si="12"/>
        <v>1.2506933970907548</v>
      </c>
      <c r="K80">
        <f t="shared" si="13"/>
        <v>4</v>
      </c>
      <c r="L80">
        <f t="shared" si="14"/>
        <v>0.19637734041832536</v>
      </c>
      <c r="M80">
        <f t="shared" si="15"/>
        <v>0.29602959397912793</v>
      </c>
      <c r="N80">
        <f t="shared" si="16"/>
        <v>0.27115895573062038</v>
      </c>
      <c r="O80">
        <f t="shared" si="17"/>
        <v>0.29853226707404823</v>
      </c>
      <c r="P80">
        <f t="shared" si="18"/>
        <v>0.26866794234869845</v>
      </c>
      <c r="Q80">
        <f t="shared" si="19"/>
        <v>0.15286083939980827</v>
      </c>
      <c r="R80">
        <f t="shared" si="20"/>
        <v>0.15548301534519329</v>
      </c>
      <c r="S80">
        <f t="shared" si="21"/>
        <v>-1.0094598640340082</v>
      </c>
    </row>
    <row r="81" spans="1:19" x14ac:dyDescent="0.15">
      <c r="A81">
        <v>800</v>
      </c>
      <c r="B81">
        <v>8.4203522661083152</v>
      </c>
      <c r="C81">
        <v>3.4077307758296218</v>
      </c>
      <c r="D81">
        <v>3.10233100202572</v>
      </c>
      <c r="E81">
        <v>4.0953342269469886</v>
      </c>
      <c r="F81">
        <v>5.5208123870770001</v>
      </c>
      <c r="G81">
        <v>4.7175698787515037</v>
      </c>
      <c r="H81">
        <v>5.2062230752166787</v>
      </c>
      <c r="I81">
        <v>4.9243362302794038</v>
      </c>
      <c r="J81">
        <f t="shared" si="12"/>
        <v>1.6478195083049894</v>
      </c>
      <c r="K81">
        <f t="shared" si="13"/>
        <v>1</v>
      </c>
      <c r="L81">
        <f t="shared" si="14"/>
        <v>0.40039865483910858</v>
      </c>
      <c r="M81">
        <f t="shared" si="15"/>
        <v>0.16204201149492156</v>
      </c>
      <c r="N81">
        <f t="shared" si="16"/>
        <v>0.14751985674951612</v>
      </c>
      <c r="O81">
        <f t="shared" si="17"/>
        <v>0.1947384460607603</v>
      </c>
      <c r="P81">
        <f t="shared" si="18"/>
        <v>0.26252177860800718</v>
      </c>
      <c r="Q81">
        <f t="shared" si="19"/>
        <v>0.2243265571161914</v>
      </c>
      <c r="R81">
        <f t="shared" si="20"/>
        <v>0.24756264942731679</v>
      </c>
      <c r="S81">
        <f t="shared" si="21"/>
        <v>-0.99641444921297095</v>
      </c>
    </row>
    <row r="82" spans="1:19" x14ac:dyDescent="0.15">
      <c r="A82">
        <v>810</v>
      </c>
      <c r="B82">
        <v>5.7083813454823549</v>
      </c>
      <c r="C82">
        <v>4.5579635842374699</v>
      </c>
      <c r="D82">
        <v>5.3482441742442477</v>
      </c>
      <c r="E82">
        <v>5.0033894995614316</v>
      </c>
      <c r="F82">
        <v>3.9846969603086628</v>
      </c>
      <c r="G82">
        <v>3.8761373808600279</v>
      </c>
      <c r="H82">
        <v>5.9915406672616376</v>
      </c>
      <c r="I82">
        <v>4.9243362302794038</v>
      </c>
      <c r="J82">
        <f t="shared" si="12"/>
        <v>0.76115242688700235</v>
      </c>
      <c r="K82">
        <f t="shared" si="13"/>
        <v>7</v>
      </c>
      <c r="L82">
        <f t="shared" si="14"/>
        <v>0.27144092548709464</v>
      </c>
      <c r="M82">
        <f t="shared" si="15"/>
        <v>0.21673707111754806</v>
      </c>
      <c r="N82">
        <f t="shared" si="16"/>
        <v>0.25431593660727136</v>
      </c>
      <c r="O82">
        <f t="shared" si="17"/>
        <v>0.23791765022990166</v>
      </c>
      <c r="P82">
        <f t="shared" si="18"/>
        <v>0.18947750075383249</v>
      </c>
      <c r="Q82">
        <f t="shared" si="19"/>
        <v>0.18431535216343603</v>
      </c>
      <c r="R82">
        <f t="shared" si="20"/>
        <v>0.28490551793673796</v>
      </c>
      <c r="S82">
        <f t="shared" si="21"/>
        <v>-1.0248472597505269</v>
      </c>
    </row>
    <row r="83" spans="1:19" x14ac:dyDescent="0.15">
      <c r="A83">
        <v>820</v>
      </c>
      <c r="B83">
        <v>6.1602187115492484</v>
      </c>
      <c r="C83">
        <v>7.7796797473956243</v>
      </c>
      <c r="D83">
        <v>4.9906188051468066</v>
      </c>
      <c r="E83">
        <v>3.693748667273149</v>
      </c>
      <c r="F83">
        <v>3.721548276602145</v>
      </c>
      <c r="G83">
        <v>5.0239991158653536</v>
      </c>
      <c r="H83">
        <v>3.1005402881235051</v>
      </c>
      <c r="I83">
        <v>4.9243362302794038</v>
      </c>
      <c r="J83">
        <f t="shared" si="12"/>
        <v>1.5110069693090087</v>
      </c>
      <c r="K83">
        <f t="shared" si="13"/>
        <v>2</v>
      </c>
      <c r="L83">
        <f t="shared" si="14"/>
        <v>0.29292637738527805</v>
      </c>
      <c r="M83">
        <f t="shared" si="15"/>
        <v>0.3699338468859486</v>
      </c>
      <c r="N83">
        <f t="shared" si="16"/>
        <v>0.23731038717208894</v>
      </c>
      <c r="O83">
        <f t="shared" si="17"/>
        <v>0.17564253263402532</v>
      </c>
      <c r="P83">
        <f t="shared" si="18"/>
        <v>0.17696444005887077</v>
      </c>
      <c r="Q83">
        <f t="shared" si="19"/>
        <v>0.23889766417516792</v>
      </c>
      <c r="R83">
        <f t="shared" si="20"/>
        <v>0.1474347059844425</v>
      </c>
      <c r="S83">
        <f t="shared" si="21"/>
        <v>-1.001103420089291</v>
      </c>
    </row>
    <row r="84" spans="1:19" x14ac:dyDescent="0.15">
      <c r="A84">
        <v>830</v>
      </c>
      <c r="B84">
        <v>4.0533515320359177</v>
      </c>
      <c r="C84">
        <v>4.1377539478501886</v>
      </c>
      <c r="D84">
        <v>5.3493181147220898</v>
      </c>
      <c r="E84">
        <v>4.3057475320427798</v>
      </c>
      <c r="F84">
        <v>8.1746846656514176</v>
      </c>
      <c r="G84">
        <v>4.8281866626579211</v>
      </c>
      <c r="H84">
        <v>3.6213111569955241</v>
      </c>
      <c r="I84">
        <v>4.9243362302794056</v>
      </c>
      <c r="J84">
        <f t="shared" si="12"/>
        <v>1.4249045904692283</v>
      </c>
      <c r="K84">
        <f t="shared" si="13"/>
        <v>5</v>
      </c>
      <c r="L84">
        <f t="shared" si="14"/>
        <v>0.19274211454900483</v>
      </c>
      <c r="M84">
        <f t="shared" si="15"/>
        <v>0.19675555872440206</v>
      </c>
      <c r="N84">
        <f t="shared" si="16"/>
        <v>0.25436700386777494</v>
      </c>
      <c r="O84">
        <f t="shared" si="17"/>
        <v>0.20474387120902951</v>
      </c>
      <c r="P84">
        <f t="shared" si="18"/>
        <v>0.3887168422911455</v>
      </c>
      <c r="Q84">
        <f t="shared" si="19"/>
        <v>0.22958652844269126</v>
      </c>
      <c r="R84">
        <f t="shared" si="20"/>
        <v>0.17219803521177438</v>
      </c>
      <c r="S84">
        <f t="shared" si="21"/>
        <v>-1.0067843767101903</v>
      </c>
    </row>
    <row r="85" spans="1:19" x14ac:dyDescent="0.15">
      <c r="A85">
        <v>840</v>
      </c>
      <c r="B85">
        <v>5.753771213828542</v>
      </c>
      <c r="C85">
        <v>3.2720241846574352</v>
      </c>
      <c r="D85">
        <v>5.357188354851389</v>
      </c>
      <c r="E85">
        <v>7.0651040117370503</v>
      </c>
      <c r="F85">
        <v>4.1558145001021556</v>
      </c>
      <c r="G85">
        <v>4.6727566831880551</v>
      </c>
      <c r="H85">
        <v>4.1936946635912031</v>
      </c>
      <c r="I85">
        <v>4.9243362302794056</v>
      </c>
      <c r="J85">
        <f t="shared" si="12"/>
        <v>1.1573430261445554</v>
      </c>
      <c r="K85">
        <f t="shared" si="13"/>
        <v>4</v>
      </c>
      <c r="L85">
        <f t="shared" si="14"/>
        <v>0.27359927250807231</v>
      </c>
      <c r="M85">
        <f t="shared" si="15"/>
        <v>0.15558898734095022</v>
      </c>
      <c r="N85">
        <f t="shared" si="16"/>
        <v>0.25474124397809855</v>
      </c>
      <c r="O85">
        <f t="shared" si="17"/>
        <v>0.33595484526033198</v>
      </c>
      <c r="P85">
        <f t="shared" si="18"/>
        <v>0.19761436137289046</v>
      </c>
      <c r="Q85">
        <f t="shared" si="19"/>
        <v>0.2221956316328399</v>
      </c>
      <c r="R85">
        <f t="shared" si="20"/>
        <v>0.1994156122026387</v>
      </c>
      <c r="S85">
        <f t="shared" si="21"/>
        <v>-1.0141112189896744</v>
      </c>
    </row>
    <row r="86" spans="1:19" x14ac:dyDescent="0.15">
      <c r="A86">
        <v>850</v>
      </c>
      <c r="B86">
        <v>6.3194348122209698</v>
      </c>
      <c r="C86">
        <v>4.7802934487992639</v>
      </c>
      <c r="D86">
        <v>3.9788528870398978</v>
      </c>
      <c r="E86">
        <v>3.6542525580563878</v>
      </c>
      <c r="F86">
        <v>6.3874664550331897</v>
      </c>
      <c r="G86">
        <v>5.4932449653904873</v>
      </c>
      <c r="H86">
        <v>3.8568084854156379</v>
      </c>
      <c r="I86">
        <v>4.9243362302794056</v>
      </c>
      <c r="J86">
        <f t="shared" si="12"/>
        <v>1.0742520555883395</v>
      </c>
      <c r="K86">
        <f t="shared" si="13"/>
        <v>5</v>
      </c>
      <c r="L86">
        <f t="shared" si="14"/>
        <v>0.30049730916140777</v>
      </c>
      <c r="M86">
        <f t="shared" si="15"/>
        <v>0.22730914410069497</v>
      </c>
      <c r="N86">
        <f t="shared" si="16"/>
        <v>0.18919960750166856</v>
      </c>
      <c r="O86">
        <f t="shared" si="17"/>
        <v>0.17376444149223055</v>
      </c>
      <c r="P86">
        <f t="shared" si="18"/>
        <v>0.30373230187996031</v>
      </c>
      <c r="Q86">
        <f t="shared" si="19"/>
        <v>0.26121091200625118</v>
      </c>
      <c r="R86">
        <f t="shared" si="20"/>
        <v>0.18339623815360892</v>
      </c>
      <c r="S86">
        <f t="shared" si="21"/>
        <v>-1.0165923963610848</v>
      </c>
    </row>
    <row r="87" spans="1:19" x14ac:dyDescent="0.15">
      <c r="A87">
        <v>860</v>
      </c>
      <c r="B87">
        <v>4.8352002839084429</v>
      </c>
      <c r="C87">
        <v>4.2282032499684092</v>
      </c>
      <c r="D87">
        <v>4.8014382901141834</v>
      </c>
      <c r="E87">
        <v>5.8260367544409624</v>
      </c>
      <c r="F87">
        <v>5.9163854900726154</v>
      </c>
      <c r="G87">
        <v>4.0840094479495459</v>
      </c>
      <c r="H87">
        <v>4.7790800955016692</v>
      </c>
      <c r="I87">
        <v>4.9243362302794038</v>
      </c>
      <c r="J87">
        <f t="shared" si="12"/>
        <v>0.65814938185250615</v>
      </c>
      <c r="K87">
        <f t="shared" si="13"/>
        <v>5</v>
      </c>
      <c r="L87">
        <f t="shared" si="14"/>
        <v>0.22992003521598423</v>
      </c>
      <c r="M87">
        <f t="shared" si="15"/>
        <v>0.20105654017443464</v>
      </c>
      <c r="N87">
        <f t="shared" si="16"/>
        <v>0.22831460868836514</v>
      </c>
      <c r="O87">
        <f t="shared" si="17"/>
        <v>0.2770355925500374</v>
      </c>
      <c r="P87">
        <f t="shared" si="18"/>
        <v>0.28133179193339736</v>
      </c>
      <c r="Q87">
        <f t="shared" si="19"/>
        <v>0.19419993815353448</v>
      </c>
      <c r="R87">
        <f t="shared" si="20"/>
        <v>0.22725144758006877</v>
      </c>
      <c r="S87">
        <f t="shared" si="21"/>
        <v>-1.0271613630909235</v>
      </c>
    </row>
    <row r="88" spans="1:19" x14ac:dyDescent="0.15">
      <c r="A88">
        <v>870</v>
      </c>
      <c r="B88">
        <v>4.2456625557832792</v>
      </c>
      <c r="C88">
        <v>5.0317490506794034</v>
      </c>
      <c r="D88">
        <v>4.2307560550404713</v>
      </c>
      <c r="E88">
        <v>6.0059140159090481</v>
      </c>
      <c r="F88">
        <v>4.5736782556464561</v>
      </c>
      <c r="G88">
        <v>4.7095254205314978</v>
      </c>
      <c r="H88">
        <v>5.6730682583656744</v>
      </c>
      <c r="I88">
        <v>4.9243362302794038</v>
      </c>
      <c r="J88">
        <f t="shared" si="12"/>
        <v>0.63838006876029341</v>
      </c>
      <c r="K88">
        <f t="shared" si="13"/>
        <v>4</v>
      </c>
      <c r="L88">
        <f t="shared" si="14"/>
        <v>0.20188675277620854</v>
      </c>
      <c r="M88">
        <f t="shared" si="15"/>
        <v>0.23926618361195276</v>
      </c>
      <c r="N88">
        <f t="shared" si="16"/>
        <v>0.20117792936156334</v>
      </c>
      <c r="O88">
        <f t="shared" si="17"/>
        <v>0.28558898927880055</v>
      </c>
      <c r="P88">
        <f t="shared" si="18"/>
        <v>0.21748432409397309</v>
      </c>
      <c r="Q88">
        <f t="shared" si="19"/>
        <v>0.22394403271003749</v>
      </c>
      <c r="R88">
        <f t="shared" si="20"/>
        <v>0.26976174246328632</v>
      </c>
      <c r="S88">
        <f t="shared" si="21"/>
        <v>-1.0275718784621626</v>
      </c>
    </row>
    <row r="89" spans="1:19" x14ac:dyDescent="0.15">
      <c r="A89">
        <v>880</v>
      </c>
      <c r="B89">
        <v>5.5721029775199824</v>
      </c>
      <c r="C89">
        <v>4.7682287035438717</v>
      </c>
      <c r="D89">
        <v>4.4622862845228051</v>
      </c>
      <c r="E89">
        <v>5.0443821267253819</v>
      </c>
      <c r="F89">
        <v>4.5442684176456511</v>
      </c>
      <c r="G89">
        <v>3.8179595796083081</v>
      </c>
      <c r="H89">
        <v>6.2611255223898334</v>
      </c>
      <c r="I89">
        <v>4.9243362302794038</v>
      </c>
      <c r="J89">
        <f t="shared" si="12"/>
        <v>0.73943983964821458</v>
      </c>
      <c r="K89">
        <f t="shared" si="13"/>
        <v>7</v>
      </c>
      <c r="L89">
        <f t="shared" si="14"/>
        <v>0.2649607126062834</v>
      </c>
      <c r="M89">
        <f t="shared" si="15"/>
        <v>0.22673544983962718</v>
      </c>
      <c r="N89">
        <f t="shared" si="16"/>
        <v>0.21218749161140521</v>
      </c>
      <c r="O89">
        <f t="shared" si="17"/>
        <v>0.23986690273811681</v>
      </c>
      <c r="P89">
        <f t="shared" si="18"/>
        <v>0.21608584821049312</v>
      </c>
      <c r="Q89">
        <f t="shared" si="19"/>
        <v>0.18154892237207865</v>
      </c>
      <c r="R89">
        <f t="shared" si="20"/>
        <v>0.29772462691781787</v>
      </c>
      <c r="S89">
        <f t="shared" si="21"/>
        <v>-1.0255121153463527</v>
      </c>
    </row>
    <row r="90" spans="1:19" x14ac:dyDescent="0.15">
      <c r="A90">
        <v>890</v>
      </c>
      <c r="B90">
        <v>3.8726763878115298</v>
      </c>
      <c r="C90">
        <v>6.4097748622203792</v>
      </c>
      <c r="D90">
        <v>4.2800975753944401</v>
      </c>
      <c r="E90">
        <v>5.2757002853926229</v>
      </c>
      <c r="F90">
        <v>5.2727160157941144</v>
      </c>
      <c r="G90">
        <v>4.5409201544550788</v>
      </c>
      <c r="H90">
        <v>4.8184683308876606</v>
      </c>
      <c r="I90">
        <v>4.9243362302794038</v>
      </c>
      <c r="J90">
        <f t="shared" si="12"/>
        <v>0.76817044904233023</v>
      </c>
      <c r="K90">
        <f t="shared" si="13"/>
        <v>2</v>
      </c>
      <c r="L90">
        <f t="shared" si="14"/>
        <v>0.18415077746189962</v>
      </c>
      <c r="M90">
        <f t="shared" si="15"/>
        <v>0.30479309553170642</v>
      </c>
      <c r="N90">
        <f t="shared" si="16"/>
        <v>0.20352418255300808</v>
      </c>
      <c r="O90">
        <f t="shared" si="17"/>
        <v>0.25086638074606354</v>
      </c>
      <c r="P90">
        <f t="shared" si="18"/>
        <v>0.25072447486194399</v>
      </c>
      <c r="Q90">
        <f t="shared" si="19"/>
        <v>0.21592663395968933</v>
      </c>
      <c r="R90">
        <f t="shared" si="20"/>
        <v>0.22912440918151089</v>
      </c>
      <c r="S90">
        <f t="shared" si="21"/>
        <v>-1.0249639656828629</v>
      </c>
    </row>
    <row r="91" spans="1:19" x14ac:dyDescent="0.15">
      <c r="A91">
        <v>900</v>
      </c>
      <c r="B91">
        <v>4.1967896671894671</v>
      </c>
      <c r="C91">
        <v>4.295795609857147</v>
      </c>
      <c r="D91">
        <v>6.4275708562020428</v>
      </c>
      <c r="E91">
        <v>6.7723631471789298</v>
      </c>
      <c r="F91">
        <v>5.2368868834213744</v>
      </c>
      <c r="G91">
        <v>4.0229791274815181</v>
      </c>
      <c r="H91">
        <v>3.5179683206253558</v>
      </c>
      <c r="I91">
        <v>4.9243362302794056</v>
      </c>
      <c r="J91">
        <f t="shared" si="12"/>
        <v>1.1641863114265725</v>
      </c>
      <c r="K91">
        <f t="shared" si="13"/>
        <v>4</v>
      </c>
      <c r="L91">
        <f t="shared" si="14"/>
        <v>0.19956278363185015</v>
      </c>
      <c r="M91">
        <f t="shared" si="15"/>
        <v>0.20427064442109222</v>
      </c>
      <c r="N91">
        <f t="shared" si="16"/>
        <v>0.3056393180918317</v>
      </c>
      <c r="O91">
        <f t="shared" si="17"/>
        <v>0.32203463804319588</v>
      </c>
      <c r="P91">
        <f t="shared" si="18"/>
        <v>0.24902075321791736</v>
      </c>
      <c r="Q91">
        <f t="shared" si="19"/>
        <v>0.19129786737935153</v>
      </c>
      <c r="R91">
        <f t="shared" si="20"/>
        <v>0.16728394951058345</v>
      </c>
      <c r="S91">
        <f t="shared" si="21"/>
        <v>-1.0140562972973521</v>
      </c>
    </row>
    <row r="92" spans="1:19" x14ac:dyDescent="0.15">
      <c r="A92">
        <v>910</v>
      </c>
      <c r="B92">
        <v>3.5792260857591969</v>
      </c>
      <c r="C92">
        <v>4.3720267259793664</v>
      </c>
      <c r="D92">
        <v>5.3960069750482198</v>
      </c>
      <c r="E92">
        <v>5.0567990443767732</v>
      </c>
      <c r="F92">
        <v>5.1907212960980393</v>
      </c>
      <c r="G92">
        <v>5.2152223589274058</v>
      </c>
      <c r="H92">
        <v>5.6603511257668266</v>
      </c>
      <c r="I92">
        <v>4.9243362302794038</v>
      </c>
      <c r="J92">
        <f t="shared" si="12"/>
        <v>0.66026839213102584</v>
      </c>
      <c r="K92">
        <f t="shared" si="13"/>
        <v>7</v>
      </c>
      <c r="L92">
        <f t="shared" si="14"/>
        <v>0.17019683557317286</v>
      </c>
      <c r="M92">
        <f t="shared" si="15"/>
        <v>0.2078955327140766</v>
      </c>
      <c r="N92">
        <f t="shared" si="16"/>
        <v>0.25658711963962888</v>
      </c>
      <c r="O92">
        <f t="shared" si="17"/>
        <v>0.24045734325268722</v>
      </c>
      <c r="P92">
        <f t="shared" si="18"/>
        <v>0.24682551975499908</v>
      </c>
      <c r="Q92">
        <f t="shared" si="19"/>
        <v>0.24799057702207952</v>
      </c>
      <c r="R92">
        <f t="shared" si="20"/>
        <v>0.26915702633917782</v>
      </c>
      <c r="S92">
        <f t="shared" si="21"/>
        <v>-1.026689217564982</v>
      </c>
    </row>
    <row r="93" spans="1:19" x14ac:dyDescent="0.15">
      <c r="A93">
        <v>920</v>
      </c>
      <c r="B93">
        <v>4.2571532105878296</v>
      </c>
      <c r="C93">
        <v>5.3743767683341082</v>
      </c>
      <c r="D93">
        <v>4.2502685969652791</v>
      </c>
      <c r="E93">
        <v>6.3703020654307894</v>
      </c>
      <c r="F93">
        <v>3.1219245623962948</v>
      </c>
      <c r="G93">
        <v>5.527849926417562</v>
      </c>
      <c r="H93">
        <v>5.568478481823969</v>
      </c>
      <c r="I93">
        <v>4.9243362302794038</v>
      </c>
      <c r="J93">
        <f t="shared" si="12"/>
        <v>1.0156412387211</v>
      </c>
      <c r="K93">
        <f t="shared" si="13"/>
        <v>4</v>
      </c>
      <c r="L93">
        <f t="shared" si="14"/>
        <v>0.20243314829287604</v>
      </c>
      <c r="M93">
        <f t="shared" si="15"/>
        <v>0.25555857529866571</v>
      </c>
      <c r="N93">
        <f t="shared" si="16"/>
        <v>0.2021057759993615</v>
      </c>
      <c r="O93">
        <f t="shared" si="17"/>
        <v>0.30291611292601384</v>
      </c>
      <c r="P93">
        <f t="shared" si="18"/>
        <v>0.1484515559193316</v>
      </c>
      <c r="Q93">
        <f t="shared" si="19"/>
        <v>0.26285642271745618</v>
      </c>
      <c r="R93">
        <f t="shared" si="20"/>
        <v>0.26478836314211729</v>
      </c>
      <c r="S93">
        <f t="shared" si="21"/>
        <v>-1.0176347326199175</v>
      </c>
    </row>
    <row r="94" spans="1:19" x14ac:dyDescent="0.15">
      <c r="A94">
        <v>930</v>
      </c>
      <c r="B94">
        <v>5.9030774451698136</v>
      </c>
      <c r="C94">
        <v>4.5948617130740583</v>
      </c>
      <c r="D94">
        <v>4.7757062068095602</v>
      </c>
      <c r="E94">
        <v>3.2164698051165779</v>
      </c>
      <c r="F94">
        <v>4.7261139298325361</v>
      </c>
      <c r="G94">
        <v>6.9148351411772451</v>
      </c>
      <c r="H94">
        <v>4.3392893707760472</v>
      </c>
      <c r="I94">
        <v>4.9243362302794074</v>
      </c>
      <c r="J94">
        <f t="shared" si="12"/>
        <v>1.0921174881710021</v>
      </c>
      <c r="K94">
        <f t="shared" si="13"/>
        <v>6</v>
      </c>
      <c r="L94">
        <f t="shared" si="14"/>
        <v>0.28069897716398828</v>
      </c>
      <c r="M94">
        <f t="shared" si="15"/>
        <v>0.21849162492781024</v>
      </c>
      <c r="N94">
        <f t="shared" si="16"/>
        <v>0.22709101480348118</v>
      </c>
      <c r="O94">
        <f t="shared" si="17"/>
        <v>0.15294730464934697</v>
      </c>
      <c r="P94">
        <f t="shared" si="18"/>
        <v>0.22473283780987349</v>
      </c>
      <c r="Q94">
        <f t="shared" si="19"/>
        <v>0.32880936586293069</v>
      </c>
      <c r="R94">
        <f t="shared" si="20"/>
        <v>0.20633882907839163</v>
      </c>
      <c r="S94">
        <f t="shared" si="21"/>
        <v>-1.0160931946834735</v>
      </c>
    </row>
    <row r="95" spans="1:19" x14ac:dyDescent="0.15">
      <c r="A95">
        <v>940</v>
      </c>
      <c r="B95">
        <v>4.1185223069557457</v>
      </c>
      <c r="C95">
        <v>6.0018260946770976</v>
      </c>
      <c r="D95">
        <v>3.4328462262234041</v>
      </c>
      <c r="E95">
        <v>5.1202007190763554</v>
      </c>
      <c r="F95">
        <v>4.7689019564450401</v>
      </c>
      <c r="G95">
        <v>5.5470181713800821</v>
      </c>
      <c r="H95">
        <v>5.4810381371981087</v>
      </c>
      <c r="I95">
        <v>4.9243362302794038</v>
      </c>
      <c r="J95">
        <f t="shared" si="12"/>
        <v>0.82765032674217354</v>
      </c>
      <c r="K95">
        <f t="shared" si="13"/>
        <v>2</v>
      </c>
      <c r="L95">
        <f t="shared" si="14"/>
        <v>0.19584106929437223</v>
      </c>
      <c r="M95">
        <f t="shared" si="15"/>
        <v>0.28539460333025191</v>
      </c>
      <c r="N95">
        <f t="shared" si="16"/>
        <v>0.16323628368633863</v>
      </c>
      <c r="O95">
        <f t="shared" si="17"/>
        <v>0.24347217499154891</v>
      </c>
      <c r="P95">
        <f t="shared" si="18"/>
        <v>0.22676746388695859</v>
      </c>
      <c r="Q95">
        <f t="shared" si="19"/>
        <v>0.26376789758882357</v>
      </c>
      <c r="R95">
        <f t="shared" si="20"/>
        <v>0.26063046151752839</v>
      </c>
      <c r="S95">
        <f t="shared" si="21"/>
        <v>-1.0229645781325176</v>
      </c>
    </row>
    <row r="96" spans="1:19" x14ac:dyDescent="0.15">
      <c r="A96">
        <v>950</v>
      </c>
      <c r="B96">
        <v>5.8189586919671674</v>
      </c>
      <c r="C96">
        <v>3.5501629098341891</v>
      </c>
      <c r="D96">
        <v>6.1212573575777363</v>
      </c>
      <c r="E96">
        <v>3.808062367156265</v>
      </c>
      <c r="F96">
        <v>3.2940567472789639</v>
      </c>
      <c r="G96">
        <v>6.4597691163320627</v>
      </c>
      <c r="H96">
        <v>5.4180864218094484</v>
      </c>
      <c r="I96">
        <v>4.9243362302794056</v>
      </c>
      <c r="J96">
        <f t="shared" si="12"/>
        <v>1.232102951284324</v>
      </c>
      <c r="K96">
        <f t="shared" si="13"/>
        <v>6</v>
      </c>
      <c r="L96">
        <f t="shared" si="14"/>
        <v>0.27669902151312464</v>
      </c>
      <c r="M96">
        <f t="shared" si="15"/>
        <v>0.16881484392033388</v>
      </c>
      <c r="N96">
        <f t="shared" si="16"/>
        <v>0.29107371454791747</v>
      </c>
      <c r="O96">
        <f t="shared" si="17"/>
        <v>0.18107829710282417</v>
      </c>
      <c r="P96">
        <f t="shared" si="18"/>
        <v>0.15663666422637293</v>
      </c>
      <c r="Q96">
        <f t="shared" si="19"/>
        <v>0.30717038705863853</v>
      </c>
      <c r="R96">
        <f t="shared" si="20"/>
        <v>0.25763702592661059</v>
      </c>
      <c r="S96">
        <f t="shared" si="21"/>
        <v>-1.0105365966355389</v>
      </c>
    </row>
    <row r="97" spans="1:19" x14ac:dyDescent="0.15">
      <c r="A97">
        <v>960</v>
      </c>
      <c r="B97">
        <v>2.4314833454160949</v>
      </c>
      <c r="C97">
        <v>6.7514741830174829</v>
      </c>
      <c r="D97">
        <v>4.9648218272282234</v>
      </c>
      <c r="E97">
        <v>4.1212604166726701</v>
      </c>
      <c r="F97">
        <v>5.6299038395913694</v>
      </c>
      <c r="G97">
        <v>4.6799432630973934</v>
      </c>
      <c r="H97">
        <v>5.8914667369325953</v>
      </c>
      <c r="I97">
        <v>4.9243362302794029</v>
      </c>
      <c r="J97">
        <f t="shared" si="12"/>
        <v>1.2924071362320766</v>
      </c>
      <c r="K97">
        <f t="shared" si="13"/>
        <v>2</v>
      </c>
      <c r="L97">
        <f t="shared" si="14"/>
        <v>0.11562018191173103</v>
      </c>
      <c r="M97">
        <f t="shared" si="15"/>
        <v>0.32104134074554119</v>
      </c>
      <c r="N97">
        <f t="shared" si="16"/>
        <v>0.23608370746427088</v>
      </c>
      <c r="O97">
        <f t="shared" si="17"/>
        <v>0.19597126995733868</v>
      </c>
      <c r="P97">
        <f t="shared" si="18"/>
        <v>0.26770921845146944</v>
      </c>
      <c r="Q97">
        <f t="shared" si="19"/>
        <v>0.22253736281434577</v>
      </c>
      <c r="R97">
        <f t="shared" si="20"/>
        <v>0.280146872951125</v>
      </c>
      <c r="S97">
        <f t="shared" si="21"/>
        <v>-1.0067255817599801</v>
      </c>
    </row>
    <row r="98" spans="1:19" x14ac:dyDescent="0.15">
      <c r="A98">
        <v>970</v>
      </c>
      <c r="B98">
        <v>6.62059982538171</v>
      </c>
      <c r="C98">
        <v>3.411915405727612</v>
      </c>
      <c r="D98">
        <v>4.5125399846853638</v>
      </c>
      <c r="E98">
        <v>5.6129537714173416</v>
      </c>
      <c r="F98">
        <v>5.3476942068950084</v>
      </c>
      <c r="G98">
        <v>4.1409146184098464</v>
      </c>
      <c r="H98">
        <v>4.8237357994389489</v>
      </c>
      <c r="I98">
        <v>4.9243362302794038</v>
      </c>
      <c r="J98">
        <f t="shared" si="12"/>
        <v>0.97186117802383809</v>
      </c>
      <c r="K98">
        <f t="shared" si="13"/>
        <v>1</v>
      </c>
      <c r="L98">
        <f t="shared" si="14"/>
        <v>0.31481809555410045</v>
      </c>
      <c r="M98">
        <f t="shared" si="15"/>
        <v>0.16224099606578077</v>
      </c>
      <c r="N98">
        <f t="shared" si="16"/>
        <v>0.21457712013404612</v>
      </c>
      <c r="O98">
        <f t="shared" si="17"/>
        <v>0.26690322075899425</v>
      </c>
      <c r="P98">
        <f t="shared" si="18"/>
        <v>0.2542897849475923</v>
      </c>
      <c r="Q98">
        <f t="shared" si="19"/>
        <v>0.1969058527026683</v>
      </c>
      <c r="R98">
        <f t="shared" si="20"/>
        <v>0.22937488413263998</v>
      </c>
      <c r="S98">
        <f t="shared" si="21"/>
        <v>-1.019557252999062</v>
      </c>
    </row>
    <row r="99" spans="1:19" x14ac:dyDescent="0.15">
      <c r="A99">
        <v>980</v>
      </c>
      <c r="B99">
        <v>5.4532693975448314</v>
      </c>
      <c r="C99">
        <v>4.6954352447501426</v>
      </c>
      <c r="D99">
        <v>3.0267243196800879</v>
      </c>
      <c r="E99">
        <v>6.3935037076243448</v>
      </c>
      <c r="F99">
        <v>4.1365514713878868</v>
      </c>
      <c r="G99">
        <v>7.0788036542572241</v>
      </c>
      <c r="H99">
        <v>3.6860658167113209</v>
      </c>
      <c r="I99">
        <v>4.9243362302794056</v>
      </c>
      <c r="J99">
        <f t="shared" si="12"/>
        <v>1.3568449917146381</v>
      </c>
      <c r="K99">
        <f t="shared" si="13"/>
        <v>6</v>
      </c>
      <c r="L99">
        <f t="shared" si="14"/>
        <v>0.25931002198574044</v>
      </c>
      <c r="M99">
        <f t="shared" si="15"/>
        <v>0.22327402660447243</v>
      </c>
      <c r="N99">
        <f t="shared" si="16"/>
        <v>0.14392466109126723</v>
      </c>
      <c r="O99">
        <f t="shared" si="17"/>
        <v>0.30401938105907639</v>
      </c>
      <c r="P99">
        <f t="shared" si="18"/>
        <v>0.19669837941137983</v>
      </c>
      <c r="Q99">
        <f t="shared" si="19"/>
        <v>0.33660628100357665</v>
      </c>
      <c r="R99">
        <f t="shared" si="20"/>
        <v>0.17527720314030956</v>
      </c>
      <c r="S99">
        <f t="shared" si="21"/>
        <v>-1.0064027499530486</v>
      </c>
    </row>
    <row r="100" spans="1:19" x14ac:dyDescent="0.15">
      <c r="A100">
        <v>990</v>
      </c>
      <c r="B100">
        <v>4.9187246528791597</v>
      </c>
      <c r="C100">
        <v>5.2345586557300932</v>
      </c>
      <c r="D100">
        <v>3.285164289932998</v>
      </c>
      <c r="E100">
        <v>5.7895067101316018</v>
      </c>
      <c r="F100">
        <v>4.173682034202983</v>
      </c>
      <c r="G100">
        <v>5.0762504892414793</v>
      </c>
      <c r="H100">
        <v>5.9924667798375202</v>
      </c>
      <c r="I100">
        <v>4.9243362302794056</v>
      </c>
      <c r="J100">
        <f t="shared" si="12"/>
        <v>0.86677864923129078</v>
      </c>
      <c r="K100">
        <f t="shared" si="13"/>
        <v>7</v>
      </c>
      <c r="L100">
        <f t="shared" si="14"/>
        <v>0.23389172712687586</v>
      </c>
      <c r="M100">
        <f t="shared" si="15"/>
        <v>0.24891004297607863</v>
      </c>
      <c r="N100">
        <f t="shared" si="16"/>
        <v>0.15621381636359766</v>
      </c>
      <c r="O100">
        <f t="shared" si="17"/>
        <v>0.27529854163572443</v>
      </c>
      <c r="P100">
        <f t="shared" si="18"/>
        <v>0.19846398575832838</v>
      </c>
      <c r="Q100">
        <f t="shared" si="19"/>
        <v>0.24138228464615519</v>
      </c>
      <c r="R100">
        <f t="shared" si="20"/>
        <v>0.28494955578906223</v>
      </c>
      <c r="S100">
        <f t="shared" si="21"/>
        <v>-1.0218391309580952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3.637821953672479</v>
      </c>
      <c r="C2">
        <v>2.5452721584516138</v>
      </c>
      <c r="D2">
        <v>3.489431686241188</v>
      </c>
      <c r="E2">
        <v>2.462075503587168</v>
      </c>
      <c r="F2">
        <v>3.3785524704143231</v>
      </c>
      <c r="G2">
        <v>2.5166560279622718</v>
      </c>
      <c r="H2">
        <v>2.8038513594217478</v>
      </c>
      <c r="I2">
        <v>2.9762373085358278</v>
      </c>
      <c r="J2">
        <f>_xlfn.STDEV.P(B2:H2)</f>
        <v>0.47116048109611147</v>
      </c>
      <c r="K2">
        <f>MATCH(MAX(B2:H2),B2:H2,0)</f>
        <v>1</v>
      </c>
      <c r="L2">
        <f>B2/SUM($B$2:$H$2)</f>
        <v>0.17461270612870008</v>
      </c>
      <c r="M2">
        <f t="shared" ref="M2:R2" si="0">C2/SUM($B$2:$H$2)</f>
        <v>0.12217114116115629</v>
      </c>
      <c r="N2">
        <f t="shared" si="0"/>
        <v>0.16749008537119392</v>
      </c>
      <c r="O2">
        <f t="shared" si="0"/>
        <v>0.11817776456611134</v>
      </c>
      <c r="P2">
        <f t="shared" si="0"/>
        <v>0.16216796675859615</v>
      </c>
      <c r="Q2">
        <f t="shared" si="0"/>
        <v>0.1207975885114364</v>
      </c>
      <c r="R2">
        <f t="shared" si="0"/>
        <v>0.13458274750280552</v>
      </c>
      <c r="S2">
        <f>SUM(L2*LOG(L2),M2*LOG(M2),N2*LOG(N2),O2*LOG(O2),P2*LOG(P2),Q2*LOG(Q2),R2*LOG(R2))</f>
        <v>-0.83969556000249224</v>
      </c>
      <c r="U2" s="2" t="s">
        <v>20</v>
      </c>
      <c r="V2" s="2">
        <f>SUM(S2:S100)</f>
        <v>-100.13356063888413</v>
      </c>
    </row>
    <row r="3" spans="1:22" x14ac:dyDescent="0.15">
      <c r="A3">
        <v>20</v>
      </c>
      <c r="B3">
        <v>3.3659956585299251</v>
      </c>
      <c r="C3">
        <v>3.242299820496152</v>
      </c>
      <c r="D3">
        <v>3.34714610997499</v>
      </c>
      <c r="E3">
        <v>4.1030560957132183</v>
      </c>
      <c r="F3">
        <v>4.5084093888954548</v>
      </c>
      <c r="G3">
        <v>3.3486449167404411</v>
      </c>
      <c r="H3">
        <v>3.8347423221711399</v>
      </c>
      <c r="I3">
        <v>3.6786134732173319</v>
      </c>
      <c r="J3">
        <f t="shared" ref="J3:J66" si="1">_xlfn.STDEV.P(B3:H3)</f>
        <v>0.4472037537716298</v>
      </c>
      <c r="K3">
        <f t="shared" ref="K3:K66" si="2">MATCH(MAX(B3:H3),B3:H3,0)</f>
        <v>5</v>
      </c>
      <c r="L3">
        <f t="shared" ref="L3:L66" si="3">B3/SUM($B$2:$H$2)</f>
        <v>0.16156524927230734</v>
      </c>
      <c r="M3">
        <f t="shared" ref="M3:M66" si="4">C3/SUM($B$2:$H$2)</f>
        <v>0.15562794247417505</v>
      </c>
      <c r="N3">
        <f t="shared" ref="N3:N66" si="5">D3/SUM($B$2:$H$2)</f>
        <v>0.16066048517873788</v>
      </c>
      <c r="O3">
        <f t="shared" ref="O3:O66" si="6">E3/SUM($B$2:$H$2)</f>
        <v>0.19694359355522403</v>
      </c>
      <c r="P3">
        <f t="shared" ref="P3:P66" si="7">F3/SUM($B$2:$H$2)</f>
        <v>0.2164002454645558</v>
      </c>
      <c r="Q3">
        <f t="shared" ref="Q3:Q66" si="8">G3/SUM($B$2:$H$2)</f>
        <v>0.16073242677143051</v>
      </c>
      <c r="R3">
        <f t="shared" ref="R3:R66" si="9">H3/SUM($B$2:$H$2)</f>
        <v>0.1840647350826459</v>
      </c>
      <c r="S3">
        <f t="shared" ref="S3:S66" si="10">SUM(L3*LOG(L3),M3*LOG(M3),N3*LOG(N3),O3*LOG(O3),P3*LOG(P3),Q3*LOG(Q3),R3*LOG(R3))</f>
        <v>-0.92693938262881037</v>
      </c>
      <c r="U3" s="2" t="s">
        <v>1</v>
      </c>
      <c r="V3" s="2">
        <f>COUNTIF($K$2:$K$101,RIGHT(U3,1))</f>
        <v>10</v>
      </c>
    </row>
    <row r="4" spans="1:22" x14ac:dyDescent="0.15">
      <c r="A4">
        <v>30</v>
      </c>
      <c r="B4">
        <v>4.4561127297491216</v>
      </c>
      <c r="C4">
        <v>5.678199179125663</v>
      </c>
      <c r="D4">
        <v>3.0570608110789022</v>
      </c>
      <c r="E4">
        <v>4.1894911587299486</v>
      </c>
      <c r="F4">
        <v>4.4803710826608807</v>
      </c>
      <c r="G4">
        <v>3.073989069321986</v>
      </c>
      <c r="H4">
        <v>3.8531335344507198</v>
      </c>
      <c r="I4">
        <v>4.1126225093024606</v>
      </c>
      <c r="J4">
        <f t="shared" si="1"/>
        <v>0.84265465664691153</v>
      </c>
      <c r="K4">
        <f t="shared" si="2"/>
        <v>2</v>
      </c>
      <c r="L4">
        <f t="shared" si="3"/>
        <v>0.21389004532520792</v>
      </c>
      <c r="M4">
        <f t="shared" si="4"/>
        <v>0.27254927185316585</v>
      </c>
      <c r="N4">
        <f t="shared" si="5"/>
        <v>0.14673660993320434</v>
      </c>
      <c r="O4">
        <f t="shared" si="6"/>
        <v>0.20109241129560837</v>
      </c>
      <c r="P4">
        <f t="shared" si="7"/>
        <v>0.21505442794263402</v>
      </c>
      <c r="Q4">
        <f t="shared" si="8"/>
        <v>0.14754915354295586</v>
      </c>
      <c r="R4">
        <f t="shared" si="9"/>
        <v>0.1849474993811798</v>
      </c>
      <c r="S4">
        <f t="shared" si="10"/>
        <v>-0.96123443702443367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5.0613686008674339</v>
      </c>
      <c r="C5">
        <v>4.8141758919168112</v>
      </c>
      <c r="D5">
        <v>4.067809484651451</v>
      </c>
      <c r="E5">
        <v>2.971044828882873</v>
      </c>
      <c r="F5">
        <v>6.0632750599857888</v>
      </c>
      <c r="G5">
        <v>3.6128001370981822</v>
      </c>
      <c r="H5">
        <v>4.0751495768886086</v>
      </c>
      <c r="I5">
        <v>4.3808033686130212</v>
      </c>
      <c r="J5">
        <f t="shared" si="1"/>
        <v>0.94493607397772861</v>
      </c>
      <c r="K5">
        <f t="shared" si="2"/>
        <v>5</v>
      </c>
      <c r="L5">
        <f t="shared" si="3"/>
        <v>0.24294186998901809</v>
      </c>
      <c r="M5">
        <f t="shared" si="4"/>
        <v>0.23107680666408592</v>
      </c>
      <c r="N5">
        <f t="shared" si="5"/>
        <v>0.1952517828460309</v>
      </c>
      <c r="O5">
        <f t="shared" si="6"/>
        <v>0.14260790775568183</v>
      </c>
      <c r="P5">
        <f t="shared" si="7"/>
        <v>0.29103262328656954</v>
      </c>
      <c r="Q5">
        <f t="shared" si="8"/>
        <v>0.17341167783211642</v>
      </c>
      <c r="R5">
        <f t="shared" si="9"/>
        <v>0.19560410172944148</v>
      </c>
      <c r="S5">
        <f t="shared" si="10"/>
        <v>-0.98201929294405577</v>
      </c>
      <c r="U5" s="2" t="s">
        <v>3</v>
      </c>
      <c r="V5" s="2">
        <f t="shared" si="11"/>
        <v>8</v>
      </c>
    </row>
    <row r="6" spans="1:22" x14ac:dyDescent="0.15">
      <c r="A6">
        <v>50</v>
      </c>
      <c r="B6">
        <v>5.494713374159069</v>
      </c>
      <c r="C6">
        <v>5.1418711123965766</v>
      </c>
      <c r="D6">
        <v>3.893575997741189</v>
      </c>
      <c r="E6">
        <v>5.4069941718803376</v>
      </c>
      <c r="F6">
        <v>4.0965492520770992</v>
      </c>
      <c r="G6">
        <v>3.5756455883190918</v>
      </c>
      <c r="H6">
        <v>4.2162656305414972</v>
      </c>
      <c r="I6">
        <v>4.5465164467306947</v>
      </c>
      <c r="J6">
        <f t="shared" si="1"/>
        <v>0.72451008452914478</v>
      </c>
      <c r="K6">
        <f t="shared" si="2"/>
        <v>1</v>
      </c>
      <c r="L6">
        <f t="shared" si="3"/>
        <v>0.263742091801631</v>
      </c>
      <c r="M6">
        <f t="shared" si="4"/>
        <v>0.24680592973885543</v>
      </c>
      <c r="N6">
        <f t="shared" si="5"/>
        <v>0.18688870707292249</v>
      </c>
      <c r="O6">
        <f t="shared" si="6"/>
        <v>0.25953163634658122</v>
      </c>
      <c r="P6">
        <f t="shared" si="7"/>
        <v>0.1966312699753105</v>
      </c>
      <c r="Q6">
        <f t="shared" si="8"/>
        <v>0.1716282875535575</v>
      </c>
      <c r="R6">
        <f t="shared" si="9"/>
        <v>0.20237756571979931</v>
      </c>
      <c r="S6">
        <f t="shared" si="10"/>
        <v>-1.00147199823776</v>
      </c>
      <c r="U6" s="2" t="s">
        <v>4</v>
      </c>
      <c r="V6" s="2">
        <f t="shared" si="11"/>
        <v>18</v>
      </c>
    </row>
    <row r="7" spans="1:22" x14ac:dyDescent="0.15">
      <c r="A7">
        <v>60</v>
      </c>
      <c r="B7">
        <v>4.4428685730174244</v>
      </c>
      <c r="C7">
        <v>4.8150197286554546</v>
      </c>
      <c r="D7">
        <v>4.0027000981500374</v>
      </c>
      <c r="E7">
        <v>5.345043032176279</v>
      </c>
      <c r="F7">
        <v>5.7921511007156559</v>
      </c>
      <c r="G7">
        <v>3.910993156887892</v>
      </c>
      <c r="H7">
        <v>4.2336160572485628</v>
      </c>
      <c r="I7">
        <v>4.6489131066930431</v>
      </c>
      <c r="J7">
        <f t="shared" si="1"/>
        <v>0.65424159887127276</v>
      </c>
      <c r="K7">
        <f t="shared" si="2"/>
        <v>5</v>
      </c>
      <c r="L7">
        <f t="shared" si="3"/>
        <v>0.21325433580540043</v>
      </c>
      <c r="M7">
        <f t="shared" si="4"/>
        <v>0.23111731019019077</v>
      </c>
      <c r="N7">
        <f t="shared" si="5"/>
        <v>0.19212658147109443</v>
      </c>
      <c r="O7">
        <f t="shared" si="6"/>
        <v>0.25655802843249342</v>
      </c>
      <c r="P7">
        <f t="shared" si="7"/>
        <v>0.27801887802157854</v>
      </c>
      <c r="Q7">
        <f t="shared" si="8"/>
        <v>0.18772471755678077</v>
      </c>
      <c r="R7">
        <f t="shared" si="9"/>
        <v>0.20321037309695802</v>
      </c>
      <c r="S7">
        <f t="shared" si="10"/>
        <v>-1.0109332339697512</v>
      </c>
      <c r="U7" s="2" t="s">
        <v>5</v>
      </c>
      <c r="V7" s="2">
        <f t="shared" si="11"/>
        <v>15</v>
      </c>
    </row>
    <row r="8" spans="1:22" x14ac:dyDescent="0.15">
      <c r="A8">
        <v>70</v>
      </c>
      <c r="B8">
        <v>3.893002944822249</v>
      </c>
      <c r="C8">
        <v>4.2864208039405929</v>
      </c>
      <c r="D8">
        <v>3.63580427801908</v>
      </c>
      <c r="E8">
        <v>5.1296611153298377</v>
      </c>
      <c r="F8">
        <v>6.4958390084809956</v>
      </c>
      <c r="G8">
        <v>5.1934370078559953</v>
      </c>
      <c r="H8">
        <v>4.3511338871734804</v>
      </c>
      <c r="I8">
        <v>4.7121855779460322</v>
      </c>
      <c r="J8">
        <f t="shared" si="1"/>
        <v>0.90463877390774328</v>
      </c>
      <c r="K8">
        <f t="shared" si="2"/>
        <v>5</v>
      </c>
      <c r="L8">
        <f t="shared" si="3"/>
        <v>0.18686120096564032</v>
      </c>
      <c r="M8">
        <f t="shared" si="4"/>
        <v>0.20574496105474077</v>
      </c>
      <c r="N8">
        <f t="shared" si="5"/>
        <v>0.17451585922128773</v>
      </c>
      <c r="O8">
        <f t="shared" si="6"/>
        <v>0.24621985910186495</v>
      </c>
      <c r="P8">
        <f t="shared" si="7"/>
        <v>0.311795366098711</v>
      </c>
      <c r="Q8">
        <f t="shared" si="8"/>
        <v>0.24928105377317739</v>
      </c>
      <c r="R8">
        <f t="shared" si="9"/>
        <v>0.2088511401721159</v>
      </c>
      <c r="S8">
        <f t="shared" si="10"/>
        <v>-1.0098399234627673</v>
      </c>
      <c r="U8" s="2" t="s">
        <v>6</v>
      </c>
      <c r="V8" s="2">
        <f t="shared" si="11"/>
        <v>15</v>
      </c>
    </row>
    <row r="9" spans="1:22" x14ac:dyDescent="0.15">
      <c r="A9">
        <v>80</v>
      </c>
      <c r="B9">
        <v>3.766719658167637</v>
      </c>
      <c r="C9">
        <v>4.5242293151318176</v>
      </c>
      <c r="D9">
        <v>4.816410912556357</v>
      </c>
      <c r="E9">
        <v>5.1524130319036194</v>
      </c>
      <c r="F9">
        <v>4.1462508571196377</v>
      </c>
      <c r="G9">
        <v>4.8260248131687584</v>
      </c>
      <c r="H9">
        <v>6.0269296902713281</v>
      </c>
      <c r="I9">
        <v>4.7512826111884507</v>
      </c>
      <c r="J9">
        <f t="shared" si="1"/>
        <v>0.67453582011575219</v>
      </c>
      <c r="K9">
        <f t="shared" si="2"/>
        <v>7</v>
      </c>
      <c r="L9">
        <f t="shared" si="3"/>
        <v>0.18079969858800818</v>
      </c>
      <c r="M9">
        <f t="shared" si="4"/>
        <v>0.21715958997510806</v>
      </c>
      <c r="N9">
        <f t="shared" si="5"/>
        <v>0.23118408596667264</v>
      </c>
      <c r="O9">
        <f t="shared" si="6"/>
        <v>0.24731193391287978</v>
      </c>
      <c r="P9">
        <f t="shared" si="7"/>
        <v>0.19901690947772108</v>
      </c>
      <c r="Q9">
        <f t="shared" si="8"/>
        <v>0.23164554593468703</v>
      </c>
      <c r="R9">
        <f t="shared" si="9"/>
        <v>0.2892880729919397</v>
      </c>
      <c r="S9">
        <f t="shared" si="10"/>
        <v>-1.0179228719505771</v>
      </c>
      <c r="U9" s="2" t="s">
        <v>7</v>
      </c>
      <c r="V9" s="2">
        <f t="shared" si="11"/>
        <v>17</v>
      </c>
    </row>
    <row r="10" spans="1:22" x14ac:dyDescent="0.15">
      <c r="A10">
        <v>90</v>
      </c>
      <c r="B10">
        <v>5.3396420743958393</v>
      </c>
      <c r="C10">
        <v>4.7299668864508106</v>
      </c>
      <c r="D10">
        <v>4.4725386434382894</v>
      </c>
      <c r="E10">
        <v>3.5654446017152841</v>
      </c>
      <c r="F10">
        <v>4.4782931557979424</v>
      </c>
      <c r="G10">
        <v>5.1962378063479804</v>
      </c>
      <c r="H10">
        <v>5.6459657177819249</v>
      </c>
      <c r="I10">
        <v>4.7754412694182964</v>
      </c>
      <c r="J10">
        <f t="shared" si="1"/>
        <v>0.64358504229272662</v>
      </c>
      <c r="K10">
        <f t="shared" si="2"/>
        <v>7</v>
      </c>
      <c r="L10">
        <f t="shared" si="3"/>
        <v>0.25629878653837673</v>
      </c>
      <c r="M10">
        <f t="shared" si="4"/>
        <v>0.22703483800479496</v>
      </c>
      <c r="N10">
        <f t="shared" si="5"/>
        <v>0.21467847677579238</v>
      </c>
      <c r="O10">
        <f t="shared" si="6"/>
        <v>0.17113864790138175</v>
      </c>
      <c r="P10">
        <f t="shared" si="7"/>
        <v>0.21495468902267151</v>
      </c>
      <c r="Q10">
        <f t="shared" si="8"/>
        <v>0.24941548998534904</v>
      </c>
      <c r="R10">
        <f t="shared" si="9"/>
        <v>0.27100209005460563</v>
      </c>
      <c r="S10">
        <f t="shared" si="10"/>
        <v>-1.0199787712157744</v>
      </c>
    </row>
    <row r="11" spans="1:22" x14ac:dyDescent="0.15">
      <c r="A11">
        <v>100</v>
      </c>
      <c r="B11">
        <v>5.4457515567271502</v>
      </c>
      <c r="C11">
        <v>2.926702931864908</v>
      </c>
      <c r="D11">
        <v>5.0445578417418071</v>
      </c>
      <c r="E11">
        <v>4.7092182823695614</v>
      </c>
      <c r="F11">
        <v>6.0276644024045254</v>
      </c>
      <c r="G11">
        <v>4.7815300930707583</v>
      </c>
      <c r="H11">
        <v>4.5971598234450379</v>
      </c>
      <c r="I11">
        <v>4.7903692759462499</v>
      </c>
      <c r="J11">
        <f t="shared" si="1"/>
        <v>0.8898059772789858</v>
      </c>
      <c r="K11">
        <f t="shared" si="2"/>
        <v>5</v>
      </c>
      <c r="L11">
        <f t="shared" si="3"/>
        <v>0.26139196154576844</v>
      </c>
      <c r="M11">
        <f t="shared" si="4"/>
        <v>0.14047953019026235</v>
      </c>
      <c r="N11">
        <f t="shared" si="5"/>
        <v>0.24213496624815742</v>
      </c>
      <c r="O11">
        <f t="shared" si="6"/>
        <v>0.22603892068031939</v>
      </c>
      <c r="P11">
        <f t="shared" si="7"/>
        <v>0.28932333861940501</v>
      </c>
      <c r="Q11">
        <f t="shared" si="8"/>
        <v>0.22950983297685315</v>
      </c>
      <c r="R11">
        <f t="shared" si="9"/>
        <v>0.22066019928971656</v>
      </c>
      <c r="S11">
        <f t="shared" si="10"/>
        <v>-1.014529699799392</v>
      </c>
    </row>
    <row r="12" spans="1:22" x14ac:dyDescent="0.15">
      <c r="A12">
        <v>110</v>
      </c>
      <c r="B12">
        <v>3.169361898762463</v>
      </c>
      <c r="C12">
        <v>5.8459156086919766</v>
      </c>
      <c r="D12">
        <v>4.8031956525043844</v>
      </c>
      <c r="E12">
        <v>5.7652932573727274</v>
      </c>
      <c r="F12">
        <v>4.7976032078714912</v>
      </c>
      <c r="G12">
        <v>4.4200126458008961</v>
      </c>
      <c r="H12">
        <v>4.795772374610106</v>
      </c>
      <c r="I12">
        <v>4.7995935208020057</v>
      </c>
      <c r="J12">
        <f t="shared" si="1"/>
        <v>0.83058793400820385</v>
      </c>
      <c r="K12">
        <f t="shared" si="2"/>
        <v>2</v>
      </c>
      <c r="L12">
        <f t="shared" si="3"/>
        <v>0.15212697732098343</v>
      </c>
      <c r="M12">
        <f t="shared" si="4"/>
        <v>0.28059953379609937</v>
      </c>
      <c r="N12">
        <f t="shared" si="5"/>
        <v>0.23054976346566625</v>
      </c>
      <c r="O12">
        <f t="shared" si="6"/>
        <v>0.2767297218268519</v>
      </c>
      <c r="P12">
        <f t="shared" si="7"/>
        <v>0.23028133034726184</v>
      </c>
      <c r="Q12">
        <f t="shared" si="8"/>
        <v>0.21215726856209302</v>
      </c>
      <c r="R12">
        <f t="shared" si="9"/>
        <v>0.23019345173354402</v>
      </c>
      <c r="S12">
        <f t="shared" si="10"/>
        <v>-1.0171455806228009</v>
      </c>
    </row>
    <row r="13" spans="1:22" x14ac:dyDescent="0.15">
      <c r="A13">
        <v>120</v>
      </c>
      <c r="B13">
        <v>2.844984754643769</v>
      </c>
      <c r="C13">
        <v>5.4632944468279163</v>
      </c>
      <c r="D13">
        <v>5.448737895773716</v>
      </c>
      <c r="E13">
        <v>5.7086012982958954</v>
      </c>
      <c r="F13">
        <v>5.1433198008626064</v>
      </c>
      <c r="G13">
        <v>4.7161686184439056</v>
      </c>
      <c r="H13">
        <v>4.3119464502501827</v>
      </c>
      <c r="I13">
        <v>4.8052933235854267</v>
      </c>
      <c r="J13">
        <f t="shared" si="1"/>
        <v>0.91584134840556508</v>
      </c>
      <c r="K13">
        <f t="shared" si="2"/>
        <v>4</v>
      </c>
      <c r="L13">
        <f t="shared" si="3"/>
        <v>0.13655711940540169</v>
      </c>
      <c r="M13">
        <f t="shared" si="4"/>
        <v>0.26223400702045718</v>
      </c>
      <c r="N13">
        <f t="shared" si="5"/>
        <v>0.26153530356442117</v>
      </c>
      <c r="O13">
        <f t="shared" si="6"/>
        <v>0.27400855061061091</v>
      </c>
      <c r="P13">
        <f t="shared" si="7"/>
        <v>0.24687546569103019</v>
      </c>
      <c r="Q13">
        <f t="shared" si="8"/>
        <v>0.22637253156229784</v>
      </c>
      <c r="R13">
        <f t="shared" si="9"/>
        <v>0.20697017279807581</v>
      </c>
      <c r="S13">
        <f t="shared" si="10"/>
        <v>-1.0145314842220994</v>
      </c>
    </row>
    <row r="14" spans="1:22" x14ac:dyDescent="0.15">
      <c r="A14">
        <v>130</v>
      </c>
      <c r="B14">
        <v>6.3297752587141689</v>
      </c>
      <c r="C14">
        <v>5.8810259392479391</v>
      </c>
      <c r="D14">
        <v>3.2133338207141651</v>
      </c>
      <c r="E14">
        <v>5.59595286390668</v>
      </c>
      <c r="F14">
        <v>4.1030168715703512</v>
      </c>
      <c r="G14">
        <v>3.8525397102428891</v>
      </c>
      <c r="H14">
        <v>4.6860627714002643</v>
      </c>
      <c r="I14">
        <v>4.8088153193994954</v>
      </c>
      <c r="J14">
        <f t="shared" si="1"/>
        <v>1.0727657282931271</v>
      </c>
      <c r="K14">
        <f t="shared" si="2"/>
        <v>1</v>
      </c>
      <c r="L14">
        <f t="shared" si="3"/>
        <v>0.30382443153788352</v>
      </c>
      <c r="M14">
        <f t="shared" si="4"/>
        <v>0.28228480314394655</v>
      </c>
      <c r="N14">
        <f t="shared" si="5"/>
        <v>0.15423759636266454</v>
      </c>
      <c r="O14">
        <f t="shared" si="6"/>
        <v>0.26860151084331146</v>
      </c>
      <c r="P14">
        <f t="shared" si="7"/>
        <v>0.19694171082599241</v>
      </c>
      <c r="Q14">
        <f t="shared" si="8"/>
        <v>0.18491899626771943</v>
      </c>
      <c r="R14">
        <f t="shared" si="9"/>
        <v>0.22492747364315477</v>
      </c>
      <c r="S14">
        <f t="shared" si="10"/>
        <v>-1.0110751764351635</v>
      </c>
    </row>
    <row r="15" spans="1:22" x14ac:dyDescent="0.15">
      <c r="A15">
        <v>140</v>
      </c>
      <c r="B15">
        <v>7.8798778055684568</v>
      </c>
      <c r="C15">
        <v>3.7304905670732649</v>
      </c>
      <c r="D15">
        <v>3.2880811752091819</v>
      </c>
      <c r="E15">
        <v>4.4136260951989117</v>
      </c>
      <c r="F15">
        <v>3.5296683405601428</v>
      </c>
      <c r="G15">
        <v>6.6115451910948391</v>
      </c>
      <c r="H15">
        <v>4.223652128812855</v>
      </c>
      <c r="I15">
        <v>4.8109916147882359</v>
      </c>
      <c r="J15">
        <f t="shared" si="1"/>
        <v>1.6164975681669214</v>
      </c>
      <c r="K15">
        <f t="shared" si="2"/>
        <v>1</v>
      </c>
      <c r="L15">
        <f t="shared" si="3"/>
        <v>0.37822818299415562</v>
      </c>
      <c r="M15">
        <f t="shared" si="4"/>
        <v>0.17906072957931737</v>
      </c>
      <c r="N15">
        <f t="shared" si="5"/>
        <v>0.15782541292173499</v>
      </c>
      <c r="O15">
        <f t="shared" si="6"/>
        <v>0.21185071895696059</v>
      </c>
      <c r="P15">
        <f t="shared" si="7"/>
        <v>0.16942141438775149</v>
      </c>
      <c r="Q15">
        <f t="shared" si="8"/>
        <v>0.31734917547127484</v>
      </c>
      <c r="R15">
        <f t="shared" si="9"/>
        <v>0.20273211205780101</v>
      </c>
      <c r="S15">
        <f t="shared" si="10"/>
        <v>-0.99211782065774923</v>
      </c>
    </row>
    <row r="16" spans="1:22" x14ac:dyDescent="0.15">
      <c r="A16">
        <v>150</v>
      </c>
      <c r="B16">
        <v>6.3294525746391166</v>
      </c>
      <c r="C16">
        <v>5.5770225540308429</v>
      </c>
      <c r="D16">
        <v>5.5672813795531697</v>
      </c>
      <c r="E16">
        <v>2.9842536477717312</v>
      </c>
      <c r="F16">
        <v>4.9767059709638906</v>
      </c>
      <c r="G16">
        <v>3.9030810871635819</v>
      </c>
      <c r="H16">
        <v>4.3485574541702077</v>
      </c>
      <c r="I16">
        <v>4.8123363811846476</v>
      </c>
      <c r="J16">
        <f t="shared" si="1"/>
        <v>1.0601258929984452</v>
      </c>
      <c r="K16">
        <f t="shared" si="2"/>
        <v>1</v>
      </c>
      <c r="L16">
        <f t="shared" si="3"/>
        <v>0.30380894294600436</v>
      </c>
      <c r="M16">
        <f t="shared" si="4"/>
        <v>0.26769287026733773</v>
      </c>
      <c r="N16">
        <f t="shared" si="5"/>
        <v>0.26722530124992028</v>
      </c>
      <c r="O16">
        <f t="shared" si="6"/>
        <v>0.14324192108572373</v>
      </c>
      <c r="P16">
        <f t="shared" si="7"/>
        <v>0.23887812769934766</v>
      </c>
      <c r="Q16">
        <f t="shared" si="8"/>
        <v>0.18734494418600159</v>
      </c>
      <c r="R16">
        <f t="shared" si="9"/>
        <v>0.20872747333393912</v>
      </c>
      <c r="S16">
        <f t="shared" si="10"/>
        <v>-1.0112764092665891</v>
      </c>
    </row>
    <row r="17" spans="1:19" x14ac:dyDescent="0.15">
      <c r="A17">
        <v>160</v>
      </c>
      <c r="B17">
        <v>3.8469933750893741</v>
      </c>
      <c r="C17">
        <v>6.8790721558191441</v>
      </c>
      <c r="D17">
        <v>6.5401788621687311</v>
      </c>
      <c r="E17">
        <v>4.5537709915540603</v>
      </c>
      <c r="F17">
        <v>3.6959314543221189</v>
      </c>
      <c r="G17">
        <v>5.1221263116543776</v>
      </c>
      <c r="H17">
        <v>3.0540981805752181</v>
      </c>
      <c r="I17">
        <v>4.8131673330261453</v>
      </c>
      <c r="J17">
        <f t="shared" si="1"/>
        <v>1.3463870214041158</v>
      </c>
      <c r="K17">
        <f t="shared" si="2"/>
        <v>2</v>
      </c>
      <c r="L17">
        <f t="shared" si="3"/>
        <v>0.18465277636949867</v>
      </c>
      <c r="M17">
        <f t="shared" si="4"/>
        <v>0.3301902677148767</v>
      </c>
      <c r="N17">
        <f t="shared" si="5"/>
        <v>0.31392364558582281</v>
      </c>
      <c r="O17">
        <f t="shared" si="6"/>
        <v>0.21857756813054219</v>
      </c>
      <c r="P17">
        <f t="shared" si="7"/>
        <v>0.17740191826976648</v>
      </c>
      <c r="Q17">
        <f t="shared" si="8"/>
        <v>0.24585819421648145</v>
      </c>
      <c r="R17">
        <f t="shared" si="9"/>
        <v>0.14659440590670286</v>
      </c>
      <c r="S17">
        <f t="shared" si="10"/>
        <v>-1.0019589483784315</v>
      </c>
    </row>
    <row r="18" spans="1:19" x14ac:dyDescent="0.15">
      <c r="A18">
        <v>170</v>
      </c>
      <c r="B18">
        <v>5.1397695970621378</v>
      </c>
      <c r="C18">
        <v>5.0580301133791572</v>
      </c>
      <c r="D18">
        <v>4.7264183513638578</v>
      </c>
      <c r="E18">
        <v>3.550294061556404</v>
      </c>
      <c r="F18">
        <v>4.6756831273925243</v>
      </c>
      <c r="G18">
        <v>5.3075610313076478</v>
      </c>
      <c r="H18">
        <v>5.2380092545930559</v>
      </c>
      <c r="I18">
        <v>4.8136807909506842</v>
      </c>
      <c r="J18">
        <f t="shared" si="1"/>
        <v>0.56224257020235879</v>
      </c>
      <c r="K18">
        <f t="shared" si="2"/>
        <v>6</v>
      </c>
      <c r="L18">
        <f t="shared" si="3"/>
        <v>0.24670505859007727</v>
      </c>
      <c r="M18">
        <f t="shared" si="4"/>
        <v>0.24278162511114101</v>
      </c>
      <c r="N18">
        <f t="shared" si="5"/>
        <v>0.22686451100083041</v>
      </c>
      <c r="O18">
        <f t="shared" si="6"/>
        <v>0.17041143341696122</v>
      </c>
      <c r="P18">
        <f t="shared" si="7"/>
        <v>0.22442925857053023</v>
      </c>
      <c r="Q18">
        <f t="shared" si="8"/>
        <v>0.25475892070096118</v>
      </c>
      <c r="R18">
        <f t="shared" si="9"/>
        <v>0.25142048795113026</v>
      </c>
      <c r="S18">
        <f t="shared" si="10"/>
        <v>-1.0240083018060884</v>
      </c>
    </row>
    <row r="19" spans="1:19" x14ac:dyDescent="0.15">
      <c r="A19">
        <v>180</v>
      </c>
      <c r="B19">
        <v>5.2738187382127126</v>
      </c>
      <c r="C19">
        <v>5.4374846885737469</v>
      </c>
      <c r="D19">
        <v>4.5914767904255536</v>
      </c>
      <c r="E19">
        <v>4.77285222878273</v>
      </c>
      <c r="F19">
        <v>5.1631946804410322</v>
      </c>
      <c r="G19">
        <v>3.2813230002201248</v>
      </c>
      <c r="H19">
        <v>5.1778363248458419</v>
      </c>
      <c r="I19">
        <v>4.8139980645002476</v>
      </c>
      <c r="J19">
        <f t="shared" si="1"/>
        <v>0.68188695423870782</v>
      </c>
      <c r="K19">
        <f t="shared" si="2"/>
        <v>2</v>
      </c>
      <c r="L19">
        <f t="shared" si="3"/>
        <v>0.25313931611796436</v>
      </c>
      <c r="M19">
        <f t="shared" si="4"/>
        <v>0.26099515811837209</v>
      </c>
      <c r="N19">
        <f t="shared" si="5"/>
        <v>0.22038741799717715</v>
      </c>
      <c r="O19">
        <f t="shared" si="6"/>
        <v>0.22909330204542028</v>
      </c>
      <c r="P19">
        <f t="shared" si="7"/>
        <v>0.24782944489929451</v>
      </c>
      <c r="Q19">
        <f t="shared" si="8"/>
        <v>0.15750102562671103</v>
      </c>
      <c r="R19">
        <f t="shared" si="9"/>
        <v>0.24853223277188871</v>
      </c>
      <c r="S19">
        <f t="shared" si="10"/>
        <v>-1.0215018099726907</v>
      </c>
    </row>
    <row r="20" spans="1:19" x14ac:dyDescent="0.15">
      <c r="A20">
        <v>190</v>
      </c>
      <c r="B20">
        <v>4.3076573704033807</v>
      </c>
      <c r="C20">
        <v>4.6076558803166918</v>
      </c>
      <c r="D20">
        <v>5.3863223237600941</v>
      </c>
      <c r="E20">
        <v>3.9458771026599662</v>
      </c>
      <c r="F20">
        <v>3.7948630642593328</v>
      </c>
      <c r="G20">
        <v>5.6240684090631179</v>
      </c>
      <c r="H20">
        <v>6.0329146384851331</v>
      </c>
      <c r="I20">
        <v>4.8141941127068169</v>
      </c>
      <c r="J20">
        <f t="shared" si="1"/>
        <v>0.80717802203045674</v>
      </c>
      <c r="K20">
        <f t="shared" si="2"/>
        <v>7</v>
      </c>
      <c r="L20">
        <f t="shared" si="3"/>
        <v>0.20676430020497208</v>
      </c>
      <c r="M20">
        <f t="shared" si="4"/>
        <v>0.22116400209188228</v>
      </c>
      <c r="N20">
        <f t="shared" si="5"/>
        <v>0.25853940325026015</v>
      </c>
      <c r="O20">
        <f t="shared" si="6"/>
        <v>0.18939912060598979</v>
      </c>
      <c r="P20">
        <f t="shared" si="7"/>
        <v>0.18215056082368988</v>
      </c>
      <c r="Q20">
        <f t="shared" si="8"/>
        <v>0.26995103577514412</v>
      </c>
      <c r="R20">
        <f t="shared" si="9"/>
        <v>0.28957534598576989</v>
      </c>
      <c r="S20">
        <f t="shared" si="10"/>
        <v>-1.0193085356159703</v>
      </c>
    </row>
    <row r="21" spans="1:19" x14ac:dyDescent="0.15">
      <c r="A21">
        <v>200</v>
      </c>
      <c r="B21">
        <v>3.904628886944062</v>
      </c>
      <c r="C21">
        <v>4.1149412209975074</v>
      </c>
      <c r="D21">
        <v>3.048973445859755</v>
      </c>
      <c r="E21">
        <v>5.5223487172893293</v>
      </c>
      <c r="F21">
        <v>7.2919418791402579</v>
      </c>
      <c r="G21">
        <v>4.2097060577490284</v>
      </c>
      <c r="H21">
        <v>5.6076665693848957</v>
      </c>
      <c r="I21">
        <v>4.8143152539092622</v>
      </c>
      <c r="J21">
        <f t="shared" si="1"/>
        <v>1.3130111898429224</v>
      </c>
      <c r="K21">
        <f t="shared" si="2"/>
        <v>5</v>
      </c>
      <c r="L21">
        <f t="shared" si="3"/>
        <v>0.18741923740641117</v>
      </c>
      <c r="M21">
        <f t="shared" si="4"/>
        <v>0.19751407059203263</v>
      </c>
      <c r="N21">
        <f t="shared" si="5"/>
        <v>0.14634842251107369</v>
      </c>
      <c r="O21">
        <f t="shared" si="6"/>
        <v>0.26506856739890383</v>
      </c>
      <c r="P21">
        <f t="shared" si="7"/>
        <v>0.35000770259371355</v>
      </c>
      <c r="Q21">
        <f t="shared" si="8"/>
        <v>0.20206271118020733</v>
      </c>
      <c r="R21">
        <f t="shared" si="9"/>
        <v>0.26916375985890195</v>
      </c>
      <c r="S21">
        <f t="shared" si="10"/>
        <v>-1.0037422395972391</v>
      </c>
    </row>
    <row r="22" spans="1:19" x14ac:dyDescent="0.15">
      <c r="A22">
        <v>210</v>
      </c>
      <c r="B22">
        <v>5.5342329445456704</v>
      </c>
      <c r="C22">
        <v>3.4503151913455059</v>
      </c>
      <c r="D22">
        <v>5.2993287029382676</v>
      </c>
      <c r="E22">
        <v>5.4583915845008866</v>
      </c>
      <c r="F22">
        <v>4.0343345521681604</v>
      </c>
      <c r="G22">
        <v>5.1715917896177936</v>
      </c>
      <c r="H22">
        <v>4.7525359973352366</v>
      </c>
      <c r="I22">
        <v>4.8143901089216454</v>
      </c>
      <c r="J22">
        <f t="shared" si="1"/>
        <v>0.73374607058659835</v>
      </c>
      <c r="K22">
        <f t="shared" si="2"/>
        <v>1</v>
      </c>
      <c r="L22">
        <f t="shared" si="3"/>
        <v>0.26563900133104923</v>
      </c>
      <c r="M22">
        <f t="shared" si="4"/>
        <v>0.16561252316089684</v>
      </c>
      <c r="N22">
        <f t="shared" si="5"/>
        <v>0.25436377515711001</v>
      </c>
      <c r="O22">
        <f t="shared" si="6"/>
        <v>0.26199867333189253</v>
      </c>
      <c r="P22">
        <f t="shared" si="7"/>
        <v>0.19364501137045551</v>
      </c>
      <c r="Q22">
        <f t="shared" si="8"/>
        <v>0.24823249979744097</v>
      </c>
      <c r="R22">
        <f t="shared" si="9"/>
        <v>0.22811813828079386</v>
      </c>
      <c r="S22">
        <f t="shared" si="10"/>
        <v>-1.0205928111586269</v>
      </c>
    </row>
    <row r="23" spans="1:19" x14ac:dyDescent="0.15">
      <c r="A23">
        <v>220</v>
      </c>
      <c r="B23">
        <v>7.1919563590683619</v>
      </c>
      <c r="C23">
        <v>4.0198331616292293</v>
      </c>
      <c r="D23">
        <v>3.7089417325820251</v>
      </c>
      <c r="E23">
        <v>5.375751631457609</v>
      </c>
      <c r="F23">
        <v>4.4402390708613266</v>
      </c>
      <c r="G23">
        <v>4.8950867048416997</v>
      </c>
      <c r="H23">
        <v>4.0692458804562417</v>
      </c>
      <c r="I23">
        <v>4.8144363629852132</v>
      </c>
      <c r="J23">
        <f t="shared" si="1"/>
        <v>1.1034378572817052</v>
      </c>
      <c r="K23">
        <f t="shared" si="2"/>
        <v>1</v>
      </c>
      <c r="L23">
        <f t="shared" si="3"/>
        <v>0.34520847314934389</v>
      </c>
      <c r="M23">
        <f t="shared" si="4"/>
        <v>0.1929489555774897</v>
      </c>
      <c r="N23">
        <f t="shared" si="5"/>
        <v>0.17802640179957643</v>
      </c>
      <c r="O23">
        <f t="shared" si="6"/>
        <v>0.25803201800378667</v>
      </c>
      <c r="P23">
        <f t="shared" si="7"/>
        <v>0.21312812168797118</v>
      </c>
      <c r="Q23">
        <f t="shared" si="8"/>
        <v>0.23496046457252895</v>
      </c>
      <c r="R23">
        <f t="shared" si="9"/>
        <v>0.19532072875975084</v>
      </c>
      <c r="S23">
        <f t="shared" si="10"/>
        <v>-1.0119803882661196</v>
      </c>
    </row>
    <row r="24" spans="1:19" x14ac:dyDescent="0.15">
      <c r="A24">
        <v>230</v>
      </c>
      <c r="B24">
        <v>5.9217881331867304</v>
      </c>
      <c r="C24">
        <v>5.2844591781897838</v>
      </c>
      <c r="D24">
        <v>4.5970495902984982</v>
      </c>
      <c r="E24">
        <v>4.6848240241469732</v>
      </c>
      <c r="F24">
        <v>5.2760720600818907</v>
      </c>
      <c r="G24">
        <v>3.874463495513468</v>
      </c>
      <c r="H24">
        <v>4.0625981271606486</v>
      </c>
      <c r="I24">
        <v>4.8144649440825713</v>
      </c>
      <c r="J24">
        <f t="shared" si="1"/>
        <v>0.67327801439207202</v>
      </c>
      <c r="K24">
        <f t="shared" si="2"/>
        <v>1</v>
      </c>
      <c r="L24">
        <f t="shared" si="3"/>
        <v>0.28424135766531611</v>
      </c>
      <c r="M24">
        <f t="shared" si="4"/>
        <v>0.25365004920013751</v>
      </c>
      <c r="N24">
        <f t="shared" si="5"/>
        <v>0.22065490818194175</v>
      </c>
      <c r="O24">
        <f t="shared" si="6"/>
        <v>0.22486801471062282</v>
      </c>
      <c r="P24">
        <f t="shared" si="7"/>
        <v>0.25324747386575047</v>
      </c>
      <c r="Q24">
        <f t="shared" si="8"/>
        <v>0.18597132140166825</v>
      </c>
      <c r="R24">
        <f t="shared" si="9"/>
        <v>0.19500164162261166</v>
      </c>
      <c r="S24">
        <f t="shared" si="10"/>
        <v>-1.022300549679293</v>
      </c>
    </row>
    <row r="25" spans="1:19" x14ac:dyDescent="0.15">
      <c r="A25">
        <v>240</v>
      </c>
      <c r="B25">
        <v>3.6309901688110302</v>
      </c>
      <c r="C25">
        <v>4.5746423738708888</v>
      </c>
      <c r="D25">
        <v>4.6688809813891092</v>
      </c>
      <c r="E25">
        <v>5.4519246371282231</v>
      </c>
      <c r="F25">
        <v>4.5066179514843769</v>
      </c>
      <c r="G25">
        <v>4.4982235000759871</v>
      </c>
      <c r="H25">
        <v>6.3700986207162096</v>
      </c>
      <c r="I25">
        <v>4.8144826047822606</v>
      </c>
      <c r="J25">
        <f t="shared" si="1"/>
        <v>0.80182394886292185</v>
      </c>
      <c r="K25">
        <f t="shared" si="2"/>
        <v>7</v>
      </c>
      <c r="L25">
        <f t="shared" si="3"/>
        <v>0.1742847856153989</v>
      </c>
      <c r="M25">
        <f t="shared" si="4"/>
        <v>0.21957937871759112</v>
      </c>
      <c r="N25">
        <f t="shared" si="5"/>
        <v>0.22410276070002841</v>
      </c>
      <c r="O25">
        <f t="shared" si="6"/>
        <v>0.26168826474249124</v>
      </c>
      <c r="P25">
        <f t="shared" si="7"/>
        <v>0.21631425782189706</v>
      </c>
      <c r="Q25">
        <f t="shared" si="8"/>
        <v>0.21591133049462502</v>
      </c>
      <c r="R25">
        <f t="shared" si="9"/>
        <v>0.30575992245773886</v>
      </c>
      <c r="S25">
        <f t="shared" si="10"/>
        <v>-1.0196534919219364</v>
      </c>
    </row>
    <row r="26" spans="1:19" x14ac:dyDescent="0.15">
      <c r="A26">
        <v>250</v>
      </c>
      <c r="B26">
        <v>4.6331297720476918</v>
      </c>
      <c r="C26">
        <v>5.520844546236817</v>
      </c>
      <c r="D26">
        <v>3.5627341792766059</v>
      </c>
      <c r="E26">
        <v>4.6451287273407091</v>
      </c>
      <c r="F26">
        <v>5.1835710237971373</v>
      </c>
      <c r="G26">
        <v>5.9984221721174453</v>
      </c>
      <c r="H26">
        <v>4.157624202385386</v>
      </c>
      <c r="I26">
        <v>4.8144935176002557</v>
      </c>
      <c r="J26">
        <f t="shared" si="1"/>
        <v>0.765020356307611</v>
      </c>
      <c r="K26">
        <f t="shared" si="2"/>
        <v>6</v>
      </c>
      <c r="L26">
        <f t="shared" si="3"/>
        <v>0.22238672965453526</v>
      </c>
      <c r="M26">
        <f t="shared" si="4"/>
        <v>0.26499636832448392</v>
      </c>
      <c r="N26">
        <f t="shared" si="5"/>
        <v>0.17100854967150775</v>
      </c>
      <c r="O26">
        <f t="shared" si="6"/>
        <v>0.22296267044578699</v>
      </c>
      <c r="P26">
        <f t="shared" si="7"/>
        <v>0.24880749399013175</v>
      </c>
      <c r="Q26">
        <f t="shared" si="8"/>
        <v>0.28791973365228696</v>
      </c>
      <c r="R26">
        <f t="shared" si="9"/>
        <v>0.19956282146018725</v>
      </c>
      <c r="S26">
        <f t="shared" si="10"/>
        <v>-1.0201922652732505</v>
      </c>
    </row>
    <row r="27" spans="1:19" x14ac:dyDescent="0.15">
      <c r="A27">
        <v>260</v>
      </c>
      <c r="B27">
        <v>6.3990161193187491</v>
      </c>
      <c r="C27">
        <v>3.5125557445932141</v>
      </c>
      <c r="D27">
        <v>6.2225910369664827</v>
      </c>
      <c r="E27">
        <v>4.2656428466442673</v>
      </c>
      <c r="F27">
        <v>3.616549512344557</v>
      </c>
      <c r="G27">
        <v>3.9415706659859882</v>
      </c>
      <c r="H27">
        <v>5.7435758997352329</v>
      </c>
      <c r="I27">
        <v>4.8145002607983551</v>
      </c>
      <c r="J27">
        <f t="shared" si="1"/>
        <v>1.1680256687655985</v>
      </c>
      <c r="K27">
        <f t="shared" si="2"/>
        <v>1</v>
      </c>
      <c r="L27">
        <f t="shared" si="3"/>
        <v>0.30714794054926886</v>
      </c>
      <c r="M27">
        <f t="shared" si="4"/>
        <v>0.16860002270648572</v>
      </c>
      <c r="N27">
        <f t="shared" si="5"/>
        <v>0.29867966985025662</v>
      </c>
      <c r="O27">
        <f t="shared" si="6"/>
        <v>0.20474763479811203</v>
      </c>
      <c r="P27">
        <f t="shared" si="7"/>
        <v>0.17359164501203861</v>
      </c>
      <c r="Q27">
        <f t="shared" si="8"/>
        <v>0.18919241489829125</v>
      </c>
      <c r="R27">
        <f t="shared" si="9"/>
        <v>0.27568730506337635</v>
      </c>
      <c r="S27">
        <f t="shared" si="10"/>
        <v>-1.0086694175395894</v>
      </c>
    </row>
    <row r="28" spans="1:19" x14ac:dyDescent="0.15">
      <c r="A28">
        <v>270</v>
      </c>
      <c r="B28">
        <v>4.823010009217251</v>
      </c>
      <c r="C28">
        <v>5.6980720158853018</v>
      </c>
      <c r="D28">
        <v>4.1920659136807759</v>
      </c>
      <c r="E28">
        <v>5.916795217354565</v>
      </c>
      <c r="F28">
        <v>4.2826000840708138</v>
      </c>
      <c r="G28">
        <v>5.4804623899758056</v>
      </c>
      <c r="H28">
        <v>3.3085253624847861</v>
      </c>
      <c r="I28">
        <v>4.8145044275241853</v>
      </c>
      <c r="J28">
        <f t="shared" si="1"/>
        <v>0.87648925506061248</v>
      </c>
      <c r="K28">
        <f t="shared" si="2"/>
        <v>4</v>
      </c>
      <c r="L28">
        <f t="shared" si="3"/>
        <v>0.23150083762209664</v>
      </c>
      <c r="M28">
        <f t="shared" si="4"/>
        <v>0.27350315300767136</v>
      </c>
      <c r="N28">
        <f t="shared" si="5"/>
        <v>0.2012159975885352</v>
      </c>
      <c r="O28">
        <f t="shared" si="6"/>
        <v>0.28400170147652237</v>
      </c>
      <c r="P28">
        <f t="shared" si="7"/>
        <v>0.20556156938678177</v>
      </c>
      <c r="Q28">
        <f t="shared" si="8"/>
        <v>0.2630580553246053</v>
      </c>
      <c r="R28">
        <f t="shared" si="9"/>
        <v>0.15880671846946565</v>
      </c>
      <c r="S28">
        <f t="shared" si="10"/>
        <v>-1.0171714404382262</v>
      </c>
    </row>
    <row r="29" spans="1:19" x14ac:dyDescent="0.15">
      <c r="A29">
        <v>280</v>
      </c>
      <c r="B29">
        <v>4.5401993875194533</v>
      </c>
      <c r="C29">
        <v>5.739872411060758</v>
      </c>
      <c r="D29">
        <v>5.4546489795647313</v>
      </c>
      <c r="E29">
        <v>4.4692308307436512</v>
      </c>
      <c r="F29">
        <v>5.564270987556446</v>
      </c>
      <c r="G29">
        <v>4.4751287435003242</v>
      </c>
      <c r="H29">
        <v>3.4581976755118098</v>
      </c>
      <c r="I29">
        <v>4.8145070022081677</v>
      </c>
      <c r="J29">
        <f t="shared" si="1"/>
        <v>0.75379438452829417</v>
      </c>
      <c r="K29">
        <f t="shared" si="2"/>
        <v>2</v>
      </c>
      <c r="L29">
        <f t="shared" si="3"/>
        <v>0.21792614138751604</v>
      </c>
      <c r="M29">
        <f t="shared" si="4"/>
        <v>0.27550954040424719</v>
      </c>
      <c r="N29">
        <f t="shared" si="5"/>
        <v>0.26181903112174726</v>
      </c>
      <c r="O29">
        <f t="shared" si="6"/>
        <v>0.21451970426484129</v>
      </c>
      <c r="P29">
        <f t="shared" si="7"/>
        <v>0.26708080470782714</v>
      </c>
      <c r="Q29">
        <f t="shared" si="8"/>
        <v>0.21480279962246701</v>
      </c>
      <c r="R29">
        <f t="shared" si="9"/>
        <v>0.16599087644723773</v>
      </c>
      <c r="S29">
        <f t="shared" si="10"/>
        <v>-1.020310541899202</v>
      </c>
    </row>
    <row r="30" spans="1:19" x14ac:dyDescent="0.15">
      <c r="A30">
        <v>290</v>
      </c>
      <c r="B30">
        <v>3.6987274098295519</v>
      </c>
      <c r="C30">
        <v>3.6316140253713209</v>
      </c>
      <c r="D30">
        <v>5.4107262625333012</v>
      </c>
      <c r="E30">
        <v>5.6042490608247668</v>
      </c>
      <c r="F30">
        <v>4.7241259252638796</v>
      </c>
      <c r="G30">
        <v>6.566176242919715</v>
      </c>
      <c r="H30">
        <v>4.065941225272498</v>
      </c>
      <c r="I30">
        <v>4.8145085931450051</v>
      </c>
      <c r="J30">
        <f t="shared" si="1"/>
        <v>1.0184185505868042</v>
      </c>
      <c r="K30">
        <f t="shared" si="2"/>
        <v>6</v>
      </c>
      <c r="L30">
        <f t="shared" si="3"/>
        <v>0.17753612202233754</v>
      </c>
      <c r="M30">
        <f t="shared" si="4"/>
        <v>0.17431473025909386</v>
      </c>
      <c r="N30">
        <f t="shared" si="5"/>
        <v>0.25971077387907476</v>
      </c>
      <c r="O30">
        <f t="shared" si="6"/>
        <v>0.26899972202926059</v>
      </c>
      <c r="P30">
        <f t="shared" si="7"/>
        <v>0.22675447627950129</v>
      </c>
      <c r="Q30">
        <f t="shared" si="8"/>
        <v>0.31517150022604362</v>
      </c>
      <c r="R30">
        <f t="shared" si="9"/>
        <v>0.19516210780693782</v>
      </c>
      <c r="S30">
        <f t="shared" si="10"/>
        <v>-1.0136474443340078</v>
      </c>
    </row>
    <row r="31" spans="1:19" x14ac:dyDescent="0.15">
      <c r="A31">
        <v>300</v>
      </c>
      <c r="B31">
        <v>4.3312138034170546</v>
      </c>
      <c r="C31">
        <v>5.0400906376254273</v>
      </c>
      <c r="D31">
        <v>4.1480399764400406</v>
      </c>
      <c r="E31">
        <v>5.0165028702036576</v>
      </c>
      <c r="F31">
        <v>4.6136444317227783</v>
      </c>
      <c r="G31">
        <v>4.1430065019270783</v>
      </c>
      <c r="H31">
        <v>6.4090688121293979</v>
      </c>
      <c r="I31">
        <v>4.8145095762093479</v>
      </c>
      <c r="J31">
        <f t="shared" si="1"/>
        <v>0.73711086386570079</v>
      </c>
      <c r="K31">
        <f t="shared" si="2"/>
        <v>7</v>
      </c>
      <c r="L31">
        <f t="shared" si="3"/>
        <v>0.20789499119745034</v>
      </c>
      <c r="M31">
        <f t="shared" si="4"/>
        <v>0.24192054382465125</v>
      </c>
      <c r="N31">
        <f t="shared" si="5"/>
        <v>0.19910278585377827</v>
      </c>
      <c r="O31">
        <f t="shared" si="6"/>
        <v>0.24078834880425129</v>
      </c>
      <c r="P31">
        <f t="shared" si="7"/>
        <v>0.22145144803622047</v>
      </c>
      <c r="Q31">
        <f t="shared" si="8"/>
        <v>0.19886118287894028</v>
      </c>
      <c r="R31">
        <f t="shared" si="9"/>
        <v>0.3076304622113793</v>
      </c>
      <c r="S31">
        <f t="shared" si="10"/>
        <v>-1.0213476263712984</v>
      </c>
    </row>
    <row r="32" spans="1:19" x14ac:dyDescent="0.15">
      <c r="A32">
        <v>310</v>
      </c>
      <c r="B32">
        <v>4.442741258862144</v>
      </c>
      <c r="C32">
        <v>3.7041782233456231</v>
      </c>
      <c r="D32">
        <v>5.1182772727162229</v>
      </c>
      <c r="E32">
        <v>5.4573283475422398</v>
      </c>
      <c r="F32">
        <v>4.2107485082607434</v>
      </c>
      <c r="G32">
        <v>5.2052956814293871</v>
      </c>
      <c r="H32">
        <v>5.5630019934631258</v>
      </c>
      <c r="I32">
        <v>4.8145101836599267</v>
      </c>
      <c r="J32">
        <f t="shared" si="1"/>
        <v>0.64961750141818708</v>
      </c>
      <c r="K32">
        <f t="shared" si="2"/>
        <v>7</v>
      </c>
      <c r="L32">
        <f t="shared" si="3"/>
        <v>0.21324822482210737</v>
      </c>
      <c r="M32">
        <f t="shared" si="4"/>
        <v>0.17779775695410854</v>
      </c>
      <c r="N32">
        <f t="shared" si="5"/>
        <v>0.24567344325462984</v>
      </c>
      <c r="O32">
        <f t="shared" si="6"/>
        <v>0.26194763876094057</v>
      </c>
      <c r="P32">
        <f t="shared" si="7"/>
        <v>0.20211274801740658</v>
      </c>
      <c r="Q32">
        <f t="shared" si="8"/>
        <v>0.2498502611478419</v>
      </c>
      <c r="R32">
        <f t="shared" si="9"/>
        <v>0.26701989394981923</v>
      </c>
      <c r="S32">
        <f t="shared" si="10"/>
        <v>-1.0226080388635537</v>
      </c>
    </row>
    <row r="33" spans="1:19" x14ac:dyDescent="0.15">
      <c r="A33">
        <v>320</v>
      </c>
      <c r="B33">
        <v>4.4404169536187164</v>
      </c>
      <c r="C33">
        <v>3.0712120374407479</v>
      </c>
      <c r="D33">
        <v>5.4063117520964568</v>
      </c>
      <c r="E33">
        <v>5.0480913440562114</v>
      </c>
      <c r="F33">
        <v>5.345091199386955</v>
      </c>
      <c r="G33">
        <v>5.6667661230084736</v>
      </c>
      <c r="H33">
        <v>4.7236845034833266</v>
      </c>
      <c r="I33">
        <v>4.8145105590129829</v>
      </c>
      <c r="J33">
        <f t="shared" si="1"/>
        <v>0.81063723883069128</v>
      </c>
      <c r="K33">
        <f t="shared" si="2"/>
        <v>6</v>
      </c>
      <c r="L33">
        <f t="shared" si="3"/>
        <v>0.213136659925971</v>
      </c>
      <c r="M33">
        <f t="shared" si="4"/>
        <v>0.1474158581101491</v>
      </c>
      <c r="N33">
        <f t="shared" si="5"/>
        <v>0.25949888071238675</v>
      </c>
      <c r="O33">
        <f t="shared" si="6"/>
        <v>0.24230457169039388</v>
      </c>
      <c r="P33">
        <f t="shared" si="7"/>
        <v>0.2565603404222252</v>
      </c>
      <c r="Q33">
        <f t="shared" si="8"/>
        <v>0.27200049379493013</v>
      </c>
      <c r="R33">
        <f t="shared" si="9"/>
        <v>0.22673328836744069</v>
      </c>
      <c r="S33">
        <f t="shared" si="10"/>
        <v>-1.0183625078412466</v>
      </c>
    </row>
    <row r="34" spans="1:19" x14ac:dyDescent="0.15">
      <c r="A34">
        <v>330</v>
      </c>
      <c r="B34">
        <v>4.3729408175052624</v>
      </c>
      <c r="C34">
        <v>3.959872940259026</v>
      </c>
      <c r="D34">
        <v>4.0133197732852341</v>
      </c>
      <c r="E34">
        <v>4.5705423087861723</v>
      </c>
      <c r="F34">
        <v>4.8244049759876511</v>
      </c>
      <c r="G34">
        <v>5.2834806906360976</v>
      </c>
      <c r="H34">
        <v>6.6770140301864327</v>
      </c>
      <c r="I34">
        <v>4.8145107909494111</v>
      </c>
      <c r="J34">
        <f t="shared" si="1"/>
        <v>0.87143285473925458</v>
      </c>
      <c r="K34">
        <f t="shared" si="2"/>
        <v>7</v>
      </c>
      <c r="L34">
        <f t="shared" si="3"/>
        <v>0.20989785635726302</v>
      </c>
      <c r="M34">
        <f t="shared" si="4"/>
        <v>0.190070910239686</v>
      </c>
      <c r="N34">
        <f t="shared" si="5"/>
        <v>0.19263631785654134</v>
      </c>
      <c r="O34">
        <f t="shared" si="6"/>
        <v>0.21938257869030461</v>
      </c>
      <c r="P34">
        <f t="shared" si="7"/>
        <v>0.2315677949734572</v>
      </c>
      <c r="Q34">
        <f t="shared" si="8"/>
        <v>0.2536030825366124</v>
      </c>
      <c r="R34">
        <f t="shared" si="9"/>
        <v>0.32049163029904537</v>
      </c>
      <c r="S34">
        <f t="shared" si="10"/>
        <v>-1.0182903440918718</v>
      </c>
    </row>
    <row r="35" spans="1:19" x14ac:dyDescent="0.15">
      <c r="A35">
        <v>340</v>
      </c>
      <c r="B35">
        <v>4.5355931749758982</v>
      </c>
      <c r="C35">
        <v>3.9221224845259131</v>
      </c>
      <c r="D35">
        <v>3.994399796583894</v>
      </c>
      <c r="E35">
        <v>5.8126285570724434</v>
      </c>
      <c r="F35">
        <v>6.4569151169801442</v>
      </c>
      <c r="G35">
        <v>4.5753476627363083</v>
      </c>
      <c r="H35">
        <v>4.4045697469908731</v>
      </c>
      <c r="I35">
        <v>4.8145109342664956</v>
      </c>
      <c r="J35">
        <f t="shared" si="1"/>
        <v>0.88363823202340763</v>
      </c>
      <c r="K35">
        <f t="shared" si="2"/>
        <v>5</v>
      </c>
      <c r="L35">
        <f t="shared" si="3"/>
        <v>0.21770504666449855</v>
      </c>
      <c r="M35">
        <f t="shared" si="4"/>
        <v>0.18825891687742261</v>
      </c>
      <c r="N35">
        <f t="shared" si="5"/>
        <v>0.19172817326513883</v>
      </c>
      <c r="O35">
        <f t="shared" si="6"/>
        <v>0.2790017804600779</v>
      </c>
      <c r="P35">
        <f t="shared" si="7"/>
        <v>0.30992704870589244</v>
      </c>
      <c r="Q35">
        <f t="shared" si="8"/>
        <v>0.21961323205042646</v>
      </c>
      <c r="R35">
        <f t="shared" si="9"/>
        <v>0.21141602108323618</v>
      </c>
      <c r="S35">
        <f t="shared" si="10"/>
        <v>-1.0178186725206848</v>
      </c>
    </row>
    <row r="36" spans="1:19" x14ac:dyDescent="0.15">
      <c r="A36">
        <v>350</v>
      </c>
      <c r="B36">
        <v>4.3374640962660562</v>
      </c>
      <c r="C36">
        <v>5.9816700316036586</v>
      </c>
      <c r="D36">
        <v>3.529061487879642</v>
      </c>
      <c r="E36">
        <v>3.2560961297624651</v>
      </c>
      <c r="F36">
        <v>5.6918966188966644</v>
      </c>
      <c r="G36">
        <v>3.9516020947120989</v>
      </c>
      <c r="H36">
        <v>6.9537867006497098</v>
      </c>
      <c r="I36">
        <v>4.8145110228243277</v>
      </c>
      <c r="J36">
        <f t="shared" si="1"/>
        <v>1.2962467322381312</v>
      </c>
      <c r="K36">
        <f t="shared" si="2"/>
        <v>7</v>
      </c>
      <c r="L36">
        <f t="shared" si="3"/>
        <v>0.20819500053335507</v>
      </c>
      <c r="M36">
        <f t="shared" si="4"/>
        <v>0.28711564356051994</v>
      </c>
      <c r="N36">
        <f t="shared" si="5"/>
        <v>0.16939228591744337</v>
      </c>
      <c r="O36">
        <f t="shared" si="6"/>
        <v>0.15629015489860321</v>
      </c>
      <c r="P36">
        <f t="shared" si="7"/>
        <v>0.27320673861649519</v>
      </c>
      <c r="Q36">
        <f t="shared" si="8"/>
        <v>0.18967391590040461</v>
      </c>
      <c r="R36">
        <f t="shared" si="9"/>
        <v>0.33377650943483467</v>
      </c>
      <c r="S36">
        <f t="shared" si="10"/>
        <v>-1.0040481930574132</v>
      </c>
    </row>
    <row r="37" spans="1:19" x14ac:dyDescent="0.15">
      <c r="A37">
        <v>360</v>
      </c>
      <c r="B37">
        <v>4.4979681822065203</v>
      </c>
      <c r="C37">
        <v>4.4324647534100876</v>
      </c>
      <c r="D37">
        <v>4.1144131388168299</v>
      </c>
      <c r="E37">
        <v>4.3432500367402014</v>
      </c>
      <c r="F37">
        <v>4.9128005938438024</v>
      </c>
      <c r="G37">
        <v>4.6094272467750184</v>
      </c>
      <c r="H37">
        <v>6.7912535910265728</v>
      </c>
      <c r="I37">
        <v>4.8145110775455757</v>
      </c>
      <c r="J37">
        <f t="shared" si="1"/>
        <v>0.83816245118448762</v>
      </c>
      <c r="K37">
        <f t="shared" si="2"/>
        <v>7</v>
      </c>
      <c r="L37">
        <f t="shared" si="3"/>
        <v>0.21589907542973225</v>
      </c>
      <c r="M37">
        <f t="shared" si="4"/>
        <v>0.21275496032225508</v>
      </c>
      <c r="N37">
        <f t="shared" si="5"/>
        <v>0.19748872304622067</v>
      </c>
      <c r="O37">
        <f t="shared" si="6"/>
        <v>0.20847272130599218</v>
      </c>
      <c r="P37">
        <f t="shared" si="7"/>
        <v>0.23581071786532631</v>
      </c>
      <c r="Q37">
        <f t="shared" si="8"/>
        <v>0.22124902634396854</v>
      </c>
      <c r="R37">
        <f t="shared" si="9"/>
        <v>0.32597504293421115</v>
      </c>
      <c r="S37">
        <f t="shared" si="10"/>
        <v>-1.0194040331250611</v>
      </c>
    </row>
    <row r="38" spans="1:19" x14ac:dyDescent="0.15">
      <c r="A38">
        <v>370</v>
      </c>
      <c r="B38">
        <v>5.4885768528588699</v>
      </c>
      <c r="C38">
        <v>6.2381826426053841</v>
      </c>
      <c r="D38">
        <v>3.215715564762077</v>
      </c>
      <c r="E38">
        <v>4.5855988688413998</v>
      </c>
      <c r="F38">
        <v>4.9840173124769196</v>
      </c>
      <c r="G38">
        <v>4.9991648413524912</v>
      </c>
      <c r="H38">
        <v>4.1903216966135881</v>
      </c>
      <c r="I38">
        <v>4.8145111113586756</v>
      </c>
      <c r="J38">
        <f t="shared" si="1"/>
        <v>0.88979893756446293</v>
      </c>
      <c r="K38">
        <f t="shared" si="2"/>
        <v>2</v>
      </c>
      <c r="L38">
        <f t="shared" si="3"/>
        <v>0.26344754341413712</v>
      </c>
      <c r="M38">
        <f t="shared" si="4"/>
        <v>0.29942805514458137</v>
      </c>
      <c r="N38">
        <f t="shared" si="5"/>
        <v>0.1543519182780326</v>
      </c>
      <c r="O38">
        <f t="shared" si="6"/>
        <v>0.22010528220073303</v>
      </c>
      <c r="P38">
        <f t="shared" si="7"/>
        <v>0.23922906656971549</v>
      </c>
      <c r="Q38">
        <f t="shared" si="8"/>
        <v>0.23995613651481165</v>
      </c>
      <c r="R38">
        <f t="shared" si="9"/>
        <v>0.20113227648671766</v>
      </c>
      <c r="S38">
        <f t="shared" si="10"/>
        <v>-1.016813876323758</v>
      </c>
    </row>
    <row r="39" spans="1:19" x14ac:dyDescent="0.15">
      <c r="A39">
        <v>380</v>
      </c>
      <c r="B39">
        <v>6.244823382264058</v>
      </c>
      <c r="C39">
        <v>3.8797079804917218</v>
      </c>
      <c r="D39">
        <v>4.1055739981919892</v>
      </c>
      <c r="E39">
        <v>4.6950209767900617</v>
      </c>
      <c r="F39">
        <v>3.710920896469426</v>
      </c>
      <c r="G39">
        <v>5.6048479267859808</v>
      </c>
      <c r="H39">
        <v>5.4606827647729306</v>
      </c>
      <c r="I39">
        <v>4.8145111322523091</v>
      </c>
      <c r="J39">
        <f t="shared" si="1"/>
        <v>0.90210874054396373</v>
      </c>
      <c r="K39">
        <f t="shared" si="2"/>
        <v>1</v>
      </c>
      <c r="L39">
        <f t="shared" si="3"/>
        <v>0.29974680563244582</v>
      </c>
      <c r="M39">
        <f t="shared" si="4"/>
        <v>0.18622305271946399</v>
      </c>
      <c r="N39">
        <f t="shared" si="5"/>
        <v>0.19706445097243283</v>
      </c>
      <c r="O39">
        <f t="shared" si="6"/>
        <v>0.22535746073573087</v>
      </c>
      <c r="P39">
        <f t="shared" si="7"/>
        <v>0.17812140017130884</v>
      </c>
      <c r="Q39">
        <f t="shared" si="8"/>
        <v>0.26902846714307527</v>
      </c>
      <c r="R39">
        <f t="shared" si="9"/>
        <v>0.26210864825442176</v>
      </c>
      <c r="S39">
        <f t="shared" si="10"/>
        <v>-1.0169055864289653</v>
      </c>
    </row>
    <row r="40" spans="1:19" x14ac:dyDescent="0.15">
      <c r="A40">
        <v>390</v>
      </c>
      <c r="B40">
        <v>4.2296800116153754</v>
      </c>
      <c r="C40">
        <v>4.3483221853127523</v>
      </c>
      <c r="D40">
        <v>3.9616747569189652</v>
      </c>
      <c r="E40">
        <v>4.3743543231903974</v>
      </c>
      <c r="F40">
        <v>5.6608856392054436</v>
      </c>
      <c r="G40">
        <v>5.987232656499371</v>
      </c>
      <c r="H40">
        <v>5.1394284433973461</v>
      </c>
      <c r="I40">
        <v>4.8145111451628066</v>
      </c>
      <c r="J40">
        <f t="shared" si="1"/>
        <v>0.72482749791180234</v>
      </c>
      <c r="K40">
        <f t="shared" si="2"/>
        <v>6</v>
      </c>
      <c r="L40">
        <f t="shared" si="3"/>
        <v>0.20302144587946103</v>
      </c>
      <c r="M40">
        <f t="shared" si="4"/>
        <v>0.20871618060647987</v>
      </c>
      <c r="N40">
        <f t="shared" si="5"/>
        <v>0.19015739607845061</v>
      </c>
      <c r="O40">
        <f t="shared" si="6"/>
        <v>0.20996570356252839</v>
      </c>
      <c r="P40">
        <f t="shared" si="7"/>
        <v>0.27171823501391518</v>
      </c>
      <c r="Q40">
        <f t="shared" si="8"/>
        <v>0.28738264535406255</v>
      </c>
      <c r="R40">
        <f t="shared" si="9"/>
        <v>0.2466886834718407</v>
      </c>
      <c r="S40">
        <f t="shared" si="10"/>
        <v>-1.0213502331253856</v>
      </c>
    </row>
    <row r="41" spans="1:19" x14ac:dyDescent="0.15">
      <c r="A41">
        <v>400</v>
      </c>
      <c r="B41">
        <v>4.1143968184322217</v>
      </c>
      <c r="C41">
        <v>4.4050145641632774</v>
      </c>
      <c r="D41">
        <v>4.1533907161018346</v>
      </c>
      <c r="E41">
        <v>6.4753292207822026</v>
      </c>
      <c r="F41">
        <v>5.4279918000349312</v>
      </c>
      <c r="G41">
        <v>3.743360207264149</v>
      </c>
      <c r="H41">
        <v>5.3820947452042009</v>
      </c>
      <c r="I41">
        <v>4.814511153140403</v>
      </c>
      <c r="J41">
        <f t="shared" si="1"/>
        <v>0.9023080255710112</v>
      </c>
      <c r="K41">
        <f t="shared" si="2"/>
        <v>4</v>
      </c>
      <c r="L41">
        <f t="shared" si="3"/>
        <v>0.19748793968008627</v>
      </c>
      <c r="M41">
        <f t="shared" si="4"/>
        <v>0.21143737197154108</v>
      </c>
      <c r="N41">
        <f t="shared" si="5"/>
        <v>0.19935961731612975</v>
      </c>
      <c r="O41">
        <f t="shared" si="6"/>
        <v>0.3108109117802153</v>
      </c>
      <c r="P41">
        <f t="shared" si="7"/>
        <v>0.2605395066384894</v>
      </c>
      <c r="Q41">
        <f t="shared" si="8"/>
        <v>0.17967846258803824</v>
      </c>
      <c r="R41">
        <f t="shared" si="9"/>
        <v>0.25833648267266812</v>
      </c>
      <c r="S41">
        <f t="shared" si="10"/>
        <v>-1.0171586829029229</v>
      </c>
    </row>
    <row r="42" spans="1:19" x14ac:dyDescent="0.15">
      <c r="A42">
        <v>410</v>
      </c>
      <c r="B42">
        <v>4.8573201765134444</v>
      </c>
      <c r="C42">
        <v>5.169954034007163</v>
      </c>
      <c r="D42">
        <v>4.280115949070626</v>
      </c>
      <c r="E42">
        <v>6.5984665472773036</v>
      </c>
      <c r="F42">
        <v>4.7637736212624437</v>
      </c>
      <c r="G42">
        <v>4.3537580938743314</v>
      </c>
      <c r="H42">
        <v>3.6781896844838582</v>
      </c>
      <c r="I42">
        <v>4.8145111580698821</v>
      </c>
      <c r="J42">
        <f t="shared" si="1"/>
        <v>0.85375987719346191</v>
      </c>
      <c r="K42">
        <f t="shared" si="2"/>
        <v>4</v>
      </c>
      <c r="L42">
        <f t="shared" si="3"/>
        <v>0.23314769973783839</v>
      </c>
      <c r="M42">
        <f t="shared" si="4"/>
        <v>0.24815388876512781</v>
      </c>
      <c r="N42">
        <f t="shared" si="5"/>
        <v>0.20544233278304036</v>
      </c>
      <c r="O42">
        <f t="shared" si="6"/>
        <v>0.31672141044633517</v>
      </c>
      <c r="P42">
        <f t="shared" si="7"/>
        <v>0.22865753574152042</v>
      </c>
      <c r="Q42">
        <f t="shared" si="8"/>
        <v>0.20897710011169296</v>
      </c>
      <c r="R42">
        <f t="shared" si="9"/>
        <v>0.17655032671789192</v>
      </c>
      <c r="S42">
        <f t="shared" si="10"/>
        <v>-1.0185628665674209</v>
      </c>
    </row>
    <row r="43" spans="1:19" x14ac:dyDescent="0.15">
      <c r="A43">
        <v>420</v>
      </c>
      <c r="B43">
        <v>4.3452565400288252</v>
      </c>
      <c r="C43">
        <v>3.4386339720799119</v>
      </c>
      <c r="D43">
        <v>2.9486478176067079</v>
      </c>
      <c r="E43">
        <v>4.816417648790142</v>
      </c>
      <c r="F43">
        <v>6.4852546808518392</v>
      </c>
      <c r="G43">
        <v>7.1472867359174366</v>
      </c>
      <c r="H43">
        <v>4.5200807325363188</v>
      </c>
      <c r="I43">
        <v>4.8145111611158828</v>
      </c>
      <c r="J43">
        <f t="shared" si="1"/>
        <v>1.409893747692232</v>
      </c>
      <c r="K43">
        <f t="shared" si="2"/>
        <v>6</v>
      </c>
      <c r="L43">
        <f t="shared" si="3"/>
        <v>0.20856903194833382</v>
      </c>
      <c r="M43">
        <f t="shared" si="4"/>
        <v>0.16505183345897537</v>
      </c>
      <c r="N43">
        <f t="shared" si="5"/>
        <v>0.14153286813089258</v>
      </c>
      <c r="O43">
        <f t="shared" si="6"/>
        <v>0.23118440930080644</v>
      </c>
      <c r="P43">
        <f t="shared" si="7"/>
        <v>0.31128732636685608</v>
      </c>
      <c r="Q43">
        <f t="shared" si="8"/>
        <v>0.34306436497707393</v>
      </c>
      <c r="R43">
        <f t="shared" si="9"/>
        <v>0.21696046114394932</v>
      </c>
      <c r="S43">
        <f t="shared" si="10"/>
        <v>-0.99948873357965418</v>
      </c>
    </row>
    <row r="44" spans="1:19" x14ac:dyDescent="0.15">
      <c r="A44">
        <v>430</v>
      </c>
      <c r="B44">
        <v>5.9649632579821441</v>
      </c>
      <c r="C44">
        <v>7.0223587358861259</v>
      </c>
      <c r="D44">
        <v>5.0526255101158508</v>
      </c>
      <c r="E44">
        <v>3.651388405411629</v>
      </c>
      <c r="F44">
        <v>4.0997676125986517</v>
      </c>
      <c r="G44">
        <v>3.345447961861217</v>
      </c>
      <c r="H44">
        <v>4.5650266571307574</v>
      </c>
      <c r="I44">
        <v>4.8145111629980537</v>
      </c>
      <c r="J44">
        <f t="shared" si="1"/>
        <v>1.2153148604326864</v>
      </c>
      <c r="K44">
        <f t="shared" si="2"/>
        <v>2</v>
      </c>
      <c r="L44">
        <f t="shared" si="3"/>
        <v>0.28631373104531638</v>
      </c>
      <c r="M44">
        <f t="shared" si="4"/>
        <v>0.337067915333712</v>
      </c>
      <c r="N44">
        <f t="shared" si="5"/>
        <v>0.24252220823660012</v>
      </c>
      <c r="O44">
        <f t="shared" si="6"/>
        <v>0.17526388556543585</v>
      </c>
      <c r="P44">
        <f t="shared" si="7"/>
        <v>0.19678574884951672</v>
      </c>
      <c r="Q44">
        <f t="shared" si="8"/>
        <v>0.16057897535188836</v>
      </c>
      <c r="R44">
        <f t="shared" si="9"/>
        <v>0.21911783157681741</v>
      </c>
      <c r="S44">
        <f t="shared" si="10"/>
        <v>-1.0074206282036222</v>
      </c>
    </row>
    <row r="45" spans="1:19" x14ac:dyDescent="0.15">
      <c r="A45">
        <v>440</v>
      </c>
      <c r="B45">
        <v>3.4967594395050239</v>
      </c>
      <c r="C45">
        <v>4.4115148819955801</v>
      </c>
      <c r="D45">
        <v>4.4092998742600544</v>
      </c>
      <c r="E45">
        <v>5.5707425990967048</v>
      </c>
      <c r="F45">
        <v>5.804515243165687</v>
      </c>
      <c r="G45">
        <v>4.8798931413652404</v>
      </c>
      <c r="H45">
        <v>5.1288529697392473</v>
      </c>
      <c r="I45">
        <v>4.8145111641610763</v>
      </c>
      <c r="J45">
        <f t="shared" si="1"/>
        <v>0.72881032551532698</v>
      </c>
      <c r="K45">
        <f t="shared" si="2"/>
        <v>5</v>
      </c>
      <c r="L45">
        <f t="shared" si="3"/>
        <v>0.16784181199320469</v>
      </c>
      <c r="M45">
        <f t="shared" si="4"/>
        <v>0.21174938231780038</v>
      </c>
      <c r="N45">
        <f t="shared" si="5"/>
        <v>0.2116430636194909</v>
      </c>
      <c r="O45">
        <f t="shared" si="6"/>
        <v>0.26739143717375019</v>
      </c>
      <c r="P45">
        <f t="shared" si="7"/>
        <v>0.27861234752054104</v>
      </c>
      <c r="Q45">
        <f t="shared" si="8"/>
        <v>0.23423118500136014</v>
      </c>
      <c r="R45">
        <f t="shared" si="9"/>
        <v>0.24618106872390913</v>
      </c>
      <c r="S45">
        <f t="shared" si="10"/>
        <v>-1.0208981843340776</v>
      </c>
    </row>
    <row r="46" spans="1:19" x14ac:dyDescent="0.15">
      <c r="A46">
        <v>450</v>
      </c>
      <c r="B46">
        <v>5.2873342419406866</v>
      </c>
      <c r="C46">
        <v>5.8221494675547207</v>
      </c>
      <c r="D46">
        <v>5.7774159101495419</v>
      </c>
      <c r="E46">
        <v>3.8744682022378489</v>
      </c>
      <c r="F46">
        <v>4.0511578691445758</v>
      </c>
      <c r="G46">
        <v>4.912333094090032</v>
      </c>
      <c r="H46">
        <v>3.976719369040671</v>
      </c>
      <c r="I46">
        <v>4.8145111648797254</v>
      </c>
      <c r="J46">
        <f t="shared" si="1"/>
        <v>0.78775770462879124</v>
      </c>
      <c r="K46">
        <f t="shared" si="2"/>
        <v>2</v>
      </c>
      <c r="L46">
        <f t="shared" si="3"/>
        <v>0.25378805008864469</v>
      </c>
      <c r="M46">
        <f t="shared" si="4"/>
        <v>0.27945877697208177</v>
      </c>
      <c r="N46">
        <f t="shared" si="5"/>
        <v>0.27731160000389721</v>
      </c>
      <c r="O46">
        <f t="shared" si="6"/>
        <v>0.18597154732088356</v>
      </c>
      <c r="P46">
        <f t="shared" si="7"/>
        <v>0.1944525178786691</v>
      </c>
      <c r="Q46">
        <f t="shared" si="8"/>
        <v>0.23578827823024801</v>
      </c>
      <c r="R46">
        <f t="shared" si="9"/>
        <v>0.19087952609709424</v>
      </c>
      <c r="S46">
        <f t="shared" si="10"/>
        <v>-1.0197352671054674</v>
      </c>
    </row>
    <row r="47" spans="1:19" x14ac:dyDescent="0.15">
      <c r="A47">
        <v>460</v>
      </c>
      <c r="B47">
        <v>3.8431541743603752</v>
      </c>
      <c r="C47">
        <v>4.0399943467854884</v>
      </c>
      <c r="D47">
        <v>6.5625580966018688</v>
      </c>
      <c r="E47">
        <v>6.2915299989041351</v>
      </c>
      <c r="F47">
        <v>4.1482364246562353</v>
      </c>
      <c r="G47">
        <v>5.2016030205298636</v>
      </c>
      <c r="H47">
        <v>3.614502095428568</v>
      </c>
      <c r="I47">
        <v>4.8145111653237924</v>
      </c>
      <c r="J47">
        <f t="shared" si="1"/>
        <v>1.1221438230358887</v>
      </c>
      <c r="K47">
        <f t="shared" si="2"/>
        <v>3</v>
      </c>
      <c r="L47">
        <f t="shared" si="3"/>
        <v>0.18446849763425571</v>
      </c>
      <c r="M47">
        <f t="shared" si="4"/>
        <v>0.19391667723724335</v>
      </c>
      <c r="N47">
        <f t="shared" si="5"/>
        <v>0.31499783193557362</v>
      </c>
      <c r="O47">
        <f t="shared" si="6"/>
        <v>0.30198868795365352</v>
      </c>
      <c r="P47">
        <f t="shared" si="7"/>
        <v>0.19911221521977823</v>
      </c>
      <c r="Q47">
        <f t="shared" si="8"/>
        <v>0.2496730162137322</v>
      </c>
      <c r="R47">
        <f t="shared" si="9"/>
        <v>0.1734933705464855</v>
      </c>
      <c r="S47">
        <f t="shared" si="10"/>
        <v>-1.0106240846899963</v>
      </c>
    </row>
    <row r="48" spans="1:19" x14ac:dyDescent="0.15">
      <c r="A48">
        <v>470</v>
      </c>
      <c r="B48">
        <v>5.0819530676681968</v>
      </c>
      <c r="C48">
        <v>3.2741580778789019</v>
      </c>
      <c r="D48">
        <v>6.3575872872818087</v>
      </c>
      <c r="E48">
        <v>5.209781087108933</v>
      </c>
      <c r="F48">
        <v>3.9496454548863591</v>
      </c>
      <c r="G48">
        <v>5.0476127611335553</v>
      </c>
      <c r="H48">
        <v>4.7808404232295363</v>
      </c>
      <c r="I48">
        <v>4.8145111655981836</v>
      </c>
      <c r="J48">
        <f t="shared" si="1"/>
        <v>0.90908099625692307</v>
      </c>
      <c r="K48">
        <f t="shared" si="2"/>
        <v>3</v>
      </c>
      <c r="L48">
        <f t="shared" si="3"/>
        <v>0.24392990884800322</v>
      </c>
      <c r="M48">
        <f t="shared" si="4"/>
        <v>0.15715711476599947</v>
      </c>
      <c r="N48">
        <f t="shared" si="5"/>
        <v>0.30515938790270003</v>
      </c>
      <c r="O48">
        <f t="shared" si="6"/>
        <v>0.25006555723263235</v>
      </c>
      <c r="P48">
        <f t="shared" si="7"/>
        <v>0.18957999866661954</v>
      </c>
      <c r="Q48">
        <f t="shared" si="8"/>
        <v>0.24228160007158014</v>
      </c>
      <c r="R48">
        <f t="shared" si="9"/>
        <v>0.22947672934538227</v>
      </c>
      <c r="S48">
        <f t="shared" si="10"/>
        <v>-1.0163732283252254</v>
      </c>
    </row>
    <row r="49" spans="1:19" x14ac:dyDescent="0.15">
      <c r="A49">
        <v>480</v>
      </c>
      <c r="B49">
        <v>4.0525980935720414</v>
      </c>
      <c r="C49">
        <v>4.0172764954283204</v>
      </c>
      <c r="D49">
        <v>4.0668064824164221</v>
      </c>
      <c r="E49">
        <v>7.3521143026452158</v>
      </c>
      <c r="F49">
        <v>6.089765013934219</v>
      </c>
      <c r="G49">
        <v>3.3923612276705399</v>
      </c>
      <c r="H49">
        <v>4.7306565447073998</v>
      </c>
      <c r="I49">
        <v>4.814511165767736</v>
      </c>
      <c r="J49">
        <f t="shared" si="1"/>
        <v>1.3022179455581699</v>
      </c>
      <c r="K49">
        <f t="shared" si="2"/>
        <v>4</v>
      </c>
      <c r="L49">
        <f t="shared" si="3"/>
        <v>0.19452164756338566</v>
      </c>
      <c r="M49">
        <f t="shared" si="4"/>
        <v>0.19282623753089653</v>
      </c>
      <c r="N49">
        <f t="shared" si="5"/>
        <v>0.19520363949631728</v>
      </c>
      <c r="O49">
        <f t="shared" si="6"/>
        <v>0.35289593347370918</v>
      </c>
      <c r="P49">
        <f t="shared" si="7"/>
        <v>0.29230412106822717</v>
      </c>
      <c r="Q49">
        <f t="shared" si="8"/>
        <v>0.16283077667713772</v>
      </c>
      <c r="R49">
        <f t="shared" si="9"/>
        <v>0.22706794108021222</v>
      </c>
      <c r="S49">
        <f t="shared" si="10"/>
        <v>-1.0049714320613774</v>
      </c>
    </row>
    <row r="50" spans="1:19" x14ac:dyDescent="0.15">
      <c r="A50">
        <v>490</v>
      </c>
      <c r="B50">
        <v>4.1852874896538266</v>
      </c>
      <c r="C50">
        <v>6.3701320253282674</v>
      </c>
      <c r="D50">
        <v>4.8733455417283222</v>
      </c>
      <c r="E50">
        <v>4.9752812474512469</v>
      </c>
      <c r="F50">
        <v>3.7453240027748409</v>
      </c>
      <c r="G50">
        <v>3.701037800123018</v>
      </c>
      <c r="H50">
        <v>5.85117005404802</v>
      </c>
      <c r="I50">
        <v>4.8145111658725046</v>
      </c>
      <c r="J50">
        <f t="shared" si="1"/>
        <v>0.9488965751560996</v>
      </c>
      <c r="K50">
        <f t="shared" si="2"/>
        <v>2</v>
      </c>
      <c r="L50">
        <f t="shared" si="3"/>
        <v>0.20089063835498652</v>
      </c>
      <c r="M50">
        <f t="shared" si="4"/>
        <v>0.30576152585388711</v>
      </c>
      <c r="N50">
        <f t="shared" si="5"/>
        <v>0.23391690516419128</v>
      </c>
      <c r="O50">
        <f t="shared" si="6"/>
        <v>0.23880974204683469</v>
      </c>
      <c r="P50">
        <f t="shared" si="7"/>
        <v>0.17977272328929636</v>
      </c>
      <c r="Q50">
        <f t="shared" si="8"/>
        <v>0.17764701901138572</v>
      </c>
      <c r="R50">
        <f t="shared" si="9"/>
        <v>0.28085174320450595</v>
      </c>
      <c r="S50">
        <f t="shared" si="10"/>
        <v>-1.0156836791905495</v>
      </c>
    </row>
    <row r="51" spans="1:19" x14ac:dyDescent="0.15">
      <c r="A51">
        <v>500</v>
      </c>
      <c r="B51">
        <v>4.488655277446699</v>
      </c>
      <c r="C51">
        <v>5.2710280217174024</v>
      </c>
      <c r="D51">
        <v>4.4753891056926109</v>
      </c>
      <c r="E51">
        <v>4.0956144946699684</v>
      </c>
      <c r="F51">
        <v>3.9794363577919598</v>
      </c>
      <c r="G51">
        <v>7.1171920641489406</v>
      </c>
      <c r="H51">
        <v>4.2742628400931313</v>
      </c>
      <c r="I51">
        <v>4.8145111659372448</v>
      </c>
      <c r="J51">
        <f t="shared" si="1"/>
        <v>1.0168553347835469</v>
      </c>
      <c r="K51">
        <f t="shared" si="2"/>
        <v>6</v>
      </c>
      <c r="L51">
        <f t="shared" si="3"/>
        <v>0.21545206303529948</v>
      </c>
      <c r="M51">
        <f t="shared" si="4"/>
        <v>0.25300536383401812</v>
      </c>
      <c r="N51">
        <f t="shared" si="5"/>
        <v>0.21481529681104516</v>
      </c>
      <c r="O51">
        <f t="shared" si="6"/>
        <v>0.19658640232579067</v>
      </c>
      <c r="P51">
        <f t="shared" si="7"/>
        <v>0.19100993950501402</v>
      </c>
      <c r="Q51">
        <f t="shared" si="8"/>
        <v>0.34161984346269714</v>
      </c>
      <c r="R51">
        <f t="shared" si="9"/>
        <v>0.2051613879729749</v>
      </c>
      <c r="S51">
        <f t="shared" si="10"/>
        <v>-1.0148105574580699</v>
      </c>
    </row>
    <row r="52" spans="1:19" x14ac:dyDescent="0.15">
      <c r="A52">
        <v>510</v>
      </c>
      <c r="B52">
        <v>5.6613581385512477</v>
      </c>
      <c r="C52">
        <v>4.6685000632690983</v>
      </c>
      <c r="D52">
        <v>3.420097888860794</v>
      </c>
      <c r="E52">
        <v>4.8027497489768649</v>
      </c>
      <c r="F52">
        <v>3.589389979973999</v>
      </c>
      <c r="G52">
        <v>5.9567447223642986</v>
      </c>
      <c r="H52">
        <v>5.6027376198444268</v>
      </c>
      <c r="I52">
        <v>4.8145111659772466</v>
      </c>
      <c r="J52">
        <f t="shared" si="1"/>
        <v>0.93426182592820595</v>
      </c>
      <c r="K52">
        <f t="shared" si="2"/>
        <v>6</v>
      </c>
      <c r="L52">
        <f t="shared" si="3"/>
        <v>0.27174091462563493</v>
      </c>
      <c r="M52">
        <f t="shared" si="4"/>
        <v>0.22408447691797542</v>
      </c>
      <c r="N52">
        <f t="shared" si="5"/>
        <v>0.1641621154647647</v>
      </c>
      <c r="O52">
        <f t="shared" si="6"/>
        <v>0.23052836043313635</v>
      </c>
      <c r="P52">
        <f t="shared" si="7"/>
        <v>0.17228800797185154</v>
      </c>
      <c r="Q52">
        <f t="shared" si="8"/>
        <v>0.28591924754312126</v>
      </c>
      <c r="R52">
        <f t="shared" si="9"/>
        <v>0.2689271740037959</v>
      </c>
      <c r="S52">
        <f t="shared" si="10"/>
        <v>-1.0154997371121885</v>
      </c>
    </row>
    <row r="53" spans="1:19" x14ac:dyDescent="0.15">
      <c r="A53">
        <v>520</v>
      </c>
      <c r="B53">
        <v>5.098829180326427</v>
      </c>
      <c r="C53">
        <v>2.955830945366638</v>
      </c>
      <c r="D53">
        <v>3.885770802967317</v>
      </c>
      <c r="E53">
        <v>5.8426659796932618</v>
      </c>
      <c r="F53">
        <v>4.7306022472726523</v>
      </c>
      <c r="G53">
        <v>5.9500135927371094</v>
      </c>
      <c r="H53">
        <v>5.2378654136503506</v>
      </c>
      <c r="I53">
        <v>4.8145111660019646</v>
      </c>
      <c r="J53">
        <f t="shared" si="1"/>
        <v>0.99504667266431734</v>
      </c>
      <c r="K53">
        <f t="shared" si="2"/>
        <v>6</v>
      </c>
      <c r="L53">
        <f t="shared" si="3"/>
        <v>0.24473994950906733</v>
      </c>
      <c r="M53">
        <f t="shared" si="4"/>
        <v>0.14187765283795153</v>
      </c>
      <c r="N53">
        <f t="shared" si="5"/>
        <v>0.18651406361904163</v>
      </c>
      <c r="O53">
        <f t="shared" si="6"/>
        <v>0.28044355405860644</v>
      </c>
      <c r="P53">
        <f t="shared" si="7"/>
        <v>0.2270653348443552</v>
      </c>
      <c r="Q53">
        <f t="shared" si="8"/>
        <v>0.2855961584050396</v>
      </c>
      <c r="R53">
        <f t="shared" si="9"/>
        <v>0.25141358369452349</v>
      </c>
      <c r="S53">
        <f t="shared" si="10"/>
        <v>-1.0131847954887983</v>
      </c>
    </row>
    <row r="54" spans="1:19" x14ac:dyDescent="0.15">
      <c r="A54">
        <v>530</v>
      </c>
      <c r="B54">
        <v>3.217212260172714</v>
      </c>
      <c r="C54">
        <v>4.7774674311494927</v>
      </c>
      <c r="D54">
        <v>5.6686662666622274</v>
      </c>
      <c r="E54">
        <v>4.4924679256469258</v>
      </c>
      <c r="F54">
        <v>5.0524543347421913</v>
      </c>
      <c r="G54">
        <v>5.2350642190929841</v>
      </c>
      <c r="H54">
        <v>5.2582457246541434</v>
      </c>
      <c r="I54">
        <v>4.8145111660172404</v>
      </c>
      <c r="J54">
        <f t="shared" si="1"/>
        <v>0.7383776616004708</v>
      </c>
      <c r="K54">
        <f t="shared" si="2"/>
        <v>3</v>
      </c>
      <c r="L54">
        <f t="shared" si="3"/>
        <v>0.15442375852728887</v>
      </c>
      <c r="M54">
        <f t="shared" si="4"/>
        <v>0.22931482827316169</v>
      </c>
      <c r="N54">
        <f t="shared" si="5"/>
        <v>0.27209169925513149</v>
      </c>
      <c r="O54">
        <f t="shared" si="6"/>
        <v>0.2156350672692165</v>
      </c>
      <c r="P54">
        <f t="shared" si="7"/>
        <v>0.24251399194795326</v>
      </c>
      <c r="Q54">
        <f t="shared" si="8"/>
        <v>0.25127912847151268</v>
      </c>
      <c r="R54">
        <f t="shared" si="9"/>
        <v>0.25239182322945297</v>
      </c>
      <c r="S54">
        <f t="shared" si="10"/>
        <v>-1.0202763676886448</v>
      </c>
    </row>
    <row r="55" spans="1:19" x14ac:dyDescent="0.15">
      <c r="A55">
        <v>540</v>
      </c>
      <c r="B55">
        <v>3.698665465978785</v>
      </c>
      <c r="C55">
        <v>3.9329919020182329</v>
      </c>
      <c r="D55">
        <v>5.9953682911038824</v>
      </c>
      <c r="E55">
        <v>6.5283409064622342</v>
      </c>
      <c r="F55">
        <v>4.1686835148353234</v>
      </c>
      <c r="G55">
        <v>4.4726185916594101</v>
      </c>
      <c r="H55">
        <v>4.9049094901288717</v>
      </c>
      <c r="I55">
        <v>4.8145111660266773</v>
      </c>
      <c r="J55">
        <f t="shared" si="1"/>
        <v>0.99254215546542401</v>
      </c>
      <c r="K55">
        <f t="shared" si="2"/>
        <v>4</v>
      </c>
      <c r="L55">
        <f t="shared" si="3"/>
        <v>0.17753314876428694</v>
      </c>
      <c r="M55">
        <f t="shared" si="4"/>
        <v>0.18878064070738096</v>
      </c>
      <c r="N55">
        <f t="shared" si="5"/>
        <v>0.28777314967023282</v>
      </c>
      <c r="O55">
        <f t="shared" si="6"/>
        <v>0.31335543265312105</v>
      </c>
      <c r="P55">
        <f t="shared" si="7"/>
        <v>0.20009366010468355</v>
      </c>
      <c r="Q55">
        <f t="shared" si="8"/>
        <v>0.21468231423002129</v>
      </c>
      <c r="R55">
        <f t="shared" si="9"/>
        <v>0.2354319508471617</v>
      </c>
      <c r="S55">
        <f t="shared" si="10"/>
        <v>-1.0147065356855527</v>
      </c>
    </row>
    <row r="56" spans="1:19" x14ac:dyDescent="0.15">
      <c r="A56">
        <v>550</v>
      </c>
      <c r="B56">
        <v>3.7386649685186701</v>
      </c>
      <c r="C56">
        <v>5.0733173119610591</v>
      </c>
      <c r="D56">
        <v>4.9661285261927119</v>
      </c>
      <c r="E56">
        <v>6.01732023471319</v>
      </c>
      <c r="F56">
        <v>4.6594860802578282</v>
      </c>
      <c r="G56">
        <v>4.98484540793973</v>
      </c>
      <c r="H56">
        <v>4.2618156326443728</v>
      </c>
      <c r="I56">
        <v>4.8145111660325091</v>
      </c>
      <c r="J56">
        <f t="shared" si="1"/>
        <v>0.66037673504172179</v>
      </c>
      <c r="K56">
        <f t="shared" si="2"/>
        <v>4</v>
      </c>
      <c r="L56">
        <f t="shared" si="3"/>
        <v>0.17945309467456994</v>
      </c>
      <c r="M56">
        <f t="shared" si="4"/>
        <v>0.24351539909664846</v>
      </c>
      <c r="N56">
        <f t="shared" si="5"/>
        <v>0.23837041833947706</v>
      </c>
      <c r="O56">
        <f t="shared" si="6"/>
        <v>0.28882682638317264</v>
      </c>
      <c r="P56">
        <f t="shared" si="7"/>
        <v>0.22365181254169744</v>
      </c>
      <c r="Q56">
        <f t="shared" si="8"/>
        <v>0.23926881452646975</v>
      </c>
      <c r="R56">
        <f t="shared" si="9"/>
        <v>0.20456393141681253</v>
      </c>
      <c r="S56">
        <f t="shared" si="10"/>
        <v>-1.0225600488147013</v>
      </c>
    </row>
    <row r="57" spans="1:19" x14ac:dyDescent="0.15">
      <c r="A57">
        <v>560</v>
      </c>
      <c r="B57">
        <v>5.4410662082022334</v>
      </c>
      <c r="C57">
        <v>4.8281766964510897</v>
      </c>
      <c r="D57">
        <v>6.7763527670770962</v>
      </c>
      <c r="E57">
        <v>3.2001189942262291</v>
      </c>
      <c r="F57">
        <v>5.4883330084922886</v>
      </c>
      <c r="G57">
        <v>3.6551937488401252</v>
      </c>
      <c r="H57">
        <v>4.3123367389637277</v>
      </c>
      <c r="I57">
        <v>4.8145111660361133</v>
      </c>
      <c r="J57">
        <f t="shared" si="1"/>
        <v>1.1274544288511077</v>
      </c>
      <c r="K57">
        <f t="shared" si="2"/>
        <v>3</v>
      </c>
      <c r="L57">
        <f t="shared" si="3"/>
        <v>0.26116706835541703</v>
      </c>
      <c r="M57">
        <f t="shared" si="4"/>
        <v>0.23174883470692112</v>
      </c>
      <c r="N57">
        <f t="shared" si="5"/>
        <v>0.32525981463923126</v>
      </c>
      <c r="O57">
        <f t="shared" si="6"/>
        <v>0.15360329467240444</v>
      </c>
      <c r="P57">
        <f t="shared" si="7"/>
        <v>0.26343583906871687</v>
      </c>
      <c r="Q57">
        <f t="shared" si="8"/>
        <v>0.17544653917582709</v>
      </c>
      <c r="R57">
        <f t="shared" si="9"/>
        <v>0.20698890636154083</v>
      </c>
      <c r="S57">
        <f t="shared" si="10"/>
        <v>-1.0098801051680766</v>
      </c>
    </row>
    <row r="58" spans="1:19" x14ac:dyDescent="0.15">
      <c r="A58">
        <v>570</v>
      </c>
      <c r="B58">
        <v>3.2591732997288712</v>
      </c>
      <c r="C58">
        <v>6.1440751626040768</v>
      </c>
      <c r="D58">
        <v>6.0994583716662252</v>
      </c>
      <c r="E58">
        <v>5.9120747810071483</v>
      </c>
      <c r="F58">
        <v>4.2065546958895936</v>
      </c>
      <c r="G58">
        <v>4.8113874837415516</v>
      </c>
      <c r="H58">
        <v>3.2688543676309112</v>
      </c>
      <c r="I58">
        <v>4.8145111660383391</v>
      </c>
      <c r="J58">
        <f t="shared" si="1"/>
        <v>1.1832900426319932</v>
      </c>
      <c r="K58">
        <f t="shared" si="2"/>
        <v>2</v>
      </c>
      <c r="L58">
        <f t="shared" si="3"/>
        <v>0.15643785673280367</v>
      </c>
      <c r="M58">
        <f t="shared" si="4"/>
        <v>0.29491096718391524</v>
      </c>
      <c r="N58">
        <f t="shared" si="5"/>
        <v>0.29276939491796861</v>
      </c>
      <c r="O58">
        <f t="shared" si="6"/>
        <v>0.2837751240971928</v>
      </c>
      <c r="P58">
        <f t="shared" si="7"/>
        <v>0.20191144819117865</v>
      </c>
      <c r="Q58">
        <f t="shared" si="8"/>
        <v>0.23094296517775867</v>
      </c>
      <c r="R58">
        <f t="shared" si="9"/>
        <v>0.15690254067998924</v>
      </c>
      <c r="S58">
        <f t="shared" si="10"/>
        <v>-1.0073443943841391</v>
      </c>
    </row>
    <row r="59" spans="1:19" x14ac:dyDescent="0.15">
      <c r="A59">
        <v>580</v>
      </c>
      <c r="B59">
        <v>4.7296098638445923</v>
      </c>
      <c r="C59">
        <v>3.8589360855305999</v>
      </c>
      <c r="D59">
        <v>4.0796407264027694</v>
      </c>
      <c r="E59">
        <v>5.0562801080663498</v>
      </c>
      <c r="F59">
        <v>4.8745375513969957</v>
      </c>
      <c r="G59">
        <v>4.8576166132461864</v>
      </c>
      <c r="H59">
        <v>6.2449572137905172</v>
      </c>
      <c r="I59">
        <v>4.8145111660397157</v>
      </c>
      <c r="J59">
        <f t="shared" si="1"/>
        <v>0.71418843972212831</v>
      </c>
      <c r="K59">
        <f t="shared" si="2"/>
        <v>7</v>
      </c>
      <c r="L59">
        <f t="shared" si="3"/>
        <v>0.22701770118935571</v>
      </c>
      <c r="M59">
        <f t="shared" si="4"/>
        <v>0.18522601745034614</v>
      </c>
      <c r="N59">
        <f t="shared" si="5"/>
        <v>0.19581967351395516</v>
      </c>
      <c r="O59">
        <f t="shared" si="6"/>
        <v>0.24269762617790558</v>
      </c>
      <c r="P59">
        <f t="shared" si="7"/>
        <v>0.23397412072796248</v>
      </c>
      <c r="Q59">
        <f t="shared" si="8"/>
        <v>0.23316192847711129</v>
      </c>
      <c r="R59">
        <f t="shared" si="9"/>
        <v>0.2997532294446329</v>
      </c>
      <c r="S59">
        <f t="shared" si="10"/>
        <v>-1.0216163737926256</v>
      </c>
    </row>
    <row r="60" spans="1:19" x14ac:dyDescent="0.15">
      <c r="A60">
        <v>590</v>
      </c>
      <c r="B60">
        <v>3.6013005626129639</v>
      </c>
      <c r="C60">
        <v>5.9832121423548754</v>
      </c>
      <c r="D60">
        <v>5.3072857490321441</v>
      </c>
      <c r="E60">
        <v>6.0649749570976272</v>
      </c>
      <c r="F60">
        <v>4.075402132500602</v>
      </c>
      <c r="G60">
        <v>5.0320726169884722</v>
      </c>
      <c r="H60">
        <v>3.6373300016972738</v>
      </c>
      <c r="I60">
        <v>4.8145111660405657</v>
      </c>
      <c r="J60">
        <f t="shared" si="1"/>
        <v>0.97274273979579862</v>
      </c>
      <c r="K60">
        <f t="shared" si="2"/>
        <v>4</v>
      </c>
      <c r="L60">
        <f t="shared" si="3"/>
        <v>0.17285970694245664</v>
      </c>
      <c r="M60">
        <f t="shared" si="4"/>
        <v>0.28718966371182181</v>
      </c>
      <c r="N60">
        <f t="shared" si="5"/>
        <v>0.25474570735965774</v>
      </c>
      <c r="O60">
        <f t="shared" si="6"/>
        <v>0.2911142170640052</v>
      </c>
      <c r="P60">
        <f t="shared" si="7"/>
        <v>0.19561622420806185</v>
      </c>
      <c r="Q60">
        <f t="shared" si="8"/>
        <v>0.24153568489008984</v>
      </c>
      <c r="R60">
        <f t="shared" si="9"/>
        <v>0.17458909280546167</v>
      </c>
      <c r="S60">
        <f t="shared" si="10"/>
        <v>-1.0146711156827635</v>
      </c>
    </row>
    <row r="61" spans="1:19" x14ac:dyDescent="0.15">
      <c r="A61">
        <v>600</v>
      </c>
      <c r="B61">
        <v>4.8916842513721406</v>
      </c>
      <c r="C61">
        <v>4.2287278303264051</v>
      </c>
      <c r="D61">
        <v>4.3793331332390704</v>
      </c>
      <c r="E61">
        <v>6.3958424438030761</v>
      </c>
      <c r="F61">
        <v>5.487614853352845</v>
      </c>
      <c r="G61">
        <v>2.993575823553638</v>
      </c>
      <c r="H61">
        <v>5.3247998266404606</v>
      </c>
      <c r="I61">
        <v>4.8145111660410924</v>
      </c>
      <c r="J61">
        <f t="shared" si="1"/>
        <v>1.004870634480677</v>
      </c>
      <c r="K61">
        <f t="shared" si="2"/>
        <v>4</v>
      </c>
      <c r="L61">
        <f t="shared" si="3"/>
        <v>0.23479714937586385</v>
      </c>
      <c r="M61">
        <f t="shared" si="4"/>
        <v>0.20297574189677314</v>
      </c>
      <c r="N61">
        <f t="shared" si="5"/>
        <v>0.21020468268436857</v>
      </c>
      <c r="O61">
        <f t="shared" si="6"/>
        <v>0.30699560652159424</v>
      </c>
      <c r="P61">
        <f t="shared" si="7"/>
        <v>0.26340136816444631</v>
      </c>
      <c r="Q61">
        <f t="shared" si="8"/>
        <v>0.14368937848221422</v>
      </c>
      <c r="R61">
        <f t="shared" si="9"/>
        <v>0.25558636985647093</v>
      </c>
      <c r="S61">
        <f t="shared" si="10"/>
        <v>-1.0132679094379018</v>
      </c>
    </row>
    <row r="62" spans="1:19" x14ac:dyDescent="0.15">
      <c r="A62">
        <v>610</v>
      </c>
      <c r="B62">
        <v>2.9712045264724551</v>
      </c>
      <c r="C62">
        <v>3.7218533900101778</v>
      </c>
      <c r="D62">
        <v>7.0061462098317842</v>
      </c>
      <c r="E62">
        <v>4.4988123220253913</v>
      </c>
      <c r="F62">
        <v>7.4531892568064926</v>
      </c>
      <c r="G62">
        <v>3.692207540342058</v>
      </c>
      <c r="H62">
        <v>4.3581649168015426</v>
      </c>
      <c r="I62">
        <v>4.8145111660414139</v>
      </c>
      <c r="J62">
        <f t="shared" si="1"/>
        <v>1.6002254172647261</v>
      </c>
      <c r="K62">
        <f t="shared" si="2"/>
        <v>5</v>
      </c>
      <c r="L62">
        <f t="shared" si="3"/>
        <v>0.14261557311936215</v>
      </c>
      <c r="M62">
        <f t="shared" si="4"/>
        <v>0.17864615160395059</v>
      </c>
      <c r="N62">
        <f t="shared" si="5"/>
        <v>0.33628972632842746</v>
      </c>
      <c r="O62">
        <f t="shared" si="6"/>
        <v>0.21593959350345909</v>
      </c>
      <c r="P62">
        <f t="shared" si="7"/>
        <v>0.35774745493151933</v>
      </c>
      <c r="Q62">
        <f t="shared" si="8"/>
        <v>0.17722317321139644</v>
      </c>
      <c r="R62">
        <f t="shared" si="9"/>
        <v>0.20918862428372495</v>
      </c>
      <c r="S62">
        <f t="shared" si="10"/>
        <v>-0.99218492889526377</v>
      </c>
    </row>
    <row r="63" spans="1:19" x14ac:dyDescent="0.15">
      <c r="A63">
        <v>620</v>
      </c>
      <c r="B63">
        <v>4.7314766613110342</v>
      </c>
      <c r="C63">
        <v>5.3459379710471158</v>
      </c>
      <c r="D63">
        <v>6.680850675761957</v>
      </c>
      <c r="E63">
        <v>4.7021868227826751</v>
      </c>
      <c r="F63">
        <v>4.9361086952737967</v>
      </c>
      <c r="G63">
        <v>3.9204088916922299</v>
      </c>
      <c r="H63">
        <v>3.3846084444225042</v>
      </c>
      <c r="I63">
        <v>4.8145111660416147</v>
      </c>
      <c r="J63">
        <f t="shared" si="1"/>
        <v>0.97423785091525439</v>
      </c>
      <c r="K63">
        <f t="shared" si="2"/>
        <v>3</v>
      </c>
      <c r="L63">
        <f t="shared" si="3"/>
        <v>0.22710730605775245</v>
      </c>
      <c r="M63">
        <f t="shared" si="4"/>
        <v>0.25660098482234611</v>
      </c>
      <c r="N63">
        <f t="shared" si="5"/>
        <v>0.32067578638885141</v>
      </c>
      <c r="O63">
        <f t="shared" si="6"/>
        <v>0.22570141593101156</v>
      </c>
      <c r="P63">
        <f t="shared" si="7"/>
        <v>0.23692948912935283</v>
      </c>
      <c r="Q63">
        <f t="shared" si="8"/>
        <v>0.18817666571568278</v>
      </c>
      <c r="R63">
        <f t="shared" si="9"/>
        <v>0.16245864893691059</v>
      </c>
      <c r="S63">
        <f t="shared" si="10"/>
        <v>-1.0149929838625267</v>
      </c>
    </row>
    <row r="64" spans="1:19" x14ac:dyDescent="0.15">
      <c r="A64">
        <v>630</v>
      </c>
      <c r="B64">
        <v>3.2990716119656951</v>
      </c>
      <c r="C64">
        <v>5.5167396434065052</v>
      </c>
      <c r="D64">
        <v>3.703967413067855</v>
      </c>
      <c r="E64">
        <v>5.2725591082422962</v>
      </c>
      <c r="F64">
        <v>5.0067464658767014</v>
      </c>
      <c r="G64">
        <v>7.0327497181335303</v>
      </c>
      <c r="H64">
        <v>3.8697442015995942</v>
      </c>
      <c r="I64">
        <v>4.8145111660417399</v>
      </c>
      <c r="J64">
        <f t="shared" si="1"/>
        <v>1.2001737090160769</v>
      </c>
      <c r="K64">
        <f t="shared" si="2"/>
        <v>6</v>
      </c>
      <c r="L64">
        <f t="shared" si="3"/>
        <v>0.15835294558496876</v>
      </c>
      <c r="M64">
        <f t="shared" si="4"/>
        <v>0.26479933608906281</v>
      </c>
      <c r="N64">
        <f t="shared" si="5"/>
        <v>0.17778763822000071</v>
      </c>
      <c r="O64">
        <f t="shared" si="6"/>
        <v>0.25307885483078313</v>
      </c>
      <c r="P64">
        <f t="shared" si="7"/>
        <v>0.24032004876557136</v>
      </c>
      <c r="Q64">
        <f t="shared" si="8"/>
        <v>0.33756667463327666</v>
      </c>
      <c r="R64">
        <f t="shared" si="9"/>
        <v>0.18574479885828585</v>
      </c>
      <c r="S64">
        <f t="shared" si="10"/>
        <v>-1.0077479318633797</v>
      </c>
    </row>
    <row r="65" spans="1:19" x14ac:dyDescent="0.15">
      <c r="A65">
        <v>640</v>
      </c>
      <c r="B65">
        <v>4.4772350348355561</v>
      </c>
      <c r="C65">
        <v>3.9643339430511819</v>
      </c>
      <c r="D65">
        <v>4.7027428097032562</v>
      </c>
      <c r="E65">
        <v>5.7876864461887543</v>
      </c>
      <c r="F65">
        <v>5.2038227165673856</v>
      </c>
      <c r="G65">
        <v>3.9027672072958501</v>
      </c>
      <c r="H65">
        <v>5.6629900046507391</v>
      </c>
      <c r="I65">
        <v>4.8145111660418181</v>
      </c>
      <c r="J65">
        <f t="shared" si="1"/>
        <v>0.70699319655149984</v>
      </c>
      <c r="K65">
        <f t="shared" si="2"/>
        <v>4</v>
      </c>
      <c r="L65">
        <f t="shared" si="3"/>
        <v>0.21490390001567591</v>
      </c>
      <c r="M65">
        <f t="shared" si="4"/>
        <v>0.19028503500431326</v>
      </c>
      <c r="N65">
        <f t="shared" si="5"/>
        <v>0.22572810288326242</v>
      </c>
      <c r="O65">
        <f t="shared" si="6"/>
        <v>0.27780457797644165</v>
      </c>
      <c r="P65">
        <f t="shared" si="7"/>
        <v>0.24977955994699644</v>
      </c>
      <c r="Q65">
        <f t="shared" si="8"/>
        <v>0.18732987818942398</v>
      </c>
      <c r="R65">
        <f t="shared" si="9"/>
        <v>0.27181924296586174</v>
      </c>
      <c r="S65">
        <f t="shared" si="10"/>
        <v>-1.0215813840562413</v>
      </c>
    </row>
    <row r="66" spans="1:19" x14ac:dyDescent="0.15">
      <c r="A66">
        <v>650</v>
      </c>
      <c r="B66">
        <v>4.3970861807226571</v>
      </c>
      <c r="C66">
        <v>3.824058711369712</v>
      </c>
      <c r="D66">
        <v>4.6323045183507983</v>
      </c>
      <c r="E66">
        <v>5.464458446206538</v>
      </c>
      <c r="F66">
        <v>6.4999980647303053</v>
      </c>
      <c r="G66">
        <v>4.1691362690494884</v>
      </c>
      <c r="H66">
        <v>4.7145359718635458</v>
      </c>
      <c r="I66">
        <v>4.8145111660418634</v>
      </c>
      <c r="J66">
        <f t="shared" si="1"/>
        <v>0.83480025802244473</v>
      </c>
      <c r="K66">
        <f t="shared" si="2"/>
        <v>5</v>
      </c>
      <c r="L66">
        <f t="shared" si="3"/>
        <v>0.21105681555470077</v>
      </c>
      <c r="M66">
        <f t="shared" si="4"/>
        <v>0.18355192983351054</v>
      </c>
      <c r="N66">
        <f t="shared" si="5"/>
        <v>0.22234711810039862</v>
      </c>
      <c r="O66">
        <f t="shared" si="6"/>
        <v>0.26228987811146209</v>
      </c>
      <c r="P66">
        <f t="shared" si="7"/>
        <v>0.3119949976573419</v>
      </c>
      <c r="Q66">
        <f t="shared" si="8"/>
        <v>0.20011539196499814</v>
      </c>
      <c r="R66">
        <f t="shared" si="9"/>
        <v>0.22629416575957881</v>
      </c>
      <c r="S66">
        <f t="shared" si="10"/>
        <v>-1.0190435550929373</v>
      </c>
    </row>
    <row r="67" spans="1:19" x14ac:dyDescent="0.15">
      <c r="A67">
        <v>660</v>
      </c>
      <c r="B67">
        <v>3.8148794141286668</v>
      </c>
      <c r="C67">
        <v>5.6464994300794498</v>
      </c>
      <c r="D67">
        <v>5.6176609025161994</v>
      </c>
      <c r="E67">
        <v>4.64672043259616</v>
      </c>
      <c r="F67">
        <v>4.2744369929215482</v>
      </c>
      <c r="G67">
        <v>3.6511796648314081</v>
      </c>
      <c r="H67">
        <v>6.0502013252198203</v>
      </c>
      <c r="I67">
        <v>4.8145111660418918</v>
      </c>
      <c r="J67">
        <f t="shared" ref="J67:J100" si="12">_xlfn.STDEV.P(B67:H67)</f>
        <v>0.88935143335128097</v>
      </c>
      <c r="K67">
        <f t="shared" ref="K67:K100" si="13">MATCH(MAX(B67:H67),B67:H67,0)</f>
        <v>7</v>
      </c>
      <c r="L67">
        <f t="shared" ref="L67:L100" si="14">B67/SUM($B$2:$H$2)</f>
        <v>0.18311133049906522</v>
      </c>
      <c r="M67">
        <f t="shared" ref="M67:M100" si="15">C67/SUM($B$2:$H$2)</f>
        <v>0.27102770784177382</v>
      </c>
      <c r="N67">
        <f t="shared" ref="N67:N100" si="16">D67/SUM($B$2:$H$2)</f>
        <v>0.26964348030048291</v>
      </c>
      <c r="O67">
        <f t="shared" ref="O67:O100" si="17">E67/SUM($B$2:$H$2)</f>
        <v>0.22303907109583335</v>
      </c>
      <c r="P67">
        <f t="shared" ref="P67:P100" si="18">F67/SUM($B$2:$H$2)</f>
        <v>0.20516974717720124</v>
      </c>
      <c r="Q67">
        <f t="shared" ref="Q67:Q100" si="19">G67/SUM($B$2:$H$2)</f>
        <v>0.17525386617524705</v>
      </c>
      <c r="R67">
        <f t="shared" ref="R67:R100" si="20">H67/SUM($B$2:$H$2)</f>
        <v>0.29040509389239727</v>
      </c>
      <c r="S67">
        <f t="shared" ref="S67:S100" si="21">SUM(L67*LOG(L67),M67*LOG(M67),N67*LOG(N67),O67*LOG(O67),P67*LOG(P67),Q67*LOG(Q67),R67*LOG(R67))</f>
        <v>-1.0171245092833592</v>
      </c>
    </row>
    <row r="68" spans="1:19" x14ac:dyDescent="0.15">
      <c r="A68">
        <v>670</v>
      </c>
      <c r="B68">
        <v>4.5475440637272051</v>
      </c>
      <c r="C68">
        <v>3.979357347943882</v>
      </c>
      <c r="D68">
        <v>4.2912187593238924</v>
      </c>
      <c r="E68">
        <v>4.0216082438250433</v>
      </c>
      <c r="F68">
        <v>6.9421862987495508</v>
      </c>
      <c r="G68">
        <v>5.5025484522035928</v>
      </c>
      <c r="H68">
        <v>4.4171149965202101</v>
      </c>
      <c r="I68">
        <v>4.8145111660419113</v>
      </c>
      <c r="J68">
        <f t="shared" si="12"/>
        <v>0.98775385985668818</v>
      </c>
      <c r="K68">
        <f t="shared" si="13"/>
        <v>5</v>
      </c>
      <c r="L68">
        <f t="shared" si="14"/>
        <v>0.21827868029805284</v>
      </c>
      <c r="M68">
        <f t="shared" si="15"/>
        <v>0.19100614709198244</v>
      </c>
      <c r="N68">
        <f t="shared" si="16"/>
        <v>0.20597525928924257</v>
      </c>
      <c r="O68">
        <f t="shared" si="17"/>
        <v>0.19303415818216887</v>
      </c>
      <c r="P68">
        <f t="shared" si="18"/>
        <v>0.33321969890541264</v>
      </c>
      <c r="Q68">
        <f t="shared" si="19"/>
        <v>0.26411816962993229</v>
      </c>
      <c r="R68">
        <f t="shared" si="20"/>
        <v>0.21201818358521513</v>
      </c>
      <c r="S68">
        <f t="shared" si="21"/>
        <v>-1.0154085155434629</v>
      </c>
    </row>
    <row r="69" spans="1:19" x14ac:dyDescent="0.15">
      <c r="A69">
        <v>680</v>
      </c>
      <c r="B69">
        <v>5.4472301436164168</v>
      </c>
      <c r="C69">
        <v>4.1993814836273522</v>
      </c>
      <c r="D69">
        <v>4.5280049977649934</v>
      </c>
      <c r="E69">
        <v>5.4020781113905372</v>
      </c>
      <c r="F69">
        <v>5.7706313888340341</v>
      </c>
      <c r="G69">
        <v>3.106667996523254</v>
      </c>
      <c r="H69">
        <v>5.247584040536867</v>
      </c>
      <c r="I69">
        <v>4.814511166041922</v>
      </c>
      <c r="J69">
        <f t="shared" si="12"/>
        <v>0.86391838381249575</v>
      </c>
      <c r="K69">
        <f t="shared" si="13"/>
        <v>5</v>
      </c>
      <c r="L69">
        <f t="shared" si="14"/>
        <v>0.26146293259967629</v>
      </c>
      <c r="M69">
        <f t="shared" si="15"/>
        <v>0.20156713942051957</v>
      </c>
      <c r="N69">
        <f t="shared" si="16"/>
        <v>0.21734081988972673</v>
      </c>
      <c r="O69">
        <f t="shared" si="17"/>
        <v>0.25929566915617219</v>
      </c>
      <c r="P69">
        <f t="shared" si="18"/>
        <v>0.27698594810510302</v>
      </c>
      <c r="Q69">
        <f t="shared" si="19"/>
        <v>0.1491177173662171</v>
      </c>
      <c r="R69">
        <f t="shared" si="20"/>
        <v>0.25188007044459565</v>
      </c>
      <c r="S69">
        <f t="shared" si="21"/>
        <v>-1.0170985345372971</v>
      </c>
    </row>
    <row r="70" spans="1:19" x14ac:dyDescent="0.15">
      <c r="A70">
        <v>690</v>
      </c>
      <c r="B70">
        <v>4.557216573327378</v>
      </c>
      <c r="C70">
        <v>6.3063420595777027</v>
      </c>
      <c r="D70">
        <v>6.098606315547709</v>
      </c>
      <c r="E70">
        <v>4.479664111491906</v>
      </c>
      <c r="F70">
        <v>2.708260063836319</v>
      </c>
      <c r="G70">
        <v>5.6242917327065598</v>
      </c>
      <c r="H70">
        <v>3.9271973058059331</v>
      </c>
      <c r="I70">
        <v>4.81451116604193</v>
      </c>
      <c r="J70">
        <f t="shared" si="12"/>
        <v>1.1911667139843496</v>
      </c>
      <c r="K70">
        <f t="shared" si="13"/>
        <v>2</v>
      </c>
      <c r="L70">
        <f t="shared" si="14"/>
        <v>0.2187429534532129</v>
      </c>
      <c r="M70">
        <f t="shared" si="15"/>
        <v>0.30269965567843266</v>
      </c>
      <c r="N70">
        <f t="shared" si="16"/>
        <v>0.29272849686783797</v>
      </c>
      <c r="O70">
        <f t="shared" si="17"/>
        <v>0.21502049386049868</v>
      </c>
      <c r="P70">
        <f t="shared" si="18"/>
        <v>0.12999443751482775</v>
      </c>
      <c r="Q70">
        <f t="shared" si="19"/>
        <v>0.26996175514135295</v>
      </c>
      <c r="R70">
        <f t="shared" si="20"/>
        <v>0.18850250446585012</v>
      </c>
      <c r="S70">
        <f t="shared" si="21"/>
        <v>-1.00650972347697</v>
      </c>
    </row>
    <row r="71" spans="1:19" x14ac:dyDescent="0.15">
      <c r="A71">
        <v>700</v>
      </c>
      <c r="B71">
        <v>3.7824617620511538</v>
      </c>
      <c r="C71">
        <v>3.528214722784317</v>
      </c>
      <c r="D71">
        <v>5.3809178138725073</v>
      </c>
      <c r="E71">
        <v>7.5667907490099493</v>
      </c>
      <c r="F71">
        <v>4.29828002561253</v>
      </c>
      <c r="G71">
        <v>3.8907003973693919</v>
      </c>
      <c r="H71">
        <v>5.2542126915936826</v>
      </c>
      <c r="I71">
        <v>4.8145111660419326</v>
      </c>
      <c r="J71">
        <f t="shared" si="12"/>
        <v>1.3054174080117675</v>
      </c>
      <c r="K71">
        <f t="shared" si="13"/>
        <v>4</v>
      </c>
      <c r="L71">
        <f t="shared" si="14"/>
        <v>0.18155530768440309</v>
      </c>
      <c r="M71">
        <f t="shared" si="15"/>
        <v>0.16935164183242962</v>
      </c>
      <c r="N71">
        <f t="shared" si="16"/>
        <v>0.25827999085768327</v>
      </c>
      <c r="O71">
        <f t="shared" si="17"/>
        <v>0.36320024075405766</v>
      </c>
      <c r="P71">
        <f t="shared" si="18"/>
        <v>0.20631419473772147</v>
      </c>
      <c r="Q71">
        <f t="shared" si="19"/>
        <v>0.1867506804270177</v>
      </c>
      <c r="R71">
        <f t="shared" si="20"/>
        <v>0.25219824068870145</v>
      </c>
      <c r="S71">
        <f t="shared" si="21"/>
        <v>-1.0051311203133102</v>
      </c>
    </row>
    <row r="72" spans="1:19" x14ac:dyDescent="0.15">
      <c r="A72">
        <v>710</v>
      </c>
      <c r="B72">
        <v>5.0001588794104581</v>
      </c>
      <c r="C72">
        <v>6.3585342412684343</v>
      </c>
      <c r="D72">
        <v>5.8388440328595461</v>
      </c>
      <c r="E72">
        <v>3.829244704459323</v>
      </c>
      <c r="F72">
        <v>2.9285813206061371</v>
      </c>
      <c r="G72">
        <v>5.7052233614218411</v>
      </c>
      <c r="H72">
        <v>4.0409916222678133</v>
      </c>
      <c r="I72">
        <v>4.8145111660419371</v>
      </c>
      <c r="J72">
        <f t="shared" si="12"/>
        <v>1.158010130363881</v>
      </c>
      <c r="K72">
        <f t="shared" si="13"/>
        <v>2</v>
      </c>
      <c r="L72">
        <f t="shared" si="14"/>
        <v>0.24000384959079693</v>
      </c>
      <c r="M72">
        <f t="shared" si="15"/>
        <v>0.30520484097882356</v>
      </c>
      <c r="N72">
        <f t="shared" si="16"/>
        <v>0.28026010349730524</v>
      </c>
      <c r="O72">
        <f t="shared" si="17"/>
        <v>0.18380085358483034</v>
      </c>
      <c r="P72">
        <f t="shared" si="18"/>
        <v>0.14056969143109399</v>
      </c>
      <c r="Q72">
        <f t="shared" si="19"/>
        <v>0.27384641219201267</v>
      </c>
      <c r="R72">
        <f t="shared" si="20"/>
        <v>0.1939645457071526</v>
      </c>
      <c r="S72">
        <f t="shared" si="21"/>
        <v>-1.0080691836965321</v>
      </c>
    </row>
    <row r="73" spans="1:19" x14ac:dyDescent="0.15">
      <c r="A73">
        <v>720</v>
      </c>
      <c r="B73">
        <v>3.4458215369391838</v>
      </c>
      <c r="C73">
        <v>5.891681511395678</v>
      </c>
      <c r="D73">
        <v>4.7259746017646709</v>
      </c>
      <c r="E73">
        <v>5.0740603389854773</v>
      </c>
      <c r="F73">
        <v>4.8561233816383398</v>
      </c>
      <c r="G73">
        <v>5.3373738994135618</v>
      </c>
      <c r="H73">
        <v>4.3705428921566467</v>
      </c>
      <c r="I73">
        <v>4.814511166041938</v>
      </c>
      <c r="J73">
        <f t="shared" si="12"/>
        <v>0.71524587108859017</v>
      </c>
      <c r="K73">
        <f t="shared" si="13"/>
        <v>2</v>
      </c>
      <c r="L73">
        <f t="shared" si="14"/>
        <v>0.16539683114345138</v>
      </c>
      <c r="M73">
        <f t="shared" si="15"/>
        <v>0.28279626255888246</v>
      </c>
      <c r="N73">
        <f t="shared" si="16"/>
        <v>0.22684321135523358</v>
      </c>
      <c r="O73">
        <f t="shared" si="17"/>
        <v>0.24355106383261207</v>
      </c>
      <c r="P73">
        <f t="shared" si="18"/>
        <v>0.23309025448777274</v>
      </c>
      <c r="Q73">
        <f t="shared" si="19"/>
        <v>0.25618991585238038</v>
      </c>
      <c r="R73">
        <f t="shared" si="20"/>
        <v>0.20978275775168292</v>
      </c>
      <c r="S73">
        <f t="shared" si="21"/>
        <v>-1.0211456186854226</v>
      </c>
    </row>
    <row r="74" spans="1:19" x14ac:dyDescent="0.15">
      <c r="A74">
        <v>730</v>
      </c>
      <c r="B74">
        <v>5.4252662412414274</v>
      </c>
      <c r="C74">
        <v>4.2463801318967</v>
      </c>
      <c r="D74">
        <v>3.470243491402131</v>
      </c>
      <c r="E74">
        <v>5.0445799256703578</v>
      </c>
      <c r="F74">
        <v>4.5638497991887101</v>
      </c>
      <c r="G74">
        <v>6.0472500435940013</v>
      </c>
      <c r="H74">
        <v>4.9040085293002491</v>
      </c>
      <c r="I74">
        <v>4.8145111660419388</v>
      </c>
      <c r="J74">
        <f t="shared" si="12"/>
        <v>0.76962587276180949</v>
      </c>
      <c r="K74">
        <f t="shared" si="13"/>
        <v>6</v>
      </c>
      <c r="L74">
        <f t="shared" si="14"/>
        <v>0.26040868187501626</v>
      </c>
      <c r="M74">
        <f t="shared" si="15"/>
        <v>0.20382303903936072</v>
      </c>
      <c r="N74">
        <f t="shared" si="16"/>
        <v>0.16656906651176623</v>
      </c>
      <c r="O74">
        <f t="shared" si="17"/>
        <v>0.24213602626004785</v>
      </c>
      <c r="P74">
        <f t="shared" si="18"/>
        <v>0.21906134328448015</v>
      </c>
      <c r="Q74">
        <f t="shared" si="19"/>
        <v>0.29026343460346149</v>
      </c>
      <c r="R74">
        <f t="shared" si="20"/>
        <v>0.2353887054078837</v>
      </c>
      <c r="S74">
        <f t="shared" si="21"/>
        <v>-1.0200210639916791</v>
      </c>
    </row>
    <row r="75" spans="1:19" x14ac:dyDescent="0.15">
      <c r="A75">
        <v>740</v>
      </c>
      <c r="B75">
        <v>4.8831571161497456</v>
      </c>
      <c r="C75">
        <v>4.4218517992936412</v>
      </c>
      <c r="D75">
        <v>5.5904419702920034</v>
      </c>
      <c r="E75">
        <v>4.805603188937603</v>
      </c>
      <c r="F75">
        <v>5.1051422031516287</v>
      </c>
      <c r="G75">
        <v>5.3449829906911477</v>
      </c>
      <c r="H75">
        <v>3.550398893777813</v>
      </c>
      <c r="I75">
        <v>4.8145111660419406</v>
      </c>
      <c r="J75">
        <f t="shared" si="12"/>
        <v>0.62391485261194302</v>
      </c>
      <c r="K75">
        <f t="shared" si="13"/>
        <v>3</v>
      </c>
      <c r="L75">
        <f t="shared" si="14"/>
        <v>0.23438785332573567</v>
      </c>
      <c r="M75">
        <f t="shared" si="15"/>
        <v>0.21224554654063182</v>
      </c>
      <c r="N75">
        <f t="shared" si="16"/>
        <v>0.26833699211218592</v>
      </c>
      <c r="O75">
        <f t="shared" si="17"/>
        <v>0.23066532339604806</v>
      </c>
      <c r="P75">
        <f t="shared" si="18"/>
        <v>0.24504296983644971</v>
      </c>
      <c r="Q75">
        <f t="shared" si="19"/>
        <v>0.25655514648655647</v>
      </c>
      <c r="R75">
        <f t="shared" si="20"/>
        <v>0.17041646528440907</v>
      </c>
      <c r="S75">
        <f t="shared" si="21"/>
        <v>-1.0230018083551837</v>
      </c>
    </row>
    <row r="76" spans="1:19" x14ac:dyDescent="0.15">
      <c r="A76">
        <v>750</v>
      </c>
      <c r="B76">
        <v>5.8504013986353964</v>
      </c>
      <c r="C76">
        <v>4.7928531553036811</v>
      </c>
      <c r="D76">
        <v>4.2348868283659442</v>
      </c>
      <c r="E76">
        <v>4.4300713348330776</v>
      </c>
      <c r="F76">
        <v>3.3315675330716989</v>
      </c>
      <c r="G76">
        <v>4.4659601635522082</v>
      </c>
      <c r="H76">
        <v>6.5958377485315758</v>
      </c>
      <c r="I76">
        <v>4.8145111660419397</v>
      </c>
      <c r="J76">
        <f t="shared" si="12"/>
        <v>1.0036383820484438</v>
      </c>
      <c r="K76">
        <f t="shared" si="13"/>
        <v>7</v>
      </c>
      <c r="L76">
        <f t="shared" si="14"/>
        <v>0.2808148483252656</v>
      </c>
      <c r="M76">
        <f t="shared" si="15"/>
        <v>0.23005333141172252</v>
      </c>
      <c r="N76">
        <f t="shared" si="16"/>
        <v>0.20327136915077867</v>
      </c>
      <c r="O76">
        <f t="shared" si="17"/>
        <v>0.21264007803830809</v>
      </c>
      <c r="P76">
        <f t="shared" si="18"/>
        <v>0.15991272525388187</v>
      </c>
      <c r="Q76">
        <f t="shared" si="19"/>
        <v>0.21436271470998755</v>
      </c>
      <c r="R76">
        <f t="shared" si="20"/>
        <v>0.31659523009207241</v>
      </c>
      <c r="S76">
        <f t="shared" si="21"/>
        <v>-1.0141470303798366</v>
      </c>
    </row>
    <row r="77" spans="1:19" x14ac:dyDescent="0.15">
      <c r="A77">
        <v>760</v>
      </c>
      <c r="B77">
        <v>2.7364086924250399</v>
      </c>
      <c r="C77">
        <v>4.7351127484418107</v>
      </c>
      <c r="D77">
        <v>5.4111539566695601</v>
      </c>
      <c r="E77">
        <v>6.1514535763465696</v>
      </c>
      <c r="F77">
        <v>5.4542725300281951</v>
      </c>
      <c r="G77">
        <v>4.2212048403903193</v>
      </c>
      <c r="H77">
        <v>4.9919718179920807</v>
      </c>
      <c r="I77">
        <v>4.8145111660419388</v>
      </c>
      <c r="J77">
        <f t="shared" si="12"/>
        <v>1.0184730103407276</v>
      </c>
      <c r="K77">
        <f t="shared" si="13"/>
        <v>4</v>
      </c>
      <c r="L77">
        <f t="shared" si="14"/>
        <v>0.1313455504264221</v>
      </c>
      <c r="M77">
        <f t="shared" si="15"/>
        <v>0.22728183549369246</v>
      </c>
      <c r="N77">
        <f t="shared" si="16"/>
        <v>0.25973130287457769</v>
      </c>
      <c r="O77">
        <f t="shared" si="17"/>
        <v>0.29526512547063766</v>
      </c>
      <c r="P77">
        <f t="shared" si="18"/>
        <v>0.26180096182832596</v>
      </c>
      <c r="Q77">
        <f t="shared" si="19"/>
        <v>0.20261464406195667</v>
      </c>
      <c r="R77">
        <f t="shared" si="20"/>
        <v>0.23961087682640378</v>
      </c>
      <c r="S77">
        <f t="shared" si="21"/>
        <v>-1.0120589287719051</v>
      </c>
    </row>
    <row r="78" spans="1:19" x14ac:dyDescent="0.15">
      <c r="A78">
        <v>770</v>
      </c>
      <c r="B78">
        <v>4.2265686216252458</v>
      </c>
      <c r="C78">
        <v>5.3643506294039298</v>
      </c>
      <c r="D78">
        <v>4.9586604933397931</v>
      </c>
      <c r="E78">
        <v>4.5521641047939134</v>
      </c>
      <c r="F78">
        <v>5.3222757639344493</v>
      </c>
      <c r="G78">
        <v>3.5029076668806161</v>
      </c>
      <c r="H78">
        <v>5.7746508823156306</v>
      </c>
      <c r="I78">
        <v>4.8145111660419397</v>
      </c>
      <c r="J78">
        <f t="shared" si="12"/>
        <v>0.72087266368741765</v>
      </c>
      <c r="K78">
        <f t="shared" si="13"/>
        <v>7</v>
      </c>
      <c r="L78">
        <f t="shared" si="14"/>
        <v>0.20287210150996821</v>
      </c>
      <c r="M78">
        <f t="shared" si="15"/>
        <v>0.25748477851638901</v>
      </c>
      <c r="N78">
        <f t="shared" si="16"/>
        <v>0.23801195840314351</v>
      </c>
      <c r="O78">
        <f t="shared" si="17"/>
        <v>0.21850043877973699</v>
      </c>
      <c r="P78">
        <f t="shared" si="18"/>
        <v>0.25546521675300743</v>
      </c>
      <c r="Q78">
        <f t="shared" si="19"/>
        <v>0.16813692226347585</v>
      </c>
      <c r="R78">
        <f t="shared" si="20"/>
        <v>0.27717888075629549</v>
      </c>
      <c r="S78">
        <f t="shared" si="21"/>
        <v>-1.0210305333427623</v>
      </c>
    </row>
    <row r="79" spans="1:19" x14ac:dyDescent="0.15">
      <c r="A79">
        <v>780</v>
      </c>
      <c r="B79">
        <v>4.3955150471552491</v>
      </c>
      <c r="C79">
        <v>6.5862625460586957</v>
      </c>
      <c r="D79">
        <v>5.1876725909934036</v>
      </c>
      <c r="E79">
        <v>4.5761779524920918</v>
      </c>
      <c r="F79">
        <v>3.2140427498053219</v>
      </c>
      <c r="G79">
        <v>5.3028302223562473</v>
      </c>
      <c r="H79">
        <v>4.4390770534325794</v>
      </c>
      <c r="I79">
        <v>4.8145111660419406</v>
      </c>
      <c r="J79">
        <f t="shared" si="12"/>
        <v>0.96003112263744783</v>
      </c>
      <c r="K79">
        <f t="shared" si="13"/>
        <v>2</v>
      </c>
      <c r="L79">
        <f t="shared" si="14"/>
        <v>0.21098140233014265</v>
      </c>
      <c r="M79">
        <f t="shared" si="15"/>
        <v>0.31613562760552633</v>
      </c>
      <c r="N79">
        <f t="shared" si="16"/>
        <v>0.24900436611763807</v>
      </c>
      <c r="O79">
        <f t="shared" si="17"/>
        <v>0.21965308533158606</v>
      </c>
      <c r="P79">
        <f t="shared" si="18"/>
        <v>0.1542716244235858</v>
      </c>
      <c r="Q79">
        <f t="shared" si="19"/>
        <v>0.25453184544447477</v>
      </c>
      <c r="R79">
        <f t="shared" si="20"/>
        <v>0.21307234572906328</v>
      </c>
      <c r="S79">
        <f t="shared" si="21"/>
        <v>-1.0151705599202425</v>
      </c>
    </row>
    <row r="80" spans="1:19" x14ac:dyDescent="0.15">
      <c r="A80">
        <v>790</v>
      </c>
      <c r="B80">
        <v>4.8665803581250922</v>
      </c>
      <c r="C80">
        <v>4.4478948418471953</v>
      </c>
      <c r="D80">
        <v>5.3691356960510994</v>
      </c>
      <c r="E80">
        <v>3.4059659899810022</v>
      </c>
      <c r="F80">
        <v>6.6661564058565537</v>
      </c>
      <c r="G80">
        <v>4.4086842578758274</v>
      </c>
      <c r="H80">
        <v>4.5371606125568187</v>
      </c>
      <c r="I80">
        <v>4.8145111660419406</v>
      </c>
      <c r="J80">
        <f t="shared" si="12"/>
        <v>0.93342193148657926</v>
      </c>
      <c r="K80">
        <f t="shared" si="13"/>
        <v>5</v>
      </c>
      <c r="L80">
        <f t="shared" si="14"/>
        <v>0.23359218146098062</v>
      </c>
      <c r="M80">
        <f t="shared" si="15"/>
        <v>0.21349559291288767</v>
      </c>
      <c r="N80">
        <f t="shared" si="16"/>
        <v>0.25771445810129145</v>
      </c>
      <c r="O80">
        <f t="shared" si="17"/>
        <v>0.16348379499236046</v>
      </c>
      <c r="P80">
        <f t="shared" si="18"/>
        <v>0.31997047253197675</v>
      </c>
      <c r="Q80">
        <f t="shared" si="19"/>
        <v>0.21161351449802318</v>
      </c>
      <c r="R80">
        <f t="shared" si="20"/>
        <v>0.21778028248449685</v>
      </c>
      <c r="S80">
        <f t="shared" si="21"/>
        <v>-1.016278758038939</v>
      </c>
    </row>
    <row r="81" spans="1:19" x14ac:dyDescent="0.15">
      <c r="A81">
        <v>800</v>
      </c>
      <c r="B81">
        <v>5.0218100427415528</v>
      </c>
      <c r="C81">
        <v>3.0798563135521411</v>
      </c>
      <c r="D81">
        <v>3.089186841916491</v>
      </c>
      <c r="E81">
        <v>5.7615080836966168</v>
      </c>
      <c r="F81">
        <v>5.6589187170620594</v>
      </c>
      <c r="G81">
        <v>6.8046384639224824</v>
      </c>
      <c r="H81">
        <v>4.2856596994022391</v>
      </c>
      <c r="I81">
        <v>4.8145111660419397</v>
      </c>
      <c r="J81">
        <f t="shared" si="12"/>
        <v>1.3026819650666712</v>
      </c>
      <c r="K81">
        <f t="shared" si="13"/>
        <v>6</v>
      </c>
      <c r="L81">
        <f t="shared" si="14"/>
        <v>0.24104308907756189</v>
      </c>
      <c r="M81">
        <f t="shared" si="15"/>
        <v>0.14783077683447265</v>
      </c>
      <c r="N81">
        <f t="shared" si="16"/>
        <v>0.1482786351486117</v>
      </c>
      <c r="O81">
        <f t="shared" si="17"/>
        <v>0.276548036349341</v>
      </c>
      <c r="P81">
        <f t="shared" si="18"/>
        <v>0.27162382423664938</v>
      </c>
      <c r="Q81">
        <f t="shared" si="19"/>
        <v>0.32661750672361789</v>
      </c>
      <c r="R81">
        <f t="shared" si="20"/>
        <v>0.20570842861176217</v>
      </c>
      <c r="S81">
        <f t="shared" si="21"/>
        <v>-1.0027055678430044</v>
      </c>
    </row>
    <row r="82" spans="1:19" x14ac:dyDescent="0.15">
      <c r="A82">
        <v>810</v>
      </c>
      <c r="B82">
        <v>5.058610872585187</v>
      </c>
      <c r="C82">
        <v>5.1120055966659637</v>
      </c>
      <c r="D82">
        <v>4.1020814583331653</v>
      </c>
      <c r="E82">
        <v>5.9713952162922839</v>
      </c>
      <c r="F82">
        <v>4.5300194460979304</v>
      </c>
      <c r="G82">
        <v>4.5441212861478748</v>
      </c>
      <c r="H82">
        <v>4.383344286171182</v>
      </c>
      <c r="I82">
        <v>4.8145111660419406</v>
      </c>
      <c r="J82">
        <f t="shared" si="12"/>
        <v>0.57742971140585986</v>
      </c>
      <c r="K82">
        <f t="shared" si="13"/>
        <v>4</v>
      </c>
      <c r="L82">
        <f t="shared" si="14"/>
        <v>0.2428095011143829</v>
      </c>
      <c r="M82">
        <f t="shared" si="15"/>
        <v>0.24537240754121545</v>
      </c>
      <c r="N82">
        <f t="shared" si="16"/>
        <v>0.19689681169712528</v>
      </c>
      <c r="O82">
        <f t="shared" si="17"/>
        <v>0.28662246018614385</v>
      </c>
      <c r="P82">
        <f t="shared" si="18"/>
        <v>0.21743751188819452</v>
      </c>
      <c r="Q82">
        <f t="shared" si="19"/>
        <v>0.21811438955946952</v>
      </c>
      <c r="R82">
        <f t="shared" si="20"/>
        <v>0.21039721499548539</v>
      </c>
      <c r="S82">
        <f t="shared" si="21"/>
        <v>-1.0242538102915684</v>
      </c>
    </row>
    <row r="83" spans="1:19" x14ac:dyDescent="0.15">
      <c r="A83">
        <v>820</v>
      </c>
      <c r="B83">
        <v>4.4541249448322544</v>
      </c>
      <c r="C83">
        <v>2.9038879208424069</v>
      </c>
      <c r="D83">
        <v>5.4718251178484669</v>
      </c>
      <c r="E83">
        <v>4.4790285729468691</v>
      </c>
      <c r="F83">
        <v>6.953685776237843</v>
      </c>
      <c r="G83">
        <v>5.0889917764047752</v>
      </c>
      <c r="H83">
        <v>4.3500340531809689</v>
      </c>
      <c r="I83">
        <v>4.8145111660419406</v>
      </c>
      <c r="J83">
        <f t="shared" si="12"/>
        <v>1.1459316996467777</v>
      </c>
      <c r="K83">
        <f t="shared" si="13"/>
        <v>5</v>
      </c>
      <c r="L83">
        <f t="shared" si="14"/>
        <v>0.21379463315057259</v>
      </c>
      <c r="M83">
        <f t="shared" si="15"/>
        <v>0.13938442689336422</v>
      </c>
      <c r="N83">
        <f t="shared" si="16"/>
        <v>0.26264347278622624</v>
      </c>
      <c r="O83">
        <f t="shared" si="17"/>
        <v>0.21498998849035927</v>
      </c>
      <c r="P83">
        <f t="shared" si="18"/>
        <v>0.33377166513929324</v>
      </c>
      <c r="Q83">
        <f t="shared" si="19"/>
        <v>0.24426776155102101</v>
      </c>
      <c r="R83">
        <f t="shared" si="20"/>
        <v>0.20879834897118016</v>
      </c>
      <c r="S83">
        <f t="shared" si="21"/>
        <v>-1.0091727562209607</v>
      </c>
    </row>
    <row r="84" spans="1:19" x14ac:dyDescent="0.15">
      <c r="A84">
        <v>830</v>
      </c>
      <c r="B84">
        <v>4.8481745490908716</v>
      </c>
      <c r="C84">
        <v>5.3576073399447326</v>
      </c>
      <c r="D84">
        <v>4.1876006642020807</v>
      </c>
      <c r="E84">
        <v>5.1546279258654648</v>
      </c>
      <c r="F84">
        <v>5.0714216829236909</v>
      </c>
      <c r="G84">
        <v>3.8830619276263509</v>
      </c>
      <c r="H84">
        <v>5.1990840726403906</v>
      </c>
      <c r="I84">
        <v>4.8145111660419406</v>
      </c>
      <c r="J84">
        <f t="shared" si="12"/>
        <v>0.51910360691912005</v>
      </c>
      <c r="K84">
        <f t="shared" si="13"/>
        <v>2</v>
      </c>
      <c r="L84">
        <f t="shared" si="14"/>
        <v>0.23270871652924893</v>
      </c>
      <c r="M84">
        <f t="shared" si="15"/>
        <v>0.25716110571555528</v>
      </c>
      <c r="N84">
        <f t="shared" si="16"/>
        <v>0.20100166898616156</v>
      </c>
      <c r="O84">
        <f t="shared" si="17"/>
        <v>0.24741824715013855</v>
      </c>
      <c r="P84">
        <f t="shared" si="18"/>
        <v>0.24342441033462373</v>
      </c>
      <c r="Q84">
        <f t="shared" si="19"/>
        <v>0.1863840396486893</v>
      </c>
      <c r="R84">
        <f t="shared" si="20"/>
        <v>0.2495521086175993</v>
      </c>
      <c r="S84">
        <f t="shared" si="21"/>
        <v>-1.024952369687365</v>
      </c>
    </row>
    <row r="85" spans="1:19" x14ac:dyDescent="0.15">
      <c r="A85">
        <v>840</v>
      </c>
      <c r="B85">
        <v>4.2695929831175263</v>
      </c>
      <c r="C85">
        <v>5.226693178075652</v>
      </c>
      <c r="D85">
        <v>6.2677428312823507</v>
      </c>
      <c r="E85">
        <v>3.6145614751628679</v>
      </c>
      <c r="F85">
        <v>5.5217761407239312</v>
      </c>
      <c r="G85">
        <v>4.7803029180191627</v>
      </c>
      <c r="H85">
        <v>4.0209086359121002</v>
      </c>
      <c r="I85">
        <v>4.8145111660419433</v>
      </c>
      <c r="J85">
        <f t="shared" si="12"/>
        <v>0.85772042523832492</v>
      </c>
      <c r="K85">
        <f t="shared" si="13"/>
        <v>3</v>
      </c>
      <c r="L85">
        <f t="shared" si="14"/>
        <v>0.20493723836528968</v>
      </c>
      <c r="M85">
        <f t="shared" si="15"/>
        <v>0.25087732482532954</v>
      </c>
      <c r="N85">
        <f t="shared" si="16"/>
        <v>0.30084692187425988</v>
      </c>
      <c r="O85">
        <f t="shared" si="17"/>
        <v>0.17349622072888238</v>
      </c>
      <c r="P85">
        <f t="shared" si="18"/>
        <v>0.2650410841562319</v>
      </c>
      <c r="Q85">
        <f t="shared" si="19"/>
        <v>0.22945092950126211</v>
      </c>
      <c r="R85">
        <f t="shared" si="20"/>
        <v>0.19300057753076161</v>
      </c>
      <c r="S85">
        <f t="shared" si="21"/>
        <v>-1.0180780771570008</v>
      </c>
    </row>
    <row r="86" spans="1:19" x14ac:dyDescent="0.15">
      <c r="A86">
        <v>850</v>
      </c>
      <c r="B86">
        <v>5.0152471820664291</v>
      </c>
      <c r="C86">
        <v>4.6534038232606543</v>
      </c>
      <c r="D86">
        <v>2.7650143003609791</v>
      </c>
      <c r="E86">
        <v>8.1304171377635495</v>
      </c>
      <c r="F86">
        <v>4.4300330041868516</v>
      </c>
      <c r="G86">
        <v>3.2321826350292788</v>
      </c>
      <c r="H86">
        <v>5.4752800796258434</v>
      </c>
      <c r="I86">
        <v>4.8145111660419406</v>
      </c>
      <c r="J86">
        <f t="shared" si="12"/>
        <v>1.6190880561036092</v>
      </c>
      <c r="K86">
        <f t="shared" si="13"/>
        <v>4</v>
      </c>
      <c r="L86">
        <f t="shared" si="14"/>
        <v>0.24072807672208582</v>
      </c>
      <c r="M86">
        <f t="shared" si="15"/>
        <v>0.22335986879976291</v>
      </c>
      <c r="N86">
        <f t="shared" si="16"/>
        <v>0.13271859800152633</v>
      </c>
      <c r="O86">
        <f t="shared" si="17"/>
        <v>0.39025388170711717</v>
      </c>
      <c r="P86">
        <f t="shared" si="18"/>
        <v>0.21263823819624039</v>
      </c>
      <c r="Q86">
        <f t="shared" si="19"/>
        <v>0.15514232521327714</v>
      </c>
      <c r="R86">
        <f t="shared" si="20"/>
        <v>0.26280930834200705</v>
      </c>
      <c r="S86">
        <f t="shared" si="21"/>
        <v>-0.99121654905650114</v>
      </c>
    </row>
    <row r="87" spans="1:19" x14ac:dyDescent="0.15">
      <c r="A87">
        <v>860</v>
      </c>
      <c r="B87">
        <v>4.8344115380609711</v>
      </c>
      <c r="C87">
        <v>3.9460700451156119</v>
      </c>
      <c r="D87">
        <v>5.0913022036398878</v>
      </c>
      <c r="E87">
        <v>4.2504281128665697</v>
      </c>
      <c r="F87">
        <v>4.8916422249897877</v>
      </c>
      <c r="G87">
        <v>5.2000092287339452</v>
      </c>
      <c r="H87">
        <v>5.487714808886814</v>
      </c>
      <c r="I87">
        <v>4.8145111660419406</v>
      </c>
      <c r="J87">
        <f t="shared" si="12"/>
        <v>0.5010203982202962</v>
      </c>
      <c r="K87">
        <f t="shared" si="13"/>
        <v>7</v>
      </c>
      <c r="L87">
        <f t="shared" si="14"/>
        <v>0.23204810239501841</v>
      </c>
      <c r="M87">
        <f t="shared" si="15"/>
        <v>0.18940838169813132</v>
      </c>
      <c r="N87">
        <f t="shared" si="16"/>
        <v>0.24437866031324029</v>
      </c>
      <c r="O87">
        <f t="shared" si="17"/>
        <v>0.20401733906847372</v>
      </c>
      <c r="P87">
        <f t="shared" si="18"/>
        <v>0.23479513214125344</v>
      </c>
      <c r="Q87">
        <f t="shared" si="19"/>
        <v>0.24959651541131936</v>
      </c>
      <c r="R87">
        <f t="shared" si="20"/>
        <v>0.26340616595458038</v>
      </c>
      <c r="S87">
        <f t="shared" si="21"/>
        <v>-1.0252842319295192</v>
      </c>
    </row>
    <row r="88" spans="1:19" x14ac:dyDescent="0.15">
      <c r="A88">
        <v>870</v>
      </c>
      <c r="B88">
        <v>5.7867741595739659</v>
      </c>
      <c r="C88">
        <v>6.3326318098377499</v>
      </c>
      <c r="D88">
        <v>4.8932628566248821</v>
      </c>
      <c r="E88">
        <v>3.6608776527779852</v>
      </c>
      <c r="F88">
        <v>4.6031724025455194</v>
      </c>
      <c r="G88">
        <v>4.8237504490305874</v>
      </c>
      <c r="H88">
        <v>3.6011088319028981</v>
      </c>
      <c r="I88">
        <v>4.8145111660419406</v>
      </c>
      <c r="J88">
        <f t="shared" si="12"/>
        <v>0.93382105896814305</v>
      </c>
      <c r="K88">
        <f t="shared" si="13"/>
        <v>2</v>
      </c>
      <c r="L88">
        <f t="shared" si="14"/>
        <v>0.27776078890798206</v>
      </c>
      <c r="M88">
        <f t="shared" si="15"/>
        <v>0.30396154383426183</v>
      </c>
      <c r="N88">
        <f t="shared" si="16"/>
        <v>0.2348729212356746</v>
      </c>
      <c r="O88">
        <f t="shared" si="17"/>
        <v>0.17571936227179069</v>
      </c>
      <c r="P88">
        <f t="shared" si="18"/>
        <v>0.22094879854523758</v>
      </c>
      <c r="Q88">
        <f t="shared" si="19"/>
        <v>0.23153637817388248</v>
      </c>
      <c r="R88">
        <f t="shared" si="20"/>
        <v>0.17285050401318772</v>
      </c>
      <c r="S88">
        <f t="shared" si="21"/>
        <v>-1.0159645084151359</v>
      </c>
    </row>
    <row r="89" spans="1:19" x14ac:dyDescent="0.15">
      <c r="A89">
        <v>880</v>
      </c>
      <c r="B89">
        <v>5.5472322224082466</v>
      </c>
      <c r="C89">
        <v>4.0301720052274677</v>
      </c>
      <c r="D89">
        <v>4.6559951245203361</v>
      </c>
      <c r="E89">
        <v>4.8157923519002779</v>
      </c>
      <c r="F89">
        <v>3.9331902810449129</v>
      </c>
      <c r="G89">
        <v>5.699082657782272</v>
      </c>
      <c r="H89">
        <v>5.0201135194100734</v>
      </c>
      <c r="I89">
        <v>4.8145111660419406</v>
      </c>
      <c r="J89">
        <f t="shared" si="12"/>
        <v>0.63004110937629754</v>
      </c>
      <c r="K89">
        <f t="shared" si="13"/>
        <v>6</v>
      </c>
      <c r="L89">
        <f t="shared" si="14"/>
        <v>0.26626295685009599</v>
      </c>
      <c r="M89">
        <f t="shared" si="15"/>
        <v>0.19344521226127473</v>
      </c>
      <c r="N89">
        <f t="shared" si="16"/>
        <v>0.22348424930301733</v>
      </c>
      <c r="O89">
        <f t="shared" si="17"/>
        <v>0.23115439552237982</v>
      </c>
      <c r="P89">
        <f t="shared" si="18"/>
        <v>0.18879016275082589</v>
      </c>
      <c r="Q89">
        <f t="shared" si="19"/>
        <v>0.27355166305538792</v>
      </c>
      <c r="R89">
        <f t="shared" si="20"/>
        <v>0.24096165723903526</v>
      </c>
      <c r="S89">
        <f t="shared" si="21"/>
        <v>-1.0231139188829859</v>
      </c>
    </row>
    <row r="90" spans="1:19" x14ac:dyDescent="0.15">
      <c r="A90">
        <v>890</v>
      </c>
      <c r="B90">
        <v>4.873618331732712</v>
      </c>
      <c r="C90">
        <v>4.9442210540828126</v>
      </c>
      <c r="D90">
        <v>5.3309294701510677</v>
      </c>
      <c r="E90">
        <v>3.7164335063900178</v>
      </c>
      <c r="F90">
        <v>4.5303369147634251</v>
      </c>
      <c r="G90">
        <v>3.9705570079330399</v>
      </c>
      <c r="H90">
        <v>6.3354818772405146</v>
      </c>
      <c r="I90">
        <v>4.8145111660419406</v>
      </c>
      <c r="J90">
        <f t="shared" si="12"/>
        <v>0.81056825340005401</v>
      </c>
      <c r="K90">
        <f t="shared" si="13"/>
        <v>7</v>
      </c>
      <c r="L90">
        <f t="shared" si="14"/>
        <v>0.23392999887836363</v>
      </c>
      <c r="M90">
        <f t="shared" si="15"/>
        <v>0.23731887622491951</v>
      </c>
      <c r="N90">
        <f t="shared" si="16"/>
        <v>0.25588058811525921</v>
      </c>
      <c r="O90">
        <f t="shared" si="17"/>
        <v>0.17838600128382198</v>
      </c>
      <c r="P90">
        <f t="shared" si="18"/>
        <v>0.21745275014435414</v>
      </c>
      <c r="Q90">
        <f t="shared" si="19"/>
        <v>0.1905837374183604</v>
      </c>
      <c r="R90">
        <f t="shared" si="20"/>
        <v>0.3040983449169381</v>
      </c>
      <c r="S90">
        <f t="shared" si="21"/>
        <v>-1.0193640079551325</v>
      </c>
    </row>
    <row r="91" spans="1:19" x14ac:dyDescent="0.15">
      <c r="A91">
        <v>900</v>
      </c>
      <c r="B91">
        <v>4.8038148035562207</v>
      </c>
      <c r="C91">
        <v>4.9903996908048036</v>
      </c>
      <c r="D91">
        <v>5.1765499263584331</v>
      </c>
      <c r="E91">
        <v>4.2989725178526621</v>
      </c>
      <c r="F91">
        <v>5.0516276618047602</v>
      </c>
      <c r="G91">
        <v>4.0530840988230272</v>
      </c>
      <c r="H91">
        <v>5.3271294630936774</v>
      </c>
      <c r="I91">
        <v>4.8145111660419406</v>
      </c>
      <c r="J91">
        <f t="shared" si="12"/>
        <v>0.43534490050839841</v>
      </c>
      <c r="K91">
        <f t="shared" si="13"/>
        <v>7</v>
      </c>
      <c r="L91">
        <f t="shared" si="14"/>
        <v>0.23057948224850949</v>
      </c>
      <c r="M91">
        <f t="shared" si="15"/>
        <v>0.23953541590884242</v>
      </c>
      <c r="N91">
        <f t="shared" si="16"/>
        <v>0.2484704866161101</v>
      </c>
      <c r="O91">
        <f t="shared" si="17"/>
        <v>0.2063474338422083</v>
      </c>
      <c r="P91">
        <f t="shared" si="18"/>
        <v>0.24247431227134278</v>
      </c>
      <c r="Q91">
        <f t="shared" si="19"/>
        <v>0.19454497544835314</v>
      </c>
      <c r="R91">
        <f t="shared" si="20"/>
        <v>0.2556981906466505</v>
      </c>
      <c r="S91">
        <f t="shared" si="21"/>
        <v>-1.0262337984046139</v>
      </c>
    </row>
    <row r="92" spans="1:19" x14ac:dyDescent="0.15">
      <c r="A92">
        <v>910</v>
      </c>
      <c r="B92">
        <v>2.9034620250732819</v>
      </c>
      <c r="C92">
        <v>5.8411370139977574</v>
      </c>
      <c r="D92">
        <v>4.7197262212409292</v>
      </c>
      <c r="E92">
        <v>5.8986357226139328</v>
      </c>
      <c r="F92">
        <v>4.4123520396083791</v>
      </c>
      <c r="G92">
        <v>5.5964957043115326</v>
      </c>
      <c r="H92">
        <v>4.3297694354477674</v>
      </c>
      <c r="I92">
        <v>4.8145111660419397</v>
      </c>
      <c r="J92">
        <f t="shared" si="12"/>
        <v>0.99272971557197931</v>
      </c>
      <c r="K92">
        <f t="shared" si="13"/>
        <v>4</v>
      </c>
      <c r="L92">
        <f t="shared" si="14"/>
        <v>0.13936398421812538</v>
      </c>
      <c r="M92">
        <f t="shared" si="15"/>
        <v>0.28037016486005029</v>
      </c>
      <c r="N92">
        <f t="shared" si="16"/>
        <v>0.22654329380949692</v>
      </c>
      <c r="O92">
        <f t="shared" si="17"/>
        <v>0.28313005944484171</v>
      </c>
      <c r="P92">
        <f t="shared" si="18"/>
        <v>0.21178956525090945</v>
      </c>
      <c r="Q92">
        <f t="shared" si="19"/>
        <v>0.26862756677273691</v>
      </c>
      <c r="R92">
        <f t="shared" si="20"/>
        <v>0.20782566262585592</v>
      </c>
      <c r="S92">
        <f t="shared" si="21"/>
        <v>-1.0132714194986367</v>
      </c>
    </row>
    <row r="93" spans="1:19" x14ac:dyDescent="0.15">
      <c r="A93">
        <v>920</v>
      </c>
      <c r="B93">
        <v>4.5487135975974491</v>
      </c>
      <c r="C93">
        <v>5.4920060168193254</v>
      </c>
      <c r="D93">
        <v>6.334666829535724</v>
      </c>
      <c r="E93">
        <v>5.4367954108918486</v>
      </c>
      <c r="F93">
        <v>4.4424614134955629</v>
      </c>
      <c r="G93">
        <v>3.4346329323566831</v>
      </c>
      <c r="H93">
        <v>4.0123019615969877</v>
      </c>
      <c r="I93">
        <v>4.8145111660419406</v>
      </c>
      <c r="J93">
        <f t="shared" si="12"/>
        <v>0.91914425330815719</v>
      </c>
      <c r="K93">
        <f t="shared" si="13"/>
        <v>3</v>
      </c>
      <c r="L93">
        <f t="shared" si="14"/>
        <v>0.21833481704047542</v>
      </c>
      <c r="M93">
        <f t="shared" si="15"/>
        <v>0.26361214069419081</v>
      </c>
      <c r="N93">
        <f t="shared" si="16"/>
        <v>0.30405922324271384</v>
      </c>
      <c r="O93">
        <f t="shared" si="17"/>
        <v>0.26096207331025256</v>
      </c>
      <c r="P93">
        <f t="shared" si="18"/>
        <v>0.21323479245587873</v>
      </c>
      <c r="Q93">
        <f t="shared" si="19"/>
        <v>0.16485978657424641</v>
      </c>
      <c r="R93">
        <f t="shared" si="20"/>
        <v>0.19258746366425886</v>
      </c>
      <c r="S93">
        <f t="shared" si="21"/>
        <v>-1.0163442995342797</v>
      </c>
    </row>
    <row r="94" spans="1:19" x14ac:dyDescent="0.15">
      <c r="A94">
        <v>930</v>
      </c>
      <c r="B94">
        <v>3.265524821093821</v>
      </c>
      <c r="C94">
        <v>5.319686640791307</v>
      </c>
      <c r="D94">
        <v>4.8920289412475544</v>
      </c>
      <c r="E94">
        <v>4.5262500848062173</v>
      </c>
      <c r="F94">
        <v>4.9639548964700371</v>
      </c>
      <c r="G94">
        <v>5.597548995759146</v>
      </c>
      <c r="H94">
        <v>5.1365837821254994</v>
      </c>
      <c r="I94">
        <v>4.8145111660419397</v>
      </c>
      <c r="J94">
        <f t="shared" si="12"/>
        <v>0.70537496157468038</v>
      </c>
      <c r="K94">
        <f t="shared" si="13"/>
        <v>6</v>
      </c>
      <c r="L94">
        <f t="shared" si="14"/>
        <v>0.15674272496101602</v>
      </c>
      <c r="M94">
        <f t="shared" si="15"/>
        <v>0.25534094079770175</v>
      </c>
      <c r="N94">
        <f t="shared" si="16"/>
        <v>0.23481369422953938</v>
      </c>
      <c r="O94">
        <f t="shared" si="17"/>
        <v>0.21725658539319156</v>
      </c>
      <c r="P94">
        <f t="shared" si="18"/>
        <v>0.23826608575453156</v>
      </c>
      <c r="Q94">
        <f t="shared" si="19"/>
        <v>0.26867812396667112</v>
      </c>
      <c r="R94">
        <f t="shared" si="20"/>
        <v>0.24655214187936525</v>
      </c>
      <c r="S94">
        <f t="shared" si="21"/>
        <v>-1.0210486231445093</v>
      </c>
    </row>
    <row r="95" spans="1:19" x14ac:dyDescent="0.15">
      <c r="A95">
        <v>940</v>
      </c>
      <c r="B95">
        <v>3.5662570095442652</v>
      </c>
      <c r="C95">
        <v>4.2184986442703147</v>
      </c>
      <c r="D95">
        <v>4.5730195117451293</v>
      </c>
      <c r="E95">
        <v>4.6338447264748774</v>
      </c>
      <c r="F95">
        <v>6.5473753629561191</v>
      </c>
      <c r="G95">
        <v>5.6438698898517767</v>
      </c>
      <c r="H95">
        <v>4.5187130174510992</v>
      </c>
      <c r="I95">
        <v>4.8145111660419397</v>
      </c>
      <c r="J95">
        <f t="shared" si="12"/>
        <v>0.90888304364827543</v>
      </c>
      <c r="K95">
        <f t="shared" si="13"/>
        <v>5</v>
      </c>
      <c r="L95">
        <f t="shared" si="14"/>
        <v>0.17117764286356105</v>
      </c>
      <c r="M95">
        <f t="shared" si="15"/>
        <v>0.20248474869218688</v>
      </c>
      <c r="N95">
        <f t="shared" si="16"/>
        <v>0.21950148256130272</v>
      </c>
      <c r="O95">
        <f t="shared" si="17"/>
        <v>0.22242104692703496</v>
      </c>
      <c r="P95">
        <f t="shared" si="18"/>
        <v>0.31426907218809907</v>
      </c>
      <c r="Q95">
        <f t="shared" si="19"/>
        <v>0.27090149189693774</v>
      </c>
      <c r="R95">
        <f t="shared" si="20"/>
        <v>0.21689481185289422</v>
      </c>
      <c r="S95">
        <f t="shared" si="21"/>
        <v>-1.0170178819288733</v>
      </c>
    </row>
    <row r="96" spans="1:19" x14ac:dyDescent="0.15">
      <c r="A96">
        <v>950</v>
      </c>
      <c r="B96">
        <v>3.646402923079358</v>
      </c>
      <c r="C96">
        <v>5.1317106033016779</v>
      </c>
      <c r="D96">
        <v>5.3006894731259182</v>
      </c>
      <c r="E96">
        <v>6.1294185454435643</v>
      </c>
      <c r="F96">
        <v>4.9901014969980464</v>
      </c>
      <c r="G96">
        <v>3.9645982349384421</v>
      </c>
      <c r="H96">
        <v>4.5386568854065734</v>
      </c>
      <c r="I96">
        <v>4.8145111660419397</v>
      </c>
      <c r="J96">
        <f t="shared" si="12"/>
        <v>0.78008448735524083</v>
      </c>
      <c r="K96">
        <f t="shared" si="13"/>
        <v>4</v>
      </c>
      <c r="L96">
        <f t="shared" si="14"/>
        <v>0.17502458617902253</v>
      </c>
      <c r="M96">
        <f t="shared" si="15"/>
        <v>0.24631823297653466</v>
      </c>
      <c r="N96">
        <f t="shared" si="16"/>
        <v>0.25442909109832729</v>
      </c>
      <c r="O96">
        <f t="shared" si="17"/>
        <v>0.29420746063035624</v>
      </c>
      <c r="P96">
        <f t="shared" si="18"/>
        <v>0.23952110283134392</v>
      </c>
      <c r="Q96">
        <f t="shared" si="19"/>
        <v>0.19029772081528204</v>
      </c>
      <c r="R96">
        <f t="shared" si="20"/>
        <v>0.21785210245114991</v>
      </c>
      <c r="S96">
        <f t="shared" si="21"/>
        <v>-1.0198941851013428</v>
      </c>
    </row>
    <row r="97" spans="1:19" x14ac:dyDescent="0.15">
      <c r="A97">
        <v>960</v>
      </c>
      <c r="B97">
        <v>3.7062275390733999</v>
      </c>
      <c r="C97">
        <v>5.5123000061444314</v>
      </c>
      <c r="D97">
        <v>5.1620034260118812</v>
      </c>
      <c r="E97">
        <v>6.3894700045677686</v>
      </c>
      <c r="F97">
        <v>5.1852079627717034</v>
      </c>
      <c r="G97">
        <v>3.2972443043543391</v>
      </c>
      <c r="H97">
        <v>4.4491249193700577</v>
      </c>
      <c r="I97">
        <v>4.8145111660419406</v>
      </c>
      <c r="J97">
        <f t="shared" si="12"/>
        <v>0.99207358820558578</v>
      </c>
      <c r="K97">
        <f t="shared" si="13"/>
        <v>4</v>
      </c>
      <c r="L97">
        <f t="shared" si="14"/>
        <v>0.17789612256119328</v>
      </c>
      <c r="M97">
        <f t="shared" si="15"/>
        <v>0.26458623685374211</v>
      </c>
      <c r="N97">
        <f t="shared" si="16"/>
        <v>0.24777226558644994</v>
      </c>
      <c r="O97">
        <f t="shared" si="17"/>
        <v>0.306689734251404</v>
      </c>
      <c r="P97">
        <f t="shared" si="18"/>
        <v>0.2488860658245306</v>
      </c>
      <c r="Q97">
        <f t="shared" si="19"/>
        <v>0.15826523619978944</v>
      </c>
      <c r="R97">
        <f t="shared" si="20"/>
        <v>0.21355463570490729</v>
      </c>
      <c r="S97">
        <f t="shared" si="21"/>
        <v>-1.0139571825497056</v>
      </c>
    </row>
    <row r="98" spans="1:19" x14ac:dyDescent="0.15">
      <c r="A98">
        <v>970</v>
      </c>
      <c r="B98">
        <v>3.4984329253881148</v>
      </c>
      <c r="C98">
        <v>4.5940062010654081</v>
      </c>
      <c r="D98">
        <v>5.3298181103083726</v>
      </c>
      <c r="E98">
        <v>5.4052145788310879</v>
      </c>
      <c r="F98">
        <v>3.9883425437492712</v>
      </c>
      <c r="G98">
        <v>5.4519275553305739</v>
      </c>
      <c r="H98">
        <v>5.4338362476207536</v>
      </c>
      <c r="I98">
        <v>4.8145111660419406</v>
      </c>
      <c r="J98">
        <f t="shared" si="12"/>
        <v>0.74331054328005219</v>
      </c>
      <c r="K98">
        <f t="shared" si="13"/>
        <v>6</v>
      </c>
      <c r="L98">
        <f t="shared" si="14"/>
        <v>0.16792213805160885</v>
      </c>
      <c r="M98">
        <f t="shared" si="15"/>
        <v>0.22050882779742587</v>
      </c>
      <c r="N98">
        <f t="shared" si="16"/>
        <v>0.25582724368222015</v>
      </c>
      <c r="O98">
        <f t="shared" si="17"/>
        <v>0.25944621722434419</v>
      </c>
      <c r="P98">
        <f t="shared" si="18"/>
        <v>0.19143742970412109</v>
      </c>
      <c r="Q98">
        <f t="shared" si="19"/>
        <v>0.26168840481399996</v>
      </c>
      <c r="R98">
        <f t="shared" si="20"/>
        <v>0.26082003570829654</v>
      </c>
      <c r="S98">
        <f t="shared" si="21"/>
        <v>-1.0204243955426175</v>
      </c>
    </row>
    <row r="99" spans="1:19" x14ac:dyDescent="0.15">
      <c r="A99">
        <v>980</v>
      </c>
      <c r="B99">
        <v>5.2317459096500629</v>
      </c>
      <c r="C99">
        <v>3.979871460371224</v>
      </c>
      <c r="D99">
        <v>3.6206149681454249</v>
      </c>
      <c r="E99">
        <v>5.5370966441495142</v>
      </c>
      <c r="F99">
        <v>5.4569312518713566</v>
      </c>
      <c r="G99">
        <v>4.879375336540746</v>
      </c>
      <c r="H99">
        <v>4.995942591565254</v>
      </c>
      <c r="I99">
        <v>4.8145111660419406</v>
      </c>
      <c r="J99">
        <f t="shared" si="12"/>
        <v>0.68327514469841888</v>
      </c>
      <c r="K99">
        <f t="shared" si="13"/>
        <v>4</v>
      </c>
      <c r="L99">
        <f t="shared" si="14"/>
        <v>0.25111985212457216</v>
      </c>
      <c r="M99">
        <f t="shared" si="15"/>
        <v>0.19103082410018563</v>
      </c>
      <c r="N99">
        <f t="shared" si="16"/>
        <v>0.17378678381984078</v>
      </c>
      <c r="O99">
        <f t="shared" si="17"/>
        <v>0.2657764567490809</v>
      </c>
      <c r="P99">
        <f t="shared" si="18"/>
        <v>0.26192857846866463</v>
      </c>
      <c r="Q99">
        <f t="shared" si="19"/>
        <v>0.23420633076088249</v>
      </c>
      <c r="R99">
        <f t="shared" si="20"/>
        <v>0.23980147095879009</v>
      </c>
      <c r="S99">
        <f t="shared" si="21"/>
        <v>-1.0218091540318686</v>
      </c>
    </row>
    <row r="100" spans="1:19" x14ac:dyDescent="0.15">
      <c r="A100">
        <v>990</v>
      </c>
      <c r="B100">
        <v>3.5293639996816801</v>
      </c>
      <c r="C100">
        <v>5.880416782678008</v>
      </c>
      <c r="D100">
        <v>4.9364538988995079</v>
      </c>
      <c r="E100">
        <v>3.6744248901490262</v>
      </c>
      <c r="F100">
        <v>5.9961954738814134</v>
      </c>
      <c r="G100">
        <v>3.5969580550648752</v>
      </c>
      <c r="H100">
        <v>6.0877650619390664</v>
      </c>
      <c r="I100">
        <v>4.8145111660419388</v>
      </c>
      <c r="J100">
        <f t="shared" si="12"/>
        <v>1.1085649432756033</v>
      </c>
      <c r="K100">
        <f t="shared" si="13"/>
        <v>7</v>
      </c>
      <c r="L100">
        <f t="shared" si="14"/>
        <v>0.16940680625545398</v>
      </c>
      <c r="M100">
        <f t="shared" si="15"/>
        <v>0.28225556408868596</v>
      </c>
      <c r="N100">
        <f t="shared" si="16"/>
        <v>0.23694605864265461</v>
      </c>
      <c r="O100">
        <f t="shared" si="17"/>
        <v>0.17636961943336982</v>
      </c>
      <c r="P100">
        <f t="shared" si="18"/>
        <v>0.28781285381878302</v>
      </c>
      <c r="Q100">
        <f t="shared" si="19"/>
        <v>0.17265126986004511</v>
      </c>
      <c r="R100">
        <f t="shared" si="20"/>
        <v>0.29220812488302395</v>
      </c>
      <c r="S100">
        <f t="shared" si="21"/>
        <v>-1.0102735618573346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"/>
  <sheetViews>
    <sheetView workbookViewId="0">
      <selection activeCell="L39" sqref="L39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 spans="1:22" x14ac:dyDescent="0.15">
      <c r="A2">
        <v>10</v>
      </c>
      <c r="B2">
        <v>2.1110731856474509</v>
      </c>
      <c r="C2">
        <v>2.1779040213358321</v>
      </c>
      <c r="D2">
        <v>2.0539120354470759</v>
      </c>
      <c r="E2">
        <v>3.4491573445760291</v>
      </c>
      <c r="F2">
        <v>3.0894931540463282</v>
      </c>
      <c r="G2">
        <v>2.7948993335909451</v>
      </c>
      <c r="H2">
        <v>4.9633123328585311</v>
      </c>
      <c r="I2">
        <v>2.9485359153574562</v>
      </c>
      <c r="J2">
        <f>_xlfn.STDEV.P(B2:H2)</f>
        <v>0.9598354171828164</v>
      </c>
      <c r="K2">
        <f>MATCH(MAX(B2:H2),B2:H2,0)</f>
        <v>7</v>
      </c>
      <c r="L2">
        <f>B2/SUM($B$2:$H$2)</f>
        <v>0.10228190950401236</v>
      </c>
      <c r="M2">
        <f t="shared" ref="M2:R2" si="0">C2/SUM($B$2:$H$2)</f>
        <v>0.1055198765884458</v>
      </c>
      <c r="N2">
        <f t="shared" si="0"/>
        <v>9.9512440576222952E-2</v>
      </c>
      <c r="O2">
        <f t="shared" si="0"/>
        <v>0.16711234919827184</v>
      </c>
      <c r="P2">
        <f t="shared" si="0"/>
        <v>0.14968654869182924</v>
      </c>
      <c r="Q2">
        <f t="shared" si="0"/>
        <v>0.13541342036586002</v>
      </c>
      <c r="R2">
        <f t="shared" si="0"/>
        <v>0.24047345507535778</v>
      </c>
      <c r="S2">
        <f>SUM(L2*LOG(L2),M2*LOG(M2),N2*LOG(N2),O2*LOG(O2),P2*LOG(P2),Q2*LOG(Q2),R2*LOG(R2))</f>
        <v>-0.82379147330244318</v>
      </c>
      <c r="U2" s="2" t="s">
        <v>20</v>
      </c>
      <c r="V2" s="2">
        <f>SUM(S2:S100)</f>
        <v>-99.673182585594105</v>
      </c>
    </row>
    <row r="3" spans="1:22" x14ac:dyDescent="0.15">
      <c r="A3">
        <v>20</v>
      </c>
      <c r="B3">
        <v>3.9461143783642818</v>
      </c>
      <c r="C3">
        <v>2.1219663433264211</v>
      </c>
      <c r="D3">
        <v>4.1586908738950514</v>
      </c>
      <c r="E3">
        <v>3.1241922257700572</v>
      </c>
      <c r="F3">
        <v>4.1204181750828068</v>
      </c>
      <c r="G3">
        <v>3.9942660606413831</v>
      </c>
      <c r="H3">
        <v>3.9628664911498221</v>
      </c>
      <c r="I3">
        <v>3.632644935461403</v>
      </c>
      <c r="J3">
        <f t="shared" ref="J3:J66" si="1">_xlfn.STDEV.P(B3:H3)</f>
        <v>0.69625531390762674</v>
      </c>
      <c r="K3">
        <f t="shared" ref="K3:K66" si="2">MATCH(MAX(B3:H3),B3:H3,0)</f>
        <v>3</v>
      </c>
      <c r="L3">
        <f t="shared" ref="L3:L66" si="3">B3/SUM($B$2:$H$2)</f>
        <v>0.1911900148627729</v>
      </c>
      <c r="M3">
        <f t="shared" ref="M3:M66" si="4">C3/SUM($B$2:$H$2)</f>
        <v>0.10280968512804486</v>
      </c>
      <c r="N3">
        <f t="shared" ref="N3:N66" si="5">D3/SUM($B$2:$H$2)</f>
        <v>0.20148938772505948</v>
      </c>
      <c r="O3">
        <f t="shared" ref="O3:O66" si="6">E3/SUM($B$2:$H$2)</f>
        <v>0.1513677255160383</v>
      </c>
      <c r="P3">
        <f t="shared" ref="P3:P66" si="7">F3/SUM($B$2:$H$2)</f>
        <v>0.19963506796816874</v>
      </c>
      <c r="Q3">
        <f t="shared" ref="Q3:Q66" si="8">G3/SUM($B$2:$H$2)</f>
        <v>0.19352297330429749</v>
      </c>
      <c r="R3">
        <f t="shared" ref="R3:R66" si="9">H3/SUM($B$2:$H$2)</f>
        <v>0.19200165800976599</v>
      </c>
      <c r="S3">
        <f t="shared" ref="S3:S66" si="10">SUM(L3*LOG(L3),M3*LOG(M3),N3*LOG(N3),O3*LOG(O3),P3*LOG(P3),Q3*LOG(Q3),R3*LOG(R3))</f>
        <v>-0.91858898948653955</v>
      </c>
      <c r="U3" s="2" t="s">
        <v>1</v>
      </c>
      <c r="V3" s="2">
        <f>COUNTIF($K$2:$K$101,RIGHT(U3,1))</f>
        <v>14</v>
      </c>
    </row>
    <row r="4" spans="1:22" x14ac:dyDescent="0.15">
      <c r="A4">
        <v>30</v>
      </c>
      <c r="B4">
        <v>3.173111636280916</v>
      </c>
      <c r="C4">
        <v>4.926805780132268</v>
      </c>
      <c r="D4">
        <v>3.514781820757511</v>
      </c>
      <c r="E4">
        <v>4.3977743671376768</v>
      </c>
      <c r="F4">
        <v>4.5091281573513937</v>
      </c>
      <c r="G4">
        <v>3.506393179963724</v>
      </c>
      <c r="H4">
        <v>4.3286663707364852</v>
      </c>
      <c r="I4">
        <v>4.0509516160514254</v>
      </c>
      <c r="J4">
        <f t="shared" si="1"/>
        <v>0.60108030544529467</v>
      </c>
      <c r="K4">
        <f t="shared" si="2"/>
        <v>2</v>
      </c>
      <c r="L4">
        <f t="shared" si="3"/>
        <v>0.15373788054092283</v>
      </c>
      <c r="M4">
        <f t="shared" si="4"/>
        <v>0.23870470544240466</v>
      </c>
      <c r="N4">
        <f t="shared" si="5"/>
        <v>0.17029186792821296</v>
      </c>
      <c r="O4">
        <f t="shared" si="6"/>
        <v>0.21307302982046392</v>
      </c>
      <c r="P4">
        <f t="shared" si="7"/>
        <v>0.218468142775809</v>
      </c>
      <c r="Q4">
        <f t="shared" si="8"/>
        <v>0.16988543663802128</v>
      </c>
      <c r="R4">
        <f t="shared" si="9"/>
        <v>0.20972473385329099</v>
      </c>
      <c r="S4">
        <f t="shared" si="10"/>
        <v>-0.96489874604103298</v>
      </c>
      <c r="U4" s="2" t="s">
        <v>2</v>
      </c>
      <c r="V4" s="2">
        <f t="shared" ref="V4:V9" si="11">COUNTIF($K$2:$K$101,RIGHT(U4,1))</f>
        <v>16</v>
      </c>
    </row>
    <row r="5" spans="1:22" x14ac:dyDescent="0.15">
      <c r="A5">
        <v>40</v>
      </c>
      <c r="B5">
        <v>5.5804051179639549</v>
      </c>
      <c r="C5">
        <v>4.9960539874764693</v>
      </c>
      <c r="D5">
        <v>5.675868720956843</v>
      </c>
      <c r="E5">
        <v>3.4427542328332299</v>
      </c>
      <c r="F5">
        <v>4.1352966901216863</v>
      </c>
      <c r="G5">
        <v>2.75258291506035</v>
      </c>
      <c r="H5">
        <v>3.564150171458432</v>
      </c>
      <c r="I5">
        <v>4.3067302622672816</v>
      </c>
      <c r="J5">
        <f t="shared" si="1"/>
        <v>1.0498025782038578</v>
      </c>
      <c r="K5">
        <f t="shared" si="2"/>
        <v>3</v>
      </c>
      <c r="L5">
        <f t="shared" si="3"/>
        <v>0.27037172143146909</v>
      </c>
      <c r="M5">
        <f t="shared" si="4"/>
        <v>0.2420597946572404</v>
      </c>
      <c r="N5">
        <f t="shared" si="5"/>
        <v>0.27499695170232347</v>
      </c>
      <c r="O5">
        <f t="shared" si="6"/>
        <v>0.16680211717965984</v>
      </c>
      <c r="P5">
        <f t="shared" si="7"/>
        <v>0.20035593493720943</v>
      </c>
      <c r="Q5">
        <f t="shared" si="8"/>
        <v>0.13336318159625865</v>
      </c>
      <c r="R5">
        <f t="shared" si="9"/>
        <v>0.17268377419327469</v>
      </c>
      <c r="S5">
        <f t="shared" si="10"/>
        <v>-0.97492105995798939</v>
      </c>
      <c r="U5" s="2" t="s">
        <v>3</v>
      </c>
      <c r="V5" s="2">
        <f t="shared" si="11"/>
        <v>19</v>
      </c>
    </row>
    <row r="6" spans="1:22" x14ac:dyDescent="0.15">
      <c r="A6">
        <v>50</v>
      </c>
      <c r="B6">
        <v>2.8891374926164821</v>
      </c>
      <c r="C6">
        <v>4.6300695308365594</v>
      </c>
      <c r="D6">
        <v>5.7411040252135761</v>
      </c>
      <c r="E6">
        <v>5.5972254537797639</v>
      </c>
      <c r="F6">
        <v>5.0013359601081442</v>
      </c>
      <c r="G6">
        <v>3.3418093427701061</v>
      </c>
      <c r="H6">
        <v>4.0412225171835434</v>
      </c>
      <c r="I6">
        <v>4.4631291889297389</v>
      </c>
      <c r="J6">
        <f t="shared" si="1"/>
        <v>1.0106393254864683</v>
      </c>
      <c r="K6">
        <f t="shared" si="2"/>
        <v>3</v>
      </c>
      <c r="L6">
        <f t="shared" si="3"/>
        <v>0.13997927763637361</v>
      </c>
      <c r="M6">
        <f t="shared" si="4"/>
        <v>0.22432777601931819</v>
      </c>
      <c r="N6">
        <f t="shared" si="5"/>
        <v>0.27815761497625324</v>
      </c>
      <c r="O6">
        <f t="shared" si="6"/>
        <v>0.27118666999764685</v>
      </c>
      <c r="P6">
        <f t="shared" si="7"/>
        <v>0.24231570726623408</v>
      </c>
      <c r="Q6">
        <f t="shared" si="8"/>
        <v>0.16191131747620838</v>
      </c>
      <c r="R6">
        <f t="shared" si="9"/>
        <v>0.19579802282476275</v>
      </c>
      <c r="S6">
        <f t="shared" si="10"/>
        <v>-0.98927663587433667</v>
      </c>
      <c r="U6" s="2" t="s">
        <v>4</v>
      </c>
      <c r="V6" s="2">
        <f t="shared" si="11"/>
        <v>15</v>
      </c>
    </row>
    <row r="7" spans="1:22" x14ac:dyDescent="0.15">
      <c r="A7">
        <v>60</v>
      </c>
      <c r="B7">
        <v>3.5882831339804042</v>
      </c>
      <c r="C7">
        <v>6.2978127019879633</v>
      </c>
      <c r="D7">
        <v>4.2022234917267793</v>
      </c>
      <c r="E7">
        <v>5.0006119022465079</v>
      </c>
      <c r="F7">
        <v>4.2383853067806427</v>
      </c>
      <c r="G7">
        <v>3.8227810518516461</v>
      </c>
      <c r="H7">
        <v>4.7612307549046387</v>
      </c>
      <c r="I7">
        <v>4.5587611919255124</v>
      </c>
      <c r="J7">
        <f t="shared" si="1"/>
        <v>0.84293538099870635</v>
      </c>
      <c r="K7">
        <f t="shared" si="2"/>
        <v>2</v>
      </c>
      <c r="L7">
        <f t="shared" si="3"/>
        <v>0.17385302095625654</v>
      </c>
      <c r="M7">
        <f t="shared" si="4"/>
        <v>0.30513025945161421</v>
      </c>
      <c r="N7">
        <f t="shared" si="5"/>
        <v>0.20359855158911186</v>
      </c>
      <c r="O7">
        <f t="shared" si="6"/>
        <v>0.24228062652096052</v>
      </c>
      <c r="P7">
        <f t="shared" si="7"/>
        <v>0.20535059861428676</v>
      </c>
      <c r="Q7">
        <f t="shared" si="8"/>
        <v>0.18521449102638568</v>
      </c>
      <c r="R7">
        <f t="shared" si="9"/>
        <v>0.23068256302612317</v>
      </c>
      <c r="S7">
        <f t="shared" si="10"/>
        <v>-1.0030538390484163</v>
      </c>
      <c r="U7" s="2" t="s">
        <v>5</v>
      </c>
      <c r="V7" s="2">
        <f t="shared" si="11"/>
        <v>14</v>
      </c>
    </row>
    <row r="8" spans="1:22" x14ac:dyDescent="0.15">
      <c r="A8">
        <v>70</v>
      </c>
      <c r="B8">
        <v>3.5598772772276202</v>
      </c>
      <c r="C8">
        <v>3.9597458077561831</v>
      </c>
      <c r="D8">
        <v>8.735209086211059</v>
      </c>
      <c r="E8">
        <v>3.9185022582110411</v>
      </c>
      <c r="F8">
        <v>3.1294817535405022</v>
      </c>
      <c r="G8">
        <v>3.7809320120022498</v>
      </c>
      <c r="H8">
        <v>5.2369075099449427</v>
      </c>
      <c r="I8">
        <v>4.6172365292705146</v>
      </c>
      <c r="J8">
        <f t="shared" si="1"/>
        <v>1.7845784552511996</v>
      </c>
      <c r="K8">
        <f t="shared" si="2"/>
        <v>3</v>
      </c>
      <c r="L8">
        <f t="shared" si="3"/>
        <v>0.17247675163052914</v>
      </c>
      <c r="M8">
        <f t="shared" si="4"/>
        <v>0.19185046028785424</v>
      </c>
      <c r="N8">
        <f t="shared" si="5"/>
        <v>0.423222591868813</v>
      </c>
      <c r="O8">
        <f t="shared" si="6"/>
        <v>0.18985220223082402</v>
      </c>
      <c r="P8">
        <f t="shared" si="7"/>
        <v>0.1516240041729858</v>
      </c>
      <c r="Q8">
        <f t="shared" si="8"/>
        <v>0.18318689684547007</v>
      </c>
      <c r="R8">
        <f t="shared" si="9"/>
        <v>0.25372919501546987</v>
      </c>
      <c r="S8">
        <f t="shared" si="10"/>
        <v>-0.97462096020858091</v>
      </c>
      <c r="U8" s="2" t="s">
        <v>6</v>
      </c>
      <c r="V8" s="2">
        <f t="shared" si="11"/>
        <v>9</v>
      </c>
    </row>
    <row r="9" spans="1:22" x14ac:dyDescent="0.15">
      <c r="A9">
        <v>80</v>
      </c>
      <c r="B9">
        <v>4.661685711122594</v>
      </c>
      <c r="C9">
        <v>4.1163379714921184</v>
      </c>
      <c r="D9">
        <v>3.4906278136649691</v>
      </c>
      <c r="E9">
        <v>5.5065404093615768</v>
      </c>
      <c r="F9">
        <v>5.4279168952124914</v>
      </c>
      <c r="G9">
        <v>3.509551227121257</v>
      </c>
      <c r="H9">
        <v>5.8582838105294712</v>
      </c>
      <c r="I9">
        <v>4.6529919769292114</v>
      </c>
      <c r="J9">
        <f t="shared" si="1"/>
        <v>0.90462322532294837</v>
      </c>
      <c r="K9">
        <f t="shared" si="2"/>
        <v>7</v>
      </c>
      <c r="L9">
        <f t="shared" si="3"/>
        <v>0.22585958614928628</v>
      </c>
      <c r="M9">
        <f t="shared" si="4"/>
        <v>0.19943738130469443</v>
      </c>
      <c r="N9">
        <f t="shared" si="5"/>
        <v>0.16912160155166336</v>
      </c>
      <c r="O9">
        <f t="shared" si="6"/>
        <v>0.26679296182608309</v>
      </c>
      <c r="P9">
        <f t="shared" si="7"/>
        <v>0.26298363715948331</v>
      </c>
      <c r="Q9">
        <f t="shared" si="8"/>
        <v>0.17003844464161502</v>
      </c>
      <c r="R9">
        <f t="shared" si="9"/>
        <v>0.28383499853588773</v>
      </c>
      <c r="S9">
        <f t="shared" si="10"/>
        <v>-1.0078322050512323</v>
      </c>
      <c r="U9" s="2" t="s">
        <v>7</v>
      </c>
      <c r="V9" s="2">
        <f t="shared" si="11"/>
        <v>12</v>
      </c>
    </row>
    <row r="10" spans="1:22" x14ac:dyDescent="0.15">
      <c r="A10">
        <v>90</v>
      </c>
      <c r="B10">
        <v>3.9957132682515941</v>
      </c>
      <c r="C10">
        <v>6.6372100452483096</v>
      </c>
      <c r="D10">
        <v>6.6994047874526661</v>
      </c>
      <c r="E10">
        <v>4.0204732398230476</v>
      </c>
      <c r="F10">
        <v>4.3955914665173079</v>
      </c>
      <c r="G10">
        <v>2.8444560187808912</v>
      </c>
      <c r="H10">
        <v>4.1311366991868583</v>
      </c>
      <c r="I10">
        <v>4.6748550750372386</v>
      </c>
      <c r="J10">
        <f t="shared" si="1"/>
        <v>1.3396730031488469</v>
      </c>
      <c r="K10">
        <f t="shared" si="2"/>
        <v>3</v>
      </c>
      <c r="L10">
        <f t="shared" si="3"/>
        <v>0.19359309079658885</v>
      </c>
      <c r="M10">
        <f t="shared" si="4"/>
        <v>0.32157412723661966</v>
      </c>
      <c r="N10">
        <f t="shared" si="5"/>
        <v>0.32458747468332144</v>
      </c>
      <c r="O10">
        <f t="shared" si="6"/>
        <v>0.19479271627087888</v>
      </c>
      <c r="P10">
        <f t="shared" si="7"/>
        <v>0.21296726785767325</v>
      </c>
      <c r="Q10">
        <f t="shared" si="8"/>
        <v>0.13781445147381866</v>
      </c>
      <c r="R10">
        <f t="shared" si="9"/>
        <v>0.20015438256127743</v>
      </c>
      <c r="S10">
        <f t="shared" si="10"/>
        <v>-0.99500033132451693</v>
      </c>
    </row>
    <row r="11" spans="1:22" x14ac:dyDescent="0.15">
      <c r="A11">
        <v>100</v>
      </c>
      <c r="B11">
        <v>3.989253073029349</v>
      </c>
      <c r="C11">
        <v>4.8714194701246294</v>
      </c>
      <c r="D11">
        <v>7.7120424905310827</v>
      </c>
      <c r="E11">
        <v>3.7206105681700632</v>
      </c>
      <c r="F11">
        <v>4.1713535131633988</v>
      </c>
      <c r="G11">
        <v>4.2482646658106624</v>
      </c>
      <c r="H11">
        <v>4.1046209227460233</v>
      </c>
      <c r="I11">
        <v>4.6882235290821734</v>
      </c>
      <c r="J11">
        <f t="shared" si="1"/>
        <v>1.2763332984900557</v>
      </c>
      <c r="K11">
        <f t="shared" si="2"/>
        <v>3</v>
      </c>
      <c r="L11">
        <f t="shared" si="3"/>
        <v>0.19328009307221231</v>
      </c>
      <c r="M11">
        <f t="shared" si="4"/>
        <v>0.23602122786972873</v>
      </c>
      <c r="N11">
        <f t="shared" si="5"/>
        <v>0.37364996982123966</v>
      </c>
      <c r="O11">
        <f t="shared" si="6"/>
        <v>0.18026431107196794</v>
      </c>
      <c r="P11">
        <f t="shared" si="7"/>
        <v>0.2021028950788227</v>
      </c>
      <c r="Q11">
        <f t="shared" si="8"/>
        <v>0.20582925549512635</v>
      </c>
      <c r="R11">
        <f t="shared" si="9"/>
        <v>0.19886968799702037</v>
      </c>
      <c r="S11">
        <f t="shared" si="10"/>
        <v>-1.000983620076582</v>
      </c>
    </row>
    <row r="12" spans="1:22" x14ac:dyDescent="0.15">
      <c r="A12">
        <v>110</v>
      </c>
      <c r="B12">
        <v>6.0442196512576292</v>
      </c>
      <c r="C12">
        <v>4.3969198809161156</v>
      </c>
      <c r="D12">
        <v>5.6977667867656354</v>
      </c>
      <c r="E12">
        <v>3.3100720568465252</v>
      </c>
      <c r="F12">
        <v>3.7730375760244388</v>
      </c>
      <c r="G12">
        <v>5.8036100829052923</v>
      </c>
      <c r="H12">
        <v>3.849158781886509</v>
      </c>
      <c r="I12">
        <v>4.6963978309431633</v>
      </c>
      <c r="J12">
        <f t="shared" si="1"/>
        <v>1.0438443217934448</v>
      </c>
      <c r="K12">
        <f t="shared" si="2"/>
        <v>1</v>
      </c>
      <c r="L12">
        <f t="shared" si="3"/>
        <v>0.29284362645281958</v>
      </c>
      <c r="M12">
        <f t="shared" si="4"/>
        <v>0.2130316297955949</v>
      </c>
      <c r="N12">
        <f t="shared" si="5"/>
        <v>0.27605791728162948</v>
      </c>
      <c r="O12">
        <f t="shared" si="6"/>
        <v>0.16037363975437086</v>
      </c>
      <c r="P12">
        <f t="shared" si="7"/>
        <v>0.18280440987545057</v>
      </c>
      <c r="Q12">
        <f t="shared" si="8"/>
        <v>0.2811860457193191</v>
      </c>
      <c r="R12">
        <f t="shared" si="9"/>
        <v>0.18649249721522354</v>
      </c>
      <c r="S12">
        <f t="shared" si="10"/>
        <v>-1.0069105378947392</v>
      </c>
    </row>
    <row r="13" spans="1:22" x14ac:dyDescent="0.15">
      <c r="A13">
        <v>120</v>
      </c>
      <c r="B13">
        <v>4.1013453332332803</v>
      </c>
      <c r="C13">
        <v>5.7825635909238793</v>
      </c>
      <c r="D13">
        <v>2.4481353792192651</v>
      </c>
      <c r="E13">
        <v>5.2000495938799363</v>
      </c>
      <c r="F13">
        <v>5.5660532993655432</v>
      </c>
      <c r="G13">
        <v>5.4894026679661136</v>
      </c>
      <c r="H13">
        <v>4.3222228776807716</v>
      </c>
      <c r="I13">
        <v>4.7013961060383984</v>
      </c>
      <c r="J13">
        <f t="shared" si="1"/>
        <v>1.0933031212794904</v>
      </c>
      <c r="K13">
        <f t="shared" si="2"/>
        <v>2</v>
      </c>
      <c r="L13">
        <f t="shared" si="3"/>
        <v>0.1987109850432846</v>
      </c>
      <c r="M13">
        <f t="shared" si="4"/>
        <v>0.28016633905881333</v>
      </c>
      <c r="N13">
        <f t="shared" si="5"/>
        <v>0.11861263882904181</v>
      </c>
      <c r="O13">
        <f t="shared" si="6"/>
        <v>0.25194342175990592</v>
      </c>
      <c r="P13">
        <f t="shared" si="7"/>
        <v>0.26967637300817388</v>
      </c>
      <c r="Q13">
        <f t="shared" si="8"/>
        <v>0.26596263489737626</v>
      </c>
      <c r="R13">
        <f t="shared" si="9"/>
        <v>0.20941254535215567</v>
      </c>
      <c r="S13">
        <f t="shared" si="10"/>
        <v>-1.0035790033043617</v>
      </c>
    </row>
    <row r="14" spans="1:22" x14ac:dyDescent="0.15">
      <c r="A14">
        <v>130</v>
      </c>
      <c r="B14">
        <v>5.0816457378478654</v>
      </c>
      <c r="C14">
        <v>3.8998527456679102</v>
      </c>
      <c r="D14">
        <v>5.04660723667841</v>
      </c>
      <c r="E14">
        <v>5.6301586661794651</v>
      </c>
      <c r="F14">
        <v>4.3187842441056272</v>
      </c>
      <c r="G14">
        <v>4.7706512098862204</v>
      </c>
      <c r="H14">
        <v>4.1834666894667487</v>
      </c>
      <c r="I14">
        <v>4.7044523614046074</v>
      </c>
      <c r="J14">
        <f t="shared" si="1"/>
        <v>0.55910716591667264</v>
      </c>
      <c r="K14">
        <f t="shared" si="2"/>
        <v>4</v>
      </c>
      <c r="L14">
        <f t="shared" si="3"/>
        <v>0.2462067317342192</v>
      </c>
      <c r="M14">
        <f t="shared" si="4"/>
        <v>0.18894862969378504</v>
      </c>
      <c r="N14">
        <f t="shared" si="5"/>
        <v>0.24450910948685436</v>
      </c>
      <c r="O14">
        <f t="shared" si="6"/>
        <v>0.27278229059159115</v>
      </c>
      <c r="P14">
        <f t="shared" si="7"/>
        <v>0.20924594288164847</v>
      </c>
      <c r="Q14">
        <f t="shared" si="8"/>
        <v>0.23113898591589485</v>
      </c>
      <c r="R14">
        <f t="shared" si="9"/>
        <v>0.20268978084426592</v>
      </c>
      <c r="S14">
        <f t="shared" si="10"/>
        <v>-1.0197482643442628</v>
      </c>
    </row>
    <row r="15" spans="1:22" x14ac:dyDescent="0.15">
      <c r="A15">
        <v>140</v>
      </c>
      <c r="B15">
        <v>6.6023837832860144</v>
      </c>
      <c r="C15">
        <v>4.3214297714198571</v>
      </c>
      <c r="D15">
        <v>3.5124904481820418</v>
      </c>
      <c r="E15">
        <v>4.6177811190378071</v>
      </c>
      <c r="F15">
        <v>4.0504629808098116</v>
      </c>
      <c r="G15">
        <v>3.546540514091812</v>
      </c>
      <c r="H15">
        <v>6.2931594014781194</v>
      </c>
      <c r="I15">
        <v>4.7063211454722094</v>
      </c>
      <c r="J15">
        <f t="shared" si="1"/>
        <v>1.1630970148831079</v>
      </c>
      <c r="K15">
        <f t="shared" si="2"/>
        <v>1</v>
      </c>
      <c r="L15">
        <f t="shared" si="3"/>
        <v>0.31988678802042947</v>
      </c>
      <c r="M15">
        <f t="shared" si="4"/>
        <v>0.2093741191984072</v>
      </c>
      <c r="N15">
        <f t="shared" si="5"/>
        <v>0.17018085047794287</v>
      </c>
      <c r="O15">
        <f t="shared" si="6"/>
        <v>0.22373240005978579</v>
      </c>
      <c r="P15">
        <f t="shared" si="7"/>
        <v>0.19624572509810068</v>
      </c>
      <c r="Q15">
        <f t="shared" si="8"/>
        <v>0.17183058284329461</v>
      </c>
      <c r="R15">
        <f t="shared" si="9"/>
        <v>0.3049048061301099</v>
      </c>
      <c r="S15">
        <f t="shared" si="10"/>
        <v>-1.0043961458561492</v>
      </c>
    </row>
    <row r="16" spans="1:22" x14ac:dyDescent="0.15">
      <c r="A16">
        <v>150</v>
      </c>
      <c r="B16">
        <v>6.2663597823473793</v>
      </c>
      <c r="C16">
        <v>5.8014156862229944</v>
      </c>
      <c r="D16">
        <v>3.2419310497029539</v>
      </c>
      <c r="E16">
        <v>3.8484824294049131</v>
      </c>
      <c r="F16">
        <v>4.5210770248922536</v>
      </c>
      <c r="G16">
        <v>4.3608450606522347</v>
      </c>
      <c r="H16">
        <v>4.9121358183967256</v>
      </c>
      <c r="I16">
        <v>4.7074638359456369</v>
      </c>
      <c r="J16">
        <f t="shared" si="1"/>
        <v>0.97901538481191741</v>
      </c>
      <c r="K16">
        <f t="shared" si="2"/>
        <v>1</v>
      </c>
      <c r="L16">
        <f t="shared" si="3"/>
        <v>0.30360635933190872</v>
      </c>
      <c r="M16">
        <f t="shared" si="4"/>
        <v>0.28107972677007537</v>
      </c>
      <c r="N16">
        <f t="shared" si="5"/>
        <v>0.15707219460620869</v>
      </c>
      <c r="O16">
        <f t="shared" si="6"/>
        <v>0.1864597278049607</v>
      </c>
      <c r="P16">
        <f t="shared" si="7"/>
        <v>0.21904706774951371</v>
      </c>
      <c r="Q16">
        <f t="shared" si="8"/>
        <v>0.21128379768504105</v>
      </c>
      <c r="R16">
        <f t="shared" si="9"/>
        <v>0.23799394292177614</v>
      </c>
      <c r="S16">
        <f t="shared" si="10"/>
        <v>-1.0098452323583154</v>
      </c>
    </row>
    <row r="17" spans="1:19" x14ac:dyDescent="0.15">
      <c r="A17">
        <v>160</v>
      </c>
      <c r="B17">
        <v>5.9395229777824463</v>
      </c>
      <c r="C17">
        <v>4.3407231028143887</v>
      </c>
      <c r="D17">
        <v>4.656156550840822</v>
      </c>
      <c r="E17">
        <v>4.3366819908013721</v>
      </c>
      <c r="F17">
        <v>4.7622975126217977</v>
      </c>
      <c r="G17">
        <v>3.7349977812980941</v>
      </c>
      <c r="H17">
        <v>5.1867579182042869</v>
      </c>
      <c r="I17">
        <v>4.7081625477661726</v>
      </c>
      <c r="J17">
        <f t="shared" si="1"/>
        <v>0.65148144014293075</v>
      </c>
      <c r="K17">
        <f t="shared" si="2"/>
        <v>1</v>
      </c>
      <c r="L17">
        <f t="shared" si="3"/>
        <v>0.28777105210790149</v>
      </c>
      <c r="M17">
        <f t="shared" si="4"/>
        <v>0.21030888488495122</v>
      </c>
      <c r="N17">
        <f t="shared" si="5"/>
        <v>0.22559169725020961</v>
      </c>
      <c r="O17">
        <f t="shared" si="6"/>
        <v>0.21011309221607502</v>
      </c>
      <c r="P17">
        <f t="shared" si="7"/>
        <v>0.23073424764654796</v>
      </c>
      <c r="Q17">
        <f t="shared" si="8"/>
        <v>0.18096137436715867</v>
      </c>
      <c r="R17">
        <f t="shared" si="9"/>
        <v>0.25129943746895084</v>
      </c>
      <c r="S17">
        <f t="shared" si="10"/>
        <v>-1.0183577229762641</v>
      </c>
    </row>
    <row r="18" spans="1:19" x14ac:dyDescent="0.15">
      <c r="A18">
        <v>170</v>
      </c>
      <c r="B18">
        <v>3.8112649292447052</v>
      </c>
      <c r="C18">
        <v>4.6902742711058432</v>
      </c>
      <c r="D18">
        <v>3.9924937601821311</v>
      </c>
      <c r="E18">
        <v>7.8660432077750846</v>
      </c>
      <c r="F18">
        <v>3.3452440073321599</v>
      </c>
      <c r="G18">
        <v>3.5352636106329518</v>
      </c>
      <c r="H18">
        <v>5.7195446982589928</v>
      </c>
      <c r="I18">
        <v>4.7085897835045518</v>
      </c>
      <c r="J18">
        <f t="shared" si="1"/>
        <v>1.4902190081682427</v>
      </c>
      <c r="K18">
        <f t="shared" si="2"/>
        <v>4</v>
      </c>
      <c r="L18">
        <f t="shared" si="3"/>
        <v>0.18465653262952461</v>
      </c>
      <c r="M18">
        <f t="shared" si="4"/>
        <v>0.22724470748232992</v>
      </c>
      <c r="N18">
        <f t="shared" si="5"/>
        <v>0.19343710499976899</v>
      </c>
      <c r="O18">
        <f t="shared" si="6"/>
        <v>0.38111133474775832</v>
      </c>
      <c r="P18">
        <f t="shared" si="7"/>
        <v>0.16207772764725362</v>
      </c>
      <c r="Q18">
        <f t="shared" si="8"/>
        <v>0.17128421466103244</v>
      </c>
      <c r="R18">
        <f t="shared" si="9"/>
        <v>0.27711306136080871</v>
      </c>
      <c r="S18">
        <f t="shared" si="10"/>
        <v>-0.993164894813374</v>
      </c>
    </row>
    <row r="19" spans="1:19" x14ac:dyDescent="0.15">
      <c r="A19">
        <v>180</v>
      </c>
      <c r="B19">
        <v>4.4609268356206826</v>
      </c>
      <c r="C19">
        <v>4.424752135643887</v>
      </c>
      <c r="D19">
        <v>5.0306549752935688</v>
      </c>
      <c r="E19">
        <v>5.2066516114368131</v>
      </c>
      <c r="F19">
        <v>4.9346112330076934</v>
      </c>
      <c r="G19">
        <v>5.5513736535202103</v>
      </c>
      <c r="H19">
        <v>3.352986708990267</v>
      </c>
      <c r="I19">
        <v>4.7088510219304451</v>
      </c>
      <c r="J19">
        <f t="shared" si="1"/>
        <v>0.66469347214776853</v>
      </c>
      <c r="K19">
        <f t="shared" si="2"/>
        <v>6</v>
      </c>
      <c r="L19">
        <f t="shared" si="3"/>
        <v>0.21613277929303029</v>
      </c>
      <c r="M19">
        <f t="shared" si="4"/>
        <v>0.21438010799081458</v>
      </c>
      <c r="N19">
        <f t="shared" si="5"/>
        <v>0.24373621929695397</v>
      </c>
      <c r="O19">
        <f t="shared" si="6"/>
        <v>0.25226329080418503</v>
      </c>
      <c r="P19">
        <f t="shared" si="7"/>
        <v>0.23908288116367757</v>
      </c>
      <c r="Q19">
        <f t="shared" si="8"/>
        <v>0.26896514129052845</v>
      </c>
      <c r="R19">
        <f t="shared" si="9"/>
        <v>0.16245286305975151</v>
      </c>
      <c r="S19">
        <f t="shared" si="10"/>
        <v>-1.0176793826936394</v>
      </c>
    </row>
    <row r="20" spans="1:19" x14ac:dyDescent="0.15">
      <c r="A20">
        <v>190</v>
      </c>
      <c r="B20">
        <v>3.1637818115463419</v>
      </c>
      <c r="C20">
        <v>6.7374225864133779</v>
      </c>
      <c r="D20">
        <v>3.9285151887936629</v>
      </c>
      <c r="E20">
        <v>4.0220578821987836</v>
      </c>
      <c r="F20">
        <v>4.4798055330626818</v>
      </c>
      <c r="G20">
        <v>6.4148696395981366</v>
      </c>
      <c r="H20">
        <v>4.216622673521992</v>
      </c>
      <c r="I20">
        <v>4.7090107593049959</v>
      </c>
      <c r="J20">
        <f t="shared" si="1"/>
        <v>1.2414392692429712</v>
      </c>
      <c r="K20">
        <f t="shared" si="2"/>
        <v>2</v>
      </c>
      <c r="L20">
        <f t="shared" si="3"/>
        <v>0.15328584870437742</v>
      </c>
      <c r="M20">
        <f t="shared" si="4"/>
        <v>0.32642944449245842</v>
      </c>
      <c r="N20">
        <f t="shared" si="5"/>
        <v>0.19033733067956021</v>
      </c>
      <c r="O20">
        <f t="shared" si="6"/>
        <v>0.1948694925044899</v>
      </c>
      <c r="P20">
        <f t="shared" si="7"/>
        <v>0.21704745588332763</v>
      </c>
      <c r="Q20">
        <f t="shared" si="8"/>
        <v>0.31080169101583477</v>
      </c>
      <c r="R20">
        <f t="shared" si="9"/>
        <v>0.20429619476857278</v>
      </c>
      <c r="S20">
        <f t="shared" si="10"/>
        <v>-1.0017525671537546</v>
      </c>
    </row>
    <row r="21" spans="1:19" x14ac:dyDescent="0.15">
      <c r="A21">
        <v>200</v>
      </c>
      <c r="B21">
        <v>4.2640680343928814</v>
      </c>
      <c r="C21">
        <v>5.1449288310674302</v>
      </c>
      <c r="D21">
        <v>4.0982760517993233</v>
      </c>
      <c r="E21">
        <v>3.706496380601243</v>
      </c>
      <c r="F21">
        <v>6.1137364957648064</v>
      </c>
      <c r="G21">
        <v>5.2274121607267228</v>
      </c>
      <c r="H21">
        <v>4.4088410741420798</v>
      </c>
      <c r="I21">
        <v>4.7091084326420694</v>
      </c>
      <c r="J21">
        <f t="shared" si="1"/>
        <v>0.76514487302171885</v>
      </c>
      <c r="K21">
        <f t="shared" si="2"/>
        <v>5</v>
      </c>
      <c r="L21">
        <f t="shared" si="3"/>
        <v>0.20659493179956454</v>
      </c>
      <c r="M21">
        <f t="shared" si="4"/>
        <v>0.24927281000086743</v>
      </c>
      <c r="N21">
        <f t="shared" si="5"/>
        <v>0.19856227775639151</v>
      </c>
      <c r="O21">
        <f t="shared" si="6"/>
        <v>0.17958047591861961</v>
      </c>
      <c r="P21">
        <f t="shared" si="7"/>
        <v>0.29621173119084027</v>
      </c>
      <c r="Q21">
        <f t="shared" si="8"/>
        <v>0.2532691434852577</v>
      </c>
      <c r="R21">
        <f t="shared" si="9"/>
        <v>0.21360921394332019</v>
      </c>
      <c r="S21">
        <f t="shared" si="10"/>
        <v>-1.0159882353310519</v>
      </c>
    </row>
    <row r="22" spans="1:19" x14ac:dyDescent="0.15">
      <c r="A22">
        <v>210</v>
      </c>
      <c r="B22">
        <v>4.898549036624515</v>
      </c>
      <c r="C22">
        <v>5.0444501756138234</v>
      </c>
      <c r="D22">
        <v>6.2368542309325541</v>
      </c>
      <c r="E22">
        <v>4.5527115291164684</v>
      </c>
      <c r="F22">
        <v>4.2321294035805312</v>
      </c>
      <c r="G22">
        <v>3.6270390518698621</v>
      </c>
      <c r="H22">
        <v>4.3724436655058883</v>
      </c>
      <c r="I22">
        <v>4.7091681561776628</v>
      </c>
      <c r="J22">
        <f t="shared" si="1"/>
        <v>0.75767834506612552</v>
      </c>
      <c r="K22">
        <f t="shared" si="2"/>
        <v>3</v>
      </c>
      <c r="L22">
        <f t="shared" si="3"/>
        <v>0.23733566068261738</v>
      </c>
      <c r="M22">
        <f t="shared" si="4"/>
        <v>0.24440459945560453</v>
      </c>
      <c r="N22">
        <f t="shared" si="5"/>
        <v>0.30217680958432308</v>
      </c>
      <c r="O22">
        <f t="shared" si="6"/>
        <v>0.22057976567787713</v>
      </c>
      <c r="P22">
        <f t="shared" si="7"/>
        <v>0.20504749887841311</v>
      </c>
      <c r="Q22">
        <f t="shared" si="8"/>
        <v>0.1757307527721238</v>
      </c>
      <c r="R22">
        <f t="shared" si="9"/>
        <v>0.21184575236291756</v>
      </c>
      <c r="S22">
        <f t="shared" si="10"/>
        <v>-1.0162325217332806</v>
      </c>
    </row>
    <row r="23" spans="1:19" x14ac:dyDescent="0.15">
      <c r="A23">
        <v>220</v>
      </c>
      <c r="B23">
        <v>5.4795414071382789</v>
      </c>
      <c r="C23">
        <v>2.6392041369037642</v>
      </c>
      <c r="D23">
        <v>6.329854467113468</v>
      </c>
      <c r="E23">
        <v>5.6555042476931323</v>
      </c>
      <c r="F23">
        <v>4.6091713877407452</v>
      </c>
      <c r="G23">
        <v>3.8627336110376289</v>
      </c>
      <c r="H23">
        <v>4.3884234663309654</v>
      </c>
      <c r="I23">
        <v>4.7092046748511409</v>
      </c>
      <c r="J23">
        <f t="shared" si="1"/>
        <v>1.1482738624983062</v>
      </c>
      <c r="K23">
        <f t="shared" si="2"/>
        <v>3</v>
      </c>
      <c r="L23">
        <f t="shared" si="3"/>
        <v>0.26548485487797885</v>
      </c>
      <c r="M23">
        <f t="shared" si="4"/>
        <v>0.12786995757829037</v>
      </c>
      <c r="N23">
        <f t="shared" si="5"/>
        <v>0.30668268925044684</v>
      </c>
      <c r="O23">
        <f t="shared" si="6"/>
        <v>0.27401028898233021</v>
      </c>
      <c r="P23">
        <f t="shared" si="7"/>
        <v>0.22331525689138829</v>
      </c>
      <c r="Q23">
        <f t="shared" si="8"/>
        <v>0.18715020034754837</v>
      </c>
      <c r="R23">
        <f t="shared" si="9"/>
        <v>0.21261997684409364</v>
      </c>
      <c r="S23">
        <f t="shared" si="10"/>
        <v>-1.0031783694948024</v>
      </c>
    </row>
    <row r="24" spans="1:19" x14ac:dyDescent="0.15">
      <c r="A24">
        <v>230</v>
      </c>
      <c r="B24">
        <v>4.9436765426845621</v>
      </c>
      <c r="C24">
        <v>5.9366921690524803</v>
      </c>
      <c r="D24">
        <v>4.0181508058566306</v>
      </c>
      <c r="E24">
        <v>5.4113872972171846</v>
      </c>
      <c r="F24">
        <v>4.6225526232622576</v>
      </c>
      <c r="G24">
        <v>4.6856383951261034</v>
      </c>
      <c r="H24">
        <v>3.3464911992306989</v>
      </c>
      <c r="I24">
        <v>4.7092270046328446</v>
      </c>
      <c r="J24">
        <f t="shared" si="1"/>
        <v>0.7925880258425515</v>
      </c>
      <c r="K24">
        <f t="shared" si="2"/>
        <v>2</v>
      </c>
      <c r="L24">
        <f t="shared" si="3"/>
        <v>0.2395220971938461</v>
      </c>
      <c r="M24">
        <f t="shared" si="4"/>
        <v>0.28763389887024488</v>
      </c>
      <c r="N24">
        <f t="shared" si="5"/>
        <v>0.19468019389013097</v>
      </c>
      <c r="O24">
        <f t="shared" si="6"/>
        <v>0.26218277489767822</v>
      </c>
      <c r="P24">
        <f t="shared" si="7"/>
        <v>0.22396358037442446</v>
      </c>
      <c r="Q24">
        <f t="shared" si="8"/>
        <v>0.2270200983827235</v>
      </c>
      <c r="R24">
        <f t="shared" si="9"/>
        <v>0.1621381543391219</v>
      </c>
      <c r="S24">
        <f t="shared" si="10"/>
        <v>-1.0149340307633301</v>
      </c>
    </row>
    <row r="25" spans="1:19" x14ac:dyDescent="0.15">
      <c r="A25">
        <v>240</v>
      </c>
      <c r="B25">
        <v>4.939468389077418</v>
      </c>
      <c r="C25">
        <v>3.5737032981324321</v>
      </c>
      <c r="D25">
        <v>5.4299216161383868</v>
      </c>
      <c r="E25">
        <v>5.1486542830779776</v>
      </c>
      <c r="F25">
        <v>4.9399278122913364</v>
      </c>
      <c r="G25">
        <v>4.0172694423244284</v>
      </c>
      <c r="H25">
        <v>4.9157397680813064</v>
      </c>
      <c r="I25">
        <v>4.7092406584461832</v>
      </c>
      <c r="J25">
        <f t="shared" si="1"/>
        <v>0.61290850984493694</v>
      </c>
      <c r="K25">
        <f t="shared" si="2"/>
        <v>3</v>
      </c>
      <c r="L25">
        <f t="shared" si="3"/>
        <v>0.23931821132700304</v>
      </c>
      <c r="M25">
        <f t="shared" si="4"/>
        <v>0.17314662505254075</v>
      </c>
      <c r="N25">
        <f t="shared" si="5"/>
        <v>0.26308076628116289</v>
      </c>
      <c r="O25">
        <f t="shared" si="6"/>
        <v>0.24945330888077125</v>
      </c>
      <c r="P25">
        <f t="shared" si="7"/>
        <v>0.23934047047174017</v>
      </c>
      <c r="Q25">
        <f t="shared" si="8"/>
        <v>0.19463749165429486</v>
      </c>
      <c r="R25">
        <f t="shared" si="9"/>
        <v>0.2381685549901788</v>
      </c>
      <c r="S25">
        <f t="shared" si="10"/>
        <v>-1.0188511572753256</v>
      </c>
    </row>
    <row r="26" spans="1:19" x14ac:dyDescent="0.15">
      <c r="A26">
        <v>250</v>
      </c>
      <c r="B26">
        <v>2.882244207379983</v>
      </c>
      <c r="C26">
        <v>5.1215493643188426</v>
      </c>
      <c r="D26">
        <v>4.8743533108091288</v>
      </c>
      <c r="E26">
        <v>5.5055597779206176</v>
      </c>
      <c r="F26">
        <v>4.6294503256363342</v>
      </c>
      <c r="G26">
        <v>4.880559048866667</v>
      </c>
      <c r="H26">
        <v>5.0710270157093156</v>
      </c>
      <c r="I26">
        <v>4.7092490072344129</v>
      </c>
      <c r="J26">
        <f t="shared" si="1"/>
        <v>0.78702937729502098</v>
      </c>
      <c r="K26">
        <f t="shared" si="2"/>
        <v>4</v>
      </c>
      <c r="L26">
        <f t="shared" si="3"/>
        <v>0.1396452966159436</v>
      </c>
      <c r="M26">
        <f t="shared" si="4"/>
        <v>0.24814007025575163</v>
      </c>
      <c r="N26">
        <f t="shared" si="5"/>
        <v>0.23616337302577131</v>
      </c>
      <c r="O26">
        <f t="shared" si="6"/>
        <v>0.26674545004061639</v>
      </c>
      <c r="P26">
        <f t="shared" si="7"/>
        <v>0.22429777540603563</v>
      </c>
      <c r="Q26">
        <f t="shared" si="8"/>
        <v>0.23646404225065754</v>
      </c>
      <c r="R26">
        <f t="shared" si="9"/>
        <v>0.245692252565895</v>
      </c>
      <c r="S26">
        <f t="shared" si="10"/>
        <v>-1.0141699007279559</v>
      </c>
    </row>
    <row r="27" spans="1:19" x14ac:dyDescent="0.15">
      <c r="A27">
        <v>260</v>
      </c>
      <c r="B27">
        <v>3.5362435952839761</v>
      </c>
      <c r="C27">
        <v>5.0798860123408298</v>
      </c>
      <c r="D27">
        <v>4.3617361252152236</v>
      </c>
      <c r="E27">
        <v>6.458172733565009</v>
      </c>
      <c r="F27">
        <v>3.5986645069277778</v>
      </c>
      <c r="G27">
        <v>5.5058394252590466</v>
      </c>
      <c r="H27">
        <v>4.4242363868172063</v>
      </c>
      <c r="I27">
        <v>4.709254112201295</v>
      </c>
      <c r="J27">
        <f t="shared" si="1"/>
        <v>0.97409293409196951</v>
      </c>
      <c r="K27">
        <f t="shared" si="2"/>
        <v>4</v>
      </c>
      <c r="L27">
        <f t="shared" si="3"/>
        <v>0.17133169510940005</v>
      </c>
      <c r="M27">
        <f t="shared" si="4"/>
        <v>0.24612147268858961</v>
      </c>
      <c r="N27">
        <f t="shared" si="5"/>
        <v>0.21132696993771968</v>
      </c>
      <c r="O27">
        <f t="shared" si="6"/>
        <v>0.31289973440366026</v>
      </c>
      <c r="P27">
        <f t="shared" si="7"/>
        <v>0.17435600050976027</v>
      </c>
      <c r="Q27">
        <f t="shared" si="8"/>
        <v>0.26675899900895944</v>
      </c>
      <c r="R27">
        <f t="shared" si="9"/>
        <v>0.21435511985910222</v>
      </c>
      <c r="S27">
        <f t="shared" si="10"/>
        <v>-1.0103846846461735</v>
      </c>
    </row>
    <row r="28" spans="1:19" x14ac:dyDescent="0.15">
      <c r="A28">
        <v>270</v>
      </c>
      <c r="B28">
        <v>2.191477475895359</v>
      </c>
      <c r="C28">
        <v>4.7148739458507301</v>
      </c>
      <c r="D28">
        <v>4.2738510081292906</v>
      </c>
      <c r="E28">
        <v>3.891302734369261</v>
      </c>
      <c r="F28">
        <v>6.3839722206075997</v>
      </c>
      <c r="G28">
        <v>6.0334575598865081</v>
      </c>
      <c r="H28">
        <v>5.4758656911237056</v>
      </c>
      <c r="I28">
        <v>4.7092572336946361</v>
      </c>
      <c r="J28">
        <f t="shared" si="1"/>
        <v>1.327927489347122</v>
      </c>
      <c r="K28">
        <f t="shared" si="2"/>
        <v>5</v>
      </c>
      <c r="L28">
        <f t="shared" si="3"/>
        <v>0.10617751312153861</v>
      </c>
      <c r="M28">
        <f t="shared" si="4"/>
        <v>0.22843656654396308</v>
      </c>
      <c r="N28">
        <f t="shared" si="5"/>
        <v>0.20706891879404224</v>
      </c>
      <c r="O28">
        <f t="shared" si="6"/>
        <v>0.18853437997101263</v>
      </c>
      <c r="P28">
        <f t="shared" si="7"/>
        <v>0.30930470501147295</v>
      </c>
      <c r="Q28">
        <f t="shared" si="8"/>
        <v>0.29232220101708445</v>
      </c>
      <c r="R28">
        <f t="shared" si="9"/>
        <v>0.2653067657168256</v>
      </c>
      <c r="S28">
        <f t="shared" si="10"/>
        <v>-0.99476972546979558</v>
      </c>
    </row>
    <row r="29" spans="1:19" x14ac:dyDescent="0.15">
      <c r="A29">
        <v>280</v>
      </c>
      <c r="B29">
        <v>5.1081177200312693</v>
      </c>
      <c r="C29">
        <v>4.4831340421679977</v>
      </c>
      <c r="D29">
        <v>3.7629072534199599</v>
      </c>
      <c r="E29">
        <v>5.2333715949128958</v>
      </c>
      <c r="F29">
        <v>6.094382513194601</v>
      </c>
      <c r="G29">
        <v>4.2965039074746327</v>
      </c>
      <c r="H29">
        <v>3.9863969653833848</v>
      </c>
      <c r="I29">
        <v>4.7092591423692483</v>
      </c>
      <c r="J29">
        <f t="shared" si="1"/>
        <v>0.75516884108324434</v>
      </c>
      <c r="K29">
        <f t="shared" si="2"/>
        <v>5</v>
      </c>
      <c r="L29">
        <f t="shared" si="3"/>
        <v>0.24748930445812234</v>
      </c>
      <c r="M29">
        <f t="shared" si="4"/>
        <v>0.21720872280169304</v>
      </c>
      <c r="N29">
        <f t="shared" si="5"/>
        <v>0.18231359376025277</v>
      </c>
      <c r="O29">
        <f t="shared" si="6"/>
        <v>0.25355787923931372</v>
      </c>
      <c r="P29">
        <f t="shared" si="7"/>
        <v>0.29527402694295041</v>
      </c>
      <c r="Q29">
        <f t="shared" si="8"/>
        <v>0.20816645620610177</v>
      </c>
      <c r="R29">
        <f t="shared" si="9"/>
        <v>0.19314171409711836</v>
      </c>
      <c r="S29">
        <f t="shared" si="10"/>
        <v>-1.0162278795482564</v>
      </c>
    </row>
    <row r="30" spans="1:19" x14ac:dyDescent="0.15">
      <c r="A30">
        <v>290</v>
      </c>
      <c r="B30">
        <v>4.8969881888433298</v>
      </c>
      <c r="C30">
        <v>4.4513172527474536</v>
      </c>
      <c r="D30">
        <v>3.9944042128996262</v>
      </c>
      <c r="E30">
        <v>4.3407641010561271</v>
      </c>
      <c r="F30">
        <v>6.225022642738991</v>
      </c>
      <c r="G30">
        <v>5.0519285566896368</v>
      </c>
      <c r="H30">
        <v>4.0043972111837531</v>
      </c>
      <c r="I30">
        <v>4.7092603094512739</v>
      </c>
      <c r="J30">
        <f t="shared" si="1"/>
        <v>0.72312556087741553</v>
      </c>
      <c r="K30">
        <f t="shared" si="2"/>
        <v>5</v>
      </c>
      <c r="L30">
        <f t="shared" si="3"/>
        <v>0.23726003730177483</v>
      </c>
      <c r="M30">
        <f t="shared" si="4"/>
        <v>0.21566719311984914</v>
      </c>
      <c r="N30">
        <f t="shared" si="5"/>
        <v>0.19352966680827993</v>
      </c>
      <c r="O30">
        <f t="shared" si="6"/>
        <v>0.21031087125779696</v>
      </c>
      <c r="P30">
        <f t="shared" si="7"/>
        <v>0.30160356681797545</v>
      </c>
      <c r="Q30">
        <f t="shared" si="8"/>
        <v>0.24476692848409734</v>
      </c>
      <c r="R30">
        <f t="shared" si="9"/>
        <v>0.19401382953324836</v>
      </c>
      <c r="S30">
        <f t="shared" si="10"/>
        <v>-1.0171474412515853</v>
      </c>
    </row>
    <row r="31" spans="1:19" x14ac:dyDescent="0.15">
      <c r="A31">
        <v>300</v>
      </c>
      <c r="B31">
        <v>5.2951142467649603</v>
      </c>
      <c r="C31">
        <v>4.0565412682793864</v>
      </c>
      <c r="D31">
        <v>4.5454401126047683</v>
      </c>
      <c r="E31">
        <v>5.5203868879284732</v>
      </c>
      <c r="F31">
        <v>4.9150928284758439</v>
      </c>
      <c r="G31">
        <v>5.0587542274027628</v>
      </c>
      <c r="H31">
        <v>3.5734975900870252</v>
      </c>
      <c r="I31">
        <v>4.7092610230776026</v>
      </c>
      <c r="J31">
        <f t="shared" si="1"/>
        <v>0.64459293301480736</v>
      </c>
      <c r="K31">
        <f t="shared" si="2"/>
        <v>4</v>
      </c>
      <c r="L31">
        <f t="shared" si="3"/>
        <v>0.25654932281986098</v>
      </c>
      <c r="M31">
        <f t="shared" si="4"/>
        <v>0.19654021931702645</v>
      </c>
      <c r="N31">
        <f t="shared" si="5"/>
        <v>0.22022746412306979</v>
      </c>
      <c r="O31">
        <f t="shared" si="6"/>
        <v>0.26746382642583127</v>
      </c>
      <c r="P31">
        <f t="shared" si="7"/>
        <v>0.238137210639528</v>
      </c>
      <c r="Q31">
        <f t="shared" si="8"/>
        <v>0.24509763356762104</v>
      </c>
      <c r="R31">
        <f t="shared" si="9"/>
        <v>0.17313665845743281</v>
      </c>
      <c r="S31">
        <f t="shared" si="10"/>
        <v>-1.0182805832227269</v>
      </c>
    </row>
    <row r="32" spans="1:19" x14ac:dyDescent="0.15">
      <c r="A32">
        <v>310</v>
      </c>
      <c r="B32">
        <v>4.342806900075499</v>
      </c>
      <c r="C32">
        <v>4.8904309334972353</v>
      </c>
      <c r="D32">
        <v>5.2385608247950861</v>
      </c>
      <c r="E32">
        <v>4.247756953511959</v>
      </c>
      <c r="F32">
        <v>4.3823652742811872</v>
      </c>
      <c r="G32">
        <v>5.0307726642156938</v>
      </c>
      <c r="H32">
        <v>4.8321366656543114</v>
      </c>
      <c r="I32">
        <v>4.7092614594329962</v>
      </c>
      <c r="J32">
        <f t="shared" si="1"/>
        <v>0.35568534178727218</v>
      </c>
      <c r="K32">
        <f t="shared" si="2"/>
        <v>3</v>
      </c>
      <c r="L32">
        <f t="shared" si="3"/>
        <v>0.21040984527056678</v>
      </c>
      <c r="M32">
        <f t="shared" si="4"/>
        <v>0.23694233699537914</v>
      </c>
      <c r="N32">
        <f t="shared" si="5"/>
        <v>0.25380929844392214</v>
      </c>
      <c r="O32">
        <f t="shared" si="6"/>
        <v>0.20580465673476925</v>
      </c>
      <c r="P32">
        <f t="shared" si="7"/>
        <v>0.21232645625219465</v>
      </c>
      <c r="Q32">
        <f t="shared" si="8"/>
        <v>0.24374192134829178</v>
      </c>
      <c r="R32">
        <f t="shared" si="9"/>
        <v>0.23411796829577672</v>
      </c>
      <c r="S32">
        <f t="shared" si="10"/>
        <v>-1.0229951295275606</v>
      </c>
    </row>
    <row r="33" spans="1:19" x14ac:dyDescent="0.15">
      <c r="A33">
        <v>320</v>
      </c>
      <c r="B33">
        <v>5.1285152142320971</v>
      </c>
      <c r="C33">
        <v>5.1388712697459784</v>
      </c>
      <c r="D33">
        <v>4.8022142857087804</v>
      </c>
      <c r="E33">
        <v>4.5002731984484541</v>
      </c>
      <c r="F33">
        <v>4.8381852642947427</v>
      </c>
      <c r="G33">
        <v>3.8472303755439219</v>
      </c>
      <c r="H33">
        <v>4.7095424757602391</v>
      </c>
      <c r="I33">
        <v>4.7092617262477452</v>
      </c>
      <c r="J33">
        <f t="shared" si="1"/>
        <v>0.40924558417950674</v>
      </c>
      <c r="K33">
        <f t="shared" si="2"/>
        <v>2</v>
      </c>
      <c r="L33">
        <f t="shared" si="3"/>
        <v>0.2484775670489893</v>
      </c>
      <c r="M33">
        <f t="shared" si="4"/>
        <v>0.24897931996787945</v>
      </c>
      <c r="N33">
        <f t="shared" si="5"/>
        <v>0.23266822312420191</v>
      </c>
      <c r="O33">
        <f t="shared" si="6"/>
        <v>0.21803911828185502</v>
      </c>
      <c r="P33">
        <f t="shared" si="7"/>
        <v>0.23441102408511308</v>
      </c>
      <c r="Q33">
        <f t="shared" si="8"/>
        <v>0.18639906555005892</v>
      </c>
      <c r="R33">
        <f t="shared" si="9"/>
        <v>0.22817825577339085</v>
      </c>
      <c r="S33">
        <f t="shared" si="10"/>
        <v>-1.0222665204575381</v>
      </c>
    </row>
    <row r="34" spans="1:19" x14ac:dyDescent="0.15">
      <c r="A34">
        <v>330</v>
      </c>
      <c r="B34">
        <v>4.2628797984648203</v>
      </c>
      <c r="C34">
        <v>6.8406439878374181</v>
      </c>
      <c r="D34">
        <v>5.0724541483159404</v>
      </c>
      <c r="E34">
        <v>4.7328031344647021</v>
      </c>
      <c r="F34">
        <v>3.327309864225521</v>
      </c>
      <c r="G34">
        <v>3.6920110143133029</v>
      </c>
      <c r="H34">
        <v>5.0367312781420894</v>
      </c>
      <c r="I34">
        <v>4.7092618893948286</v>
      </c>
      <c r="J34">
        <f t="shared" si="1"/>
        <v>1.0641117268887006</v>
      </c>
      <c r="K34">
        <f t="shared" si="2"/>
        <v>2</v>
      </c>
      <c r="L34">
        <f t="shared" si="3"/>
        <v>0.20653736153601818</v>
      </c>
      <c r="M34">
        <f t="shared" si="4"/>
        <v>0.33143054161742291</v>
      </c>
      <c r="N34">
        <f t="shared" si="5"/>
        <v>0.24576139742032896</v>
      </c>
      <c r="O34">
        <f t="shared" si="6"/>
        <v>0.22930523924548868</v>
      </c>
      <c r="P34">
        <f t="shared" si="7"/>
        <v>0.16120881489958747</v>
      </c>
      <c r="Q34">
        <f t="shared" si="8"/>
        <v>0.17887865708359843</v>
      </c>
      <c r="R34">
        <f t="shared" si="9"/>
        <v>0.2440306173606008</v>
      </c>
      <c r="S34">
        <f t="shared" si="10"/>
        <v>-1.0078431627916129</v>
      </c>
    </row>
    <row r="35" spans="1:19" x14ac:dyDescent="0.15">
      <c r="A35">
        <v>340</v>
      </c>
      <c r="B35">
        <v>4.1791980529159547</v>
      </c>
      <c r="C35">
        <v>4.1254858938411996</v>
      </c>
      <c r="D35">
        <v>3.241126929621521</v>
      </c>
      <c r="E35">
        <v>6.1778528300080122</v>
      </c>
      <c r="F35">
        <v>5.3210364156895711</v>
      </c>
      <c r="G35">
        <v>4.3504768943399332</v>
      </c>
      <c r="H35">
        <v>5.5696569076553191</v>
      </c>
      <c r="I35">
        <v>4.7092619891530729</v>
      </c>
      <c r="J35">
        <f t="shared" si="1"/>
        <v>0.93939311912639167</v>
      </c>
      <c r="K35">
        <f t="shared" si="2"/>
        <v>4</v>
      </c>
      <c r="L35">
        <f t="shared" si="3"/>
        <v>0.20248296456695156</v>
      </c>
      <c r="M35">
        <f t="shared" si="4"/>
        <v>0.19988059993501942</v>
      </c>
      <c r="N35">
        <f t="shared" si="5"/>
        <v>0.15703323483069798</v>
      </c>
      <c r="O35">
        <f t="shared" si="6"/>
        <v>0.29931818014835537</v>
      </c>
      <c r="P35">
        <f t="shared" si="7"/>
        <v>0.2578052569836411</v>
      </c>
      <c r="Q35">
        <f t="shared" si="8"/>
        <v>0.21078145799559436</v>
      </c>
      <c r="R35">
        <f t="shared" si="9"/>
        <v>0.26985096853593138</v>
      </c>
      <c r="S35">
        <f t="shared" si="10"/>
        <v>-1.0110732427180289</v>
      </c>
    </row>
    <row r="36" spans="1:19" x14ac:dyDescent="0.15">
      <c r="A36">
        <v>350</v>
      </c>
      <c r="B36">
        <v>3.424131403871109</v>
      </c>
      <c r="C36">
        <v>3.7233686969268569</v>
      </c>
      <c r="D36">
        <v>5.6818751244666243</v>
      </c>
      <c r="E36">
        <v>5.8203942513624716</v>
      </c>
      <c r="F36">
        <v>4.6478895103678184</v>
      </c>
      <c r="G36">
        <v>3.7272689645280499</v>
      </c>
      <c r="H36">
        <v>5.9399063995372181</v>
      </c>
      <c r="I36">
        <v>4.7092620501514499</v>
      </c>
      <c r="J36">
        <f t="shared" si="1"/>
        <v>1.0202730703356575</v>
      </c>
      <c r="K36">
        <f t="shared" si="2"/>
        <v>7</v>
      </c>
      <c r="L36">
        <f t="shared" si="3"/>
        <v>0.16589983746734938</v>
      </c>
      <c r="M36">
        <f t="shared" si="4"/>
        <v>0.18039794295068287</v>
      </c>
      <c r="N36">
        <f t="shared" si="5"/>
        <v>0.27528796312931175</v>
      </c>
      <c r="O36">
        <f t="shared" si="6"/>
        <v>0.28199924196988435</v>
      </c>
      <c r="P36">
        <f t="shared" si="7"/>
        <v>0.22519115751938712</v>
      </c>
      <c r="Q36">
        <f t="shared" si="8"/>
        <v>0.18058691168020813</v>
      </c>
      <c r="R36">
        <f t="shared" si="9"/>
        <v>0.28778962896705068</v>
      </c>
      <c r="S36">
        <f t="shared" si="10"/>
        <v>-1.0085562299489577</v>
      </c>
    </row>
    <row r="37" spans="1:19" x14ac:dyDescent="0.15">
      <c r="A37">
        <v>360</v>
      </c>
      <c r="B37">
        <v>4.5237952178037091</v>
      </c>
      <c r="C37">
        <v>4.723623012966268</v>
      </c>
      <c r="D37">
        <v>5.9446913775456114</v>
      </c>
      <c r="E37">
        <v>5.0364740679048561</v>
      </c>
      <c r="F37">
        <v>3.4581066560331601</v>
      </c>
      <c r="G37">
        <v>4.66904070943019</v>
      </c>
      <c r="H37">
        <v>4.6091035704636978</v>
      </c>
      <c r="I37">
        <v>4.7092620874496403</v>
      </c>
      <c r="J37">
        <f t="shared" si="1"/>
        <v>0.68086046485688956</v>
      </c>
      <c r="K37">
        <f t="shared" si="2"/>
        <v>3</v>
      </c>
      <c r="L37">
        <f t="shared" si="3"/>
        <v>0.21917876472869668</v>
      </c>
      <c r="M37">
        <f t="shared" si="4"/>
        <v>0.22886046056006823</v>
      </c>
      <c r="N37">
        <f t="shared" si="5"/>
        <v>0.28802146208916157</v>
      </c>
      <c r="O37">
        <f t="shared" si="6"/>
        <v>0.24401815547420716</v>
      </c>
      <c r="P37">
        <f t="shared" si="7"/>
        <v>0.16754594509196455</v>
      </c>
      <c r="Q37">
        <f t="shared" si="8"/>
        <v>0.22621593725848241</v>
      </c>
      <c r="R37">
        <f t="shared" si="9"/>
        <v>0.22331197113102672</v>
      </c>
      <c r="S37">
        <f t="shared" si="10"/>
        <v>-1.0176353679853765</v>
      </c>
    </row>
    <row r="38" spans="1:19" x14ac:dyDescent="0.15">
      <c r="A38">
        <v>370</v>
      </c>
      <c r="B38">
        <v>6.1049353380231564</v>
      </c>
      <c r="C38">
        <v>5.0391812594260781</v>
      </c>
      <c r="D38">
        <v>2.860703671766887</v>
      </c>
      <c r="E38">
        <v>3.3746584959003241</v>
      </c>
      <c r="F38">
        <v>5.5590618273980104</v>
      </c>
      <c r="G38">
        <v>5.3535132560006637</v>
      </c>
      <c r="H38">
        <v>4.6727809232773607</v>
      </c>
      <c r="I38">
        <v>4.709262110256069</v>
      </c>
      <c r="J38">
        <f t="shared" si="1"/>
        <v>1.0950300378598186</v>
      </c>
      <c r="K38">
        <f t="shared" si="2"/>
        <v>1</v>
      </c>
      <c r="L38">
        <f t="shared" si="3"/>
        <v>0.29578531337369296</v>
      </c>
      <c r="M38">
        <f t="shared" si="4"/>
        <v>0.24414931943387763</v>
      </c>
      <c r="N38">
        <f t="shared" si="5"/>
        <v>0.1386016534446762</v>
      </c>
      <c r="O38">
        <f t="shared" si="6"/>
        <v>0.16350286538207501</v>
      </c>
      <c r="P38">
        <f t="shared" si="7"/>
        <v>0.26933763482138584</v>
      </c>
      <c r="Q38">
        <f t="shared" si="8"/>
        <v>0.25937876626046735</v>
      </c>
      <c r="R38">
        <f t="shared" si="9"/>
        <v>0.22639715135226318</v>
      </c>
      <c r="S38">
        <f t="shared" si="10"/>
        <v>-1.0050348036116723</v>
      </c>
    </row>
    <row r="39" spans="1:19" x14ac:dyDescent="0.15">
      <c r="A39">
        <v>380</v>
      </c>
      <c r="B39">
        <v>4.8495524868911817</v>
      </c>
      <c r="C39">
        <v>5.3026269637125214</v>
      </c>
      <c r="D39">
        <v>4.3624266664274032</v>
      </c>
      <c r="E39">
        <v>3.845947141635957</v>
      </c>
      <c r="F39">
        <v>4.2909989263695598</v>
      </c>
      <c r="G39">
        <v>6.2162340243929357</v>
      </c>
      <c r="H39">
        <v>4.0970486599797642</v>
      </c>
      <c r="I39">
        <v>4.7092621242013317</v>
      </c>
      <c r="J39">
        <f t="shared" si="1"/>
        <v>0.76139763864362586</v>
      </c>
      <c r="K39">
        <f t="shared" si="2"/>
        <v>6</v>
      </c>
      <c r="L39">
        <f t="shared" si="3"/>
        <v>0.23496176824728873</v>
      </c>
      <c r="M39">
        <f t="shared" si="4"/>
        <v>0.256913315428068</v>
      </c>
      <c r="N39">
        <f t="shared" si="5"/>
        <v>0.21136042679475958</v>
      </c>
      <c r="O39">
        <f t="shared" si="6"/>
        <v>0.1863368926157716</v>
      </c>
      <c r="P39">
        <f t="shared" si="7"/>
        <v>0.20789973879287402</v>
      </c>
      <c r="Q39">
        <f t="shared" si="8"/>
        <v>0.3011777565370018</v>
      </c>
      <c r="R39">
        <f t="shared" si="9"/>
        <v>0.19850281038222961</v>
      </c>
      <c r="S39">
        <f t="shared" si="10"/>
        <v>-1.0162390463282542</v>
      </c>
    </row>
    <row r="40" spans="1:19" x14ac:dyDescent="0.15">
      <c r="A40">
        <v>390</v>
      </c>
      <c r="B40">
        <v>3.8107619132406709</v>
      </c>
      <c r="C40">
        <v>5.837290926315263</v>
      </c>
      <c r="D40">
        <v>5.5459629394751708</v>
      </c>
      <c r="E40">
        <v>3.3588403974959822</v>
      </c>
      <c r="F40">
        <v>4.4276251118113796</v>
      </c>
      <c r="G40">
        <v>5.4185153332184957</v>
      </c>
      <c r="H40">
        <v>4.5658383075413589</v>
      </c>
      <c r="I40">
        <v>4.7092621327283313</v>
      </c>
      <c r="J40">
        <f t="shared" si="1"/>
        <v>0.86242089609649342</v>
      </c>
      <c r="K40">
        <f t="shared" si="2"/>
        <v>2</v>
      </c>
      <c r="L40">
        <f t="shared" si="3"/>
        <v>0.18463216140556446</v>
      </c>
      <c r="M40">
        <f t="shared" si="4"/>
        <v>0.28281788918220735</v>
      </c>
      <c r="N40">
        <f t="shared" si="5"/>
        <v>0.2687029911348307</v>
      </c>
      <c r="O40">
        <f t="shared" si="6"/>
        <v>0.16273647541486869</v>
      </c>
      <c r="P40">
        <f t="shared" si="7"/>
        <v>0.21451930424908192</v>
      </c>
      <c r="Q40">
        <f t="shared" si="8"/>
        <v>0.26252812963866218</v>
      </c>
      <c r="R40">
        <f t="shared" si="9"/>
        <v>0.22121576066472176</v>
      </c>
      <c r="S40">
        <f t="shared" si="10"/>
        <v>-1.0130963386180301</v>
      </c>
    </row>
    <row r="41" spans="1:19" x14ac:dyDescent="0.15">
      <c r="A41">
        <v>400</v>
      </c>
      <c r="B41">
        <v>6.1895669836499794</v>
      </c>
      <c r="C41">
        <v>3.786847243557379</v>
      </c>
      <c r="D41">
        <v>3.7819042992911669</v>
      </c>
      <c r="E41">
        <v>3.7079000969338498</v>
      </c>
      <c r="F41">
        <v>5.0903721475918928</v>
      </c>
      <c r="G41">
        <v>4.3067650206386174</v>
      </c>
      <c r="H41">
        <v>6.1014791739329892</v>
      </c>
      <c r="I41">
        <v>4.7092621379422672</v>
      </c>
      <c r="J41">
        <f t="shared" si="1"/>
        <v>1.0106848608658991</v>
      </c>
      <c r="K41">
        <f t="shared" si="2"/>
        <v>1</v>
      </c>
      <c r="L41">
        <f t="shared" si="3"/>
        <v>0.29988573318766715</v>
      </c>
      <c r="M41">
        <f t="shared" si="4"/>
        <v>0.18347349097339058</v>
      </c>
      <c r="N41">
        <f t="shared" si="5"/>
        <v>0.18323400435513532</v>
      </c>
      <c r="O41">
        <f t="shared" si="6"/>
        <v>0.17964848624998905</v>
      </c>
      <c r="P41">
        <f t="shared" si="7"/>
        <v>0.246629527996235</v>
      </c>
      <c r="Q41">
        <f t="shared" si="8"/>
        <v>0.20866360914953572</v>
      </c>
      <c r="R41">
        <f t="shared" si="9"/>
        <v>0.29561786154629782</v>
      </c>
      <c r="S41">
        <f t="shared" si="10"/>
        <v>-1.0093601007343496</v>
      </c>
    </row>
    <row r="42" spans="1:19" x14ac:dyDescent="0.15">
      <c r="A42">
        <v>410</v>
      </c>
      <c r="B42">
        <v>5.6894767725677529</v>
      </c>
      <c r="C42">
        <v>4.9086237149040333</v>
      </c>
      <c r="D42">
        <v>4.0945050330049781</v>
      </c>
      <c r="E42">
        <v>4.5985880629394593</v>
      </c>
      <c r="F42">
        <v>3.528851464623695</v>
      </c>
      <c r="G42">
        <v>4.3673361728524069</v>
      </c>
      <c r="H42">
        <v>5.7774537670204129</v>
      </c>
      <c r="I42">
        <v>4.7092621411303908</v>
      </c>
      <c r="J42">
        <f t="shared" si="1"/>
        <v>0.75989255791017962</v>
      </c>
      <c r="K42">
        <f t="shared" si="2"/>
        <v>7</v>
      </c>
      <c r="L42">
        <f t="shared" si="3"/>
        <v>0.27565626446933494</v>
      </c>
      <c r="M42">
        <f t="shared" si="4"/>
        <v>0.2378237808193675</v>
      </c>
      <c r="N42">
        <f t="shared" si="5"/>
        <v>0.19837957115688401</v>
      </c>
      <c r="O42">
        <f t="shared" si="6"/>
        <v>0.22280249273099056</v>
      </c>
      <c r="P42">
        <f t="shared" si="7"/>
        <v>0.17097354493044031</v>
      </c>
      <c r="Q42">
        <f t="shared" si="8"/>
        <v>0.21159829334305624</v>
      </c>
      <c r="R42">
        <f t="shared" si="9"/>
        <v>0.27991876708943347</v>
      </c>
      <c r="S42">
        <f t="shared" si="10"/>
        <v>-1.0159101791287442</v>
      </c>
    </row>
    <row r="43" spans="1:19" x14ac:dyDescent="0.15">
      <c r="A43">
        <v>420</v>
      </c>
      <c r="B43">
        <v>3.7484046846001742</v>
      </c>
      <c r="C43">
        <v>4.9321003481678396</v>
      </c>
      <c r="D43">
        <v>5.2535020361378946</v>
      </c>
      <c r="E43">
        <v>5.615204354995293</v>
      </c>
      <c r="F43">
        <v>4.9362794877529161</v>
      </c>
      <c r="G43">
        <v>4.1355962601698941</v>
      </c>
      <c r="H43">
        <v>4.3437478297346468</v>
      </c>
      <c r="I43">
        <v>4.7092621430798092</v>
      </c>
      <c r="J43">
        <f t="shared" si="1"/>
        <v>0.60992533582239195</v>
      </c>
      <c r="K43">
        <f t="shared" si="2"/>
        <v>4</v>
      </c>
      <c r="L43">
        <f t="shared" si="3"/>
        <v>0.18161094145919288</v>
      </c>
      <c r="M43">
        <f t="shared" si="4"/>
        <v>0.23896122830118519</v>
      </c>
      <c r="N43">
        <f t="shared" si="5"/>
        <v>0.25453320306117339</v>
      </c>
      <c r="O43">
        <f t="shared" si="6"/>
        <v>0.27205775128445897</v>
      </c>
      <c r="P43">
        <f t="shared" si="7"/>
        <v>0.23916370843297385</v>
      </c>
      <c r="Q43">
        <f t="shared" si="8"/>
        <v>0.20037044916474508</v>
      </c>
      <c r="R43">
        <f t="shared" si="9"/>
        <v>0.21045543349692525</v>
      </c>
      <c r="S43">
        <f t="shared" si="10"/>
        <v>-1.0190962218583688</v>
      </c>
    </row>
    <row r="44" spans="1:19" x14ac:dyDescent="0.15">
      <c r="A44">
        <v>430</v>
      </c>
      <c r="B44">
        <v>3.0936654059183888</v>
      </c>
      <c r="C44">
        <v>3.9443485186962342</v>
      </c>
      <c r="D44">
        <v>5.5881422528870859</v>
      </c>
      <c r="E44">
        <v>5.2986184196567061</v>
      </c>
      <c r="F44">
        <v>5.7958410159276994</v>
      </c>
      <c r="G44">
        <v>4.192877760850835</v>
      </c>
      <c r="H44">
        <v>5.0513416359656658</v>
      </c>
      <c r="I44">
        <v>4.7092621442718023</v>
      </c>
      <c r="J44">
        <f t="shared" si="1"/>
        <v>0.91646382475813137</v>
      </c>
      <c r="K44">
        <f t="shared" si="2"/>
        <v>5</v>
      </c>
      <c r="L44">
        <f t="shared" si="3"/>
        <v>0.14988869511257266</v>
      </c>
      <c r="M44">
        <f t="shared" si="4"/>
        <v>0.1911044586158403</v>
      </c>
      <c r="N44">
        <f t="shared" si="5"/>
        <v>0.27074658713456662</v>
      </c>
      <c r="O44">
        <f t="shared" si="6"/>
        <v>0.25671910068309978</v>
      </c>
      <c r="P44">
        <f t="shared" si="7"/>
        <v>0.2808096329019259</v>
      </c>
      <c r="Q44">
        <f t="shared" si="8"/>
        <v>0.20314574909690028</v>
      </c>
      <c r="R44">
        <f t="shared" si="9"/>
        <v>0.24473849206001533</v>
      </c>
      <c r="S44">
        <f t="shared" si="10"/>
        <v>-1.011245496942528</v>
      </c>
    </row>
    <row r="45" spans="1:19" x14ac:dyDescent="0.15">
      <c r="A45">
        <v>440</v>
      </c>
      <c r="B45">
        <v>4.6060082099739237</v>
      </c>
      <c r="C45">
        <v>3.441208208219273</v>
      </c>
      <c r="D45">
        <v>4.4301288968309507</v>
      </c>
      <c r="E45">
        <v>5.9267582019495073</v>
      </c>
      <c r="F45">
        <v>4.2440612849579988</v>
      </c>
      <c r="G45">
        <v>5.7302264033955739</v>
      </c>
      <c r="H45">
        <v>4.5864438096774016</v>
      </c>
      <c r="I45">
        <v>4.709262145000662</v>
      </c>
      <c r="J45">
        <f t="shared" si="1"/>
        <v>0.79755863028556351</v>
      </c>
      <c r="K45">
        <f t="shared" si="2"/>
        <v>4</v>
      </c>
      <c r="L45">
        <f t="shared" si="3"/>
        <v>0.2231620003087692</v>
      </c>
      <c r="M45">
        <f t="shared" si="4"/>
        <v>0.16672721198417406</v>
      </c>
      <c r="N45">
        <f t="shared" si="5"/>
        <v>0.21464061312389041</v>
      </c>
      <c r="O45">
        <f t="shared" si="6"/>
        <v>0.28715259621757039</v>
      </c>
      <c r="P45">
        <f t="shared" si="7"/>
        <v>0.20562560086917306</v>
      </c>
      <c r="Q45">
        <f t="shared" si="8"/>
        <v>0.27763059206772889</v>
      </c>
      <c r="R45">
        <f t="shared" si="9"/>
        <v>0.22221410128080848</v>
      </c>
      <c r="S45">
        <f t="shared" si="10"/>
        <v>-1.0150379700309649</v>
      </c>
    </row>
    <row r="46" spans="1:19" x14ac:dyDescent="0.15">
      <c r="A46">
        <v>450</v>
      </c>
      <c r="B46">
        <v>3.348783997982292</v>
      </c>
      <c r="C46">
        <v>3.7158627824289789</v>
      </c>
      <c r="D46">
        <v>4.599010778621202</v>
      </c>
      <c r="E46">
        <v>4.4159890416687464</v>
      </c>
      <c r="F46">
        <v>5.4301250160688292</v>
      </c>
      <c r="G46">
        <v>6.3366382859192241</v>
      </c>
      <c r="H46">
        <v>5.1184251154350502</v>
      </c>
      <c r="I46">
        <v>4.7092621454463313</v>
      </c>
      <c r="J46">
        <f t="shared" si="1"/>
        <v>0.94652132104045694</v>
      </c>
      <c r="K46">
        <f t="shared" si="2"/>
        <v>6</v>
      </c>
      <c r="L46">
        <f t="shared" si="3"/>
        <v>0.16224924088790463</v>
      </c>
      <c r="M46">
        <f t="shared" si="4"/>
        <v>0.18003427992249593</v>
      </c>
      <c r="N46">
        <f t="shared" si="5"/>
        <v>0.22282297338860105</v>
      </c>
      <c r="O46">
        <f t="shared" si="6"/>
        <v>0.21395553437061315</v>
      </c>
      <c r="P46">
        <f t="shared" si="7"/>
        <v>0.26309062104764852</v>
      </c>
      <c r="Q46">
        <f t="shared" si="8"/>
        <v>0.3070113666008577</v>
      </c>
      <c r="R46">
        <f t="shared" si="9"/>
        <v>0.24798869978514332</v>
      </c>
      <c r="S46">
        <f t="shared" si="10"/>
        <v>-1.0109676372369656</v>
      </c>
    </row>
    <row r="47" spans="1:19" x14ac:dyDescent="0.15">
      <c r="A47">
        <v>460</v>
      </c>
      <c r="B47">
        <v>4.969402114505872</v>
      </c>
      <c r="C47">
        <v>4.3500406812607526</v>
      </c>
      <c r="D47">
        <v>6.1987006766013693</v>
      </c>
      <c r="E47">
        <v>4.4249046216748358</v>
      </c>
      <c r="F47">
        <v>4.003757595473969</v>
      </c>
      <c r="G47">
        <v>5.7446795911090183</v>
      </c>
      <c r="H47">
        <v>3.2733497394060689</v>
      </c>
      <c r="I47">
        <v>4.7092621457188413</v>
      </c>
      <c r="J47">
        <f t="shared" si="1"/>
        <v>0.93561817592765417</v>
      </c>
      <c r="K47">
        <f t="shared" si="2"/>
        <v>3</v>
      </c>
      <c r="L47">
        <f t="shared" si="3"/>
        <v>0.24076850618944859</v>
      </c>
      <c r="M47">
        <f t="shared" si="4"/>
        <v>0.21076032338643325</v>
      </c>
      <c r="N47">
        <f t="shared" si="5"/>
        <v>0.30032826240088573</v>
      </c>
      <c r="O47">
        <f t="shared" si="6"/>
        <v>0.21438749596889328</v>
      </c>
      <c r="P47">
        <f t="shared" si="7"/>
        <v>0.19398284002677826</v>
      </c>
      <c r="Q47">
        <f t="shared" si="8"/>
        <v>0.27833085184451045</v>
      </c>
      <c r="R47">
        <f t="shared" si="9"/>
        <v>0.15859443627873651</v>
      </c>
      <c r="S47">
        <f t="shared" si="10"/>
        <v>-1.0112721906812414</v>
      </c>
    </row>
    <row r="48" spans="1:19" x14ac:dyDescent="0.15">
      <c r="A48">
        <v>470</v>
      </c>
      <c r="B48">
        <v>3.6573428983225331</v>
      </c>
      <c r="C48">
        <v>3.5722206933804972</v>
      </c>
      <c r="D48">
        <v>3.788423474539627</v>
      </c>
      <c r="E48">
        <v>6.1226550964893409</v>
      </c>
      <c r="F48">
        <v>5.5853190518306208</v>
      </c>
      <c r="G48">
        <v>4.4748969078990406</v>
      </c>
      <c r="H48">
        <v>5.7639768987366349</v>
      </c>
      <c r="I48">
        <v>4.7092621458854698</v>
      </c>
      <c r="J48">
        <f t="shared" si="1"/>
        <v>1.0127647334107066</v>
      </c>
      <c r="K48">
        <f t="shared" si="2"/>
        <v>4</v>
      </c>
      <c r="L48">
        <f t="shared" si="3"/>
        <v>0.17719898007071694</v>
      </c>
      <c r="M48">
        <f t="shared" si="4"/>
        <v>0.17307479256179689</v>
      </c>
      <c r="N48">
        <f t="shared" si="5"/>
        <v>0.18354985967333892</v>
      </c>
      <c r="O48">
        <f t="shared" si="6"/>
        <v>0.29664383914352099</v>
      </c>
      <c r="P48">
        <f t="shared" si="7"/>
        <v>0.27060980249018185</v>
      </c>
      <c r="Q48">
        <f t="shared" si="8"/>
        <v>0.21680963203231668</v>
      </c>
      <c r="R48">
        <f t="shared" si="9"/>
        <v>0.27926581018032653</v>
      </c>
      <c r="S48">
        <f t="shared" si="10"/>
        <v>-1.0089766694787006</v>
      </c>
    </row>
    <row r="49" spans="1:19" x14ac:dyDescent="0.15">
      <c r="A49">
        <v>480</v>
      </c>
      <c r="B49">
        <v>5.2593361582244764</v>
      </c>
      <c r="C49">
        <v>5.1948202532586771</v>
      </c>
      <c r="D49">
        <v>3.4233987849017531</v>
      </c>
      <c r="E49">
        <v>4.0163084124699058</v>
      </c>
      <c r="F49">
        <v>4.8251130169394054</v>
      </c>
      <c r="G49">
        <v>2.9489775790504691</v>
      </c>
      <c r="H49">
        <v>7.2968808170668229</v>
      </c>
      <c r="I49">
        <v>4.709262145987358</v>
      </c>
      <c r="J49">
        <f t="shared" si="1"/>
        <v>1.3352244927603161</v>
      </c>
      <c r="K49">
        <f t="shared" si="2"/>
        <v>7</v>
      </c>
      <c r="L49">
        <f t="shared" si="3"/>
        <v>0.25481586741944956</v>
      </c>
      <c r="M49">
        <f t="shared" si="4"/>
        <v>0.25169005918212994</v>
      </c>
      <c r="N49">
        <f t="shared" si="5"/>
        <v>0.16586434193472926</v>
      </c>
      <c r="O49">
        <f t="shared" si="6"/>
        <v>0.19459092956953189</v>
      </c>
      <c r="P49">
        <f t="shared" si="7"/>
        <v>0.23377767113927353</v>
      </c>
      <c r="Q49">
        <f t="shared" si="8"/>
        <v>0.14287854154961221</v>
      </c>
      <c r="R49">
        <f t="shared" si="9"/>
        <v>0.35353530539202777</v>
      </c>
      <c r="S49">
        <f t="shared" si="10"/>
        <v>-0.99778621022732294</v>
      </c>
    </row>
    <row r="50" spans="1:19" x14ac:dyDescent="0.15">
      <c r="A50">
        <v>490</v>
      </c>
      <c r="B50">
        <v>5.2310724096077443</v>
      </c>
      <c r="C50">
        <v>4.0258500708257552</v>
      </c>
      <c r="D50">
        <v>6.4024034721174807</v>
      </c>
      <c r="E50">
        <v>4.4585611626089596</v>
      </c>
      <c r="F50">
        <v>4.6612858116105489</v>
      </c>
      <c r="G50">
        <v>4.0053201672515009</v>
      </c>
      <c r="H50">
        <v>4.1803419283256202</v>
      </c>
      <c r="I50">
        <v>4.7092621460496584</v>
      </c>
      <c r="J50">
        <f t="shared" si="1"/>
        <v>0.79700413905996437</v>
      </c>
      <c r="K50">
        <f t="shared" si="2"/>
        <v>3</v>
      </c>
      <c r="L50">
        <f t="shared" si="3"/>
        <v>0.25344648326075964</v>
      </c>
      <c r="M50">
        <f t="shared" si="4"/>
        <v>0.19505322478653636</v>
      </c>
      <c r="N50">
        <f t="shared" si="5"/>
        <v>0.3101977027586833</v>
      </c>
      <c r="O50">
        <f t="shared" si="6"/>
        <v>0.21601816197206472</v>
      </c>
      <c r="P50">
        <f t="shared" si="7"/>
        <v>0.22584021093956841</v>
      </c>
      <c r="Q50">
        <f t="shared" si="8"/>
        <v>0.19405854693558161</v>
      </c>
      <c r="R50">
        <f t="shared" si="9"/>
        <v>0.20253838555468931</v>
      </c>
      <c r="S50">
        <f t="shared" si="10"/>
        <v>-1.0155748549602952</v>
      </c>
    </row>
    <row r="51" spans="1:19" x14ac:dyDescent="0.15">
      <c r="A51">
        <v>500</v>
      </c>
      <c r="B51">
        <v>4.1141275778683104</v>
      </c>
      <c r="C51">
        <v>4.4481918146053951</v>
      </c>
      <c r="D51">
        <v>5.64977954416094</v>
      </c>
      <c r="E51">
        <v>4.3723399003130874</v>
      </c>
      <c r="F51">
        <v>5.2692159304339006</v>
      </c>
      <c r="G51">
        <v>3.811245675487986</v>
      </c>
      <c r="H51">
        <v>5.2999345797446482</v>
      </c>
      <c r="I51">
        <v>4.7092621460877524</v>
      </c>
      <c r="J51">
        <f t="shared" si="1"/>
        <v>0.64246269419215285</v>
      </c>
      <c r="K51">
        <f t="shared" si="2"/>
        <v>3</v>
      </c>
      <c r="L51">
        <f t="shared" si="3"/>
        <v>0.19933028730049995</v>
      </c>
      <c r="M51">
        <f t="shared" si="4"/>
        <v>0.21551576502944481</v>
      </c>
      <c r="N51">
        <f t="shared" si="5"/>
        <v>0.27373292597445448</v>
      </c>
      <c r="O51">
        <f t="shared" si="6"/>
        <v>0.21184072491899381</v>
      </c>
      <c r="P51">
        <f t="shared" si="7"/>
        <v>0.2552945443189123</v>
      </c>
      <c r="Q51">
        <f t="shared" si="8"/>
        <v>0.18465559978123885</v>
      </c>
      <c r="R51">
        <f t="shared" si="9"/>
        <v>0.25678286889725882</v>
      </c>
      <c r="S51">
        <f t="shared" si="10"/>
        <v>-1.0185254537600072</v>
      </c>
    </row>
    <row r="52" spans="1:19" x14ac:dyDescent="0.15">
      <c r="A52">
        <v>510</v>
      </c>
      <c r="B52">
        <v>4.6269619783942639</v>
      </c>
      <c r="C52">
        <v>4.7672331742613814</v>
      </c>
      <c r="D52">
        <v>4.7950916385454443</v>
      </c>
      <c r="E52">
        <v>6.2433020238346462</v>
      </c>
      <c r="F52">
        <v>4.9155947807663569</v>
      </c>
      <c r="G52">
        <v>3.798725691966617</v>
      </c>
      <c r="H52">
        <v>3.8179257350086129</v>
      </c>
      <c r="I52">
        <v>4.7092621461110458</v>
      </c>
      <c r="J52">
        <f t="shared" si="1"/>
        <v>0.75940854750217357</v>
      </c>
      <c r="K52">
        <f t="shared" si="2"/>
        <v>4</v>
      </c>
      <c r="L52">
        <f t="shared" si="3"/>
        <v>0.22417721449457204</v>
      </c>
      <c r="M52">
        <f t="shared" si="4"/>
        <v>0.23097338142011606</v>
      </c>
      <c r="N52">
        <f t="shared" si="5"/>
        <v>0.23232312947347378</v>
      </c>
      <c r="O52">
        <f t="shared" si="6"/>
        <v>0.30248920641385796</v>
      </c>
      <c r="P52">
        <f t="shared" si="7"/>
        <v>0.23816153032635962</v>
      </c>
      <c r="Q52">
        <f t="shared" si="8"/>
        <v>0.18404900412636976</v>
      </c>
      <c r="R52">
        <f t="shared" si="9"/>
        <v>0.18497924997395379</v>
      </c>
      <c r="S52">
        <f t="shared" si="10"/>
        <v>-1.0161943977706729</v>
      </c>
    </row>
    <row r="53" spans="1:19" x14ac:dyDescent="0.15">
      <c r="A53">
        <v>520</v>
      </c>
      <c r="B53">
        <v>3.223868877458814</v>
      </c>
      <c r="C53">
        <v>4.6676575599629757</v>
      </c>
      <c r="D53">
        <v>4.0819069927895866</v>
      </c>
      <c r="E53">
        <v>5.6061272273789733</v>
      </c>
      <c r="F53">
        <v>6.055549355586062</v>
      </c>
      <c r="G53">
        <v>4.0173584420516031</v>
      </c>
      <c r="H53">
        <v>5.3123665676490122</v>
      </c>
      <c r="I53">
        <v>4.7092621461252886</v>
      </c>
      <c r="J53">
        <f t="shared" si="1"/>
        <v>0.93051602395878663</v>
      </c>
      <c r="K53">
        <f t="shared" si="2"/>
        <v>5</v>
      </c>
      <c r="L53">
        <f t="shared" si="3"/>
        <v>0.15619707882174363</v>
      </c>
      <c r="M53">
        <f t="shared" si="4"/>
        <v>0.22614892339577128</v>
      </c>
      <c r="N53">
        <f t="shared" si="5"/>
        <v>0.19776919363989451</v>
      </c>
      <c r="O53">
        <f t="shared" si="6"/>
        <v>0.2716179626728083</v>
      </c>
      <c r="P53">
        <f t="shared" si="7"/>
        <v>0.29339255284755877</v>
      </c>
      <c r="Q53">
        <f t="shared" si="8"/>
        <v>0.19464180370851575</v>
      </c>
      <c r="R53">
        <f t="shared" si="9"/>
        <v>0.25738520114724145</v>
      </c>
      <c r="S53">
        <f t="shared" si="10"/>
        <v>-1.0111920011437785</v>
      </c>
    </row>
    <row r="54" spans="1:19" x14ac:dyDescent="0.15">
      <c r="A54">
        <v>530</v>
      </c>
      <c r="B54">
        <v>5.1671407843935073</v>
      </c>
      <c r="C54">
        <v>5.6101766310998071</v>
      </c>
      <c r="D54">
        <v>4.2008634639744162</v>
      </c>
      <c r="E54">
        <v>4.271594707672647</v>
      </c>
      <c r="F54">
        <v>3.485464363319331</v>
      </c>
      <c r="G54">
        <v>3.4610544161842718</v>
      </c>
      <c r="H54">
        <v>6.7685406562940074</v>
      </c>
      <c r="I54">
        <v>4.7092621461339972</v>
      </c>
      <c r="J54">
        <f t="shared" si="1"/>
        <v>1.1191612481829953</v>
      </c>
      <c r="K54">
        <f t="shared" si="2"/>
        <v>7</v>
      </c>
      <c r="L54">
        <f t="shared" si="3"/>
        <v>0.25034898349189133</v>
      </c>
      <c r="M54">
        <f t="shared" si="4"/>
        <v>0.27181415707655304</v>
      </c>
      <c r="N54">
        <f t="shared" si="5"/>
        <v>0.20353265797801592</v>
      </c>
      <c r="O54">
        <f t="shared" si="6"/>
        <v>0.20695960059480156</v>
      </c>
      <c r="P54">
        <f t="shared" si="7"/>
        <v>0.1688714313706523</v>
      </c>
      <c r="Q54">
        <f t="shared" si="8"/>
        <v>0.16768876464889196</v>
      </c>
      <c r="R54">
        <f t="shared" si="9"/>
        <v>0.32793712107568118</v>
      </c>
      <c r="S54">
        <f t="shared" si="10"/>
        <v>-1.0059217933400406</v>
      </c>
    </row>
    <row r="55" spans="1:19" x14ac:dyDescent="0.15">
      <c r="A55">
        <v>540</v>
      </c>
      <c r="B55">
        <v>5.3215075855898704</v>
      </c>
      <c r="C55">
        <v>3.35780155645989</v>
      </c>
      <c r="D55">
        <v>4.2264901424327306</v>
      </c>
      <c r="E55">
        <v>6.5484090656948517</v>
      </c>
      <c r="F55">
        <v>4.5151152070552554</v>
      </c>
      <c r="G55">
        <v>3.7047660221683629</v>
      </c>
      <c r="H55">
        <v>5.2907454435743064</v>
      </c>
      <c r="I55">
        <v>4.7092621461393236</v>
      </c>
      <c r="J55">
        <f t="shared" si="1"/>
        <v>1.0143012179456625</v>
      </c>
      <c r="K55">
        <f t="shared" si="2"/>
        <v>4</v>
      </c>
      <c r="L55">
        <f t="shared" si="3"/>
        <v>0.25782808525763518</v>
      </c>
      <c r="M55">
        <f t="shared" si="4"/>
        <v>0.1626861433631118</v>
      </c>
      <c r="N55">
        <f t="shared" si="5"/>
        <v>0.20477427557080335</v>
      </c>
      <c r="O55">
        <f t="shared" si="6"/>
        <v>0.3172717023769297</v>
      </c>
      <c r="P55">
        <f t="shared" si="7"/>
        <v>0.21875821650710817</v>
      </c>
      <c r="Q55">
        <f t="shared" si="8"/>
        <v>0.17949663971348728</v>
      </c>
      <c r="R55">
        <f t="shared" si="9"/>
        <v>0.25633765344921799</v>
      </c>
      <c r="S55">
        <f t="shared" si="10"/>
        <v>-1.0091189867112593</v>
      </c>
    </row>
    <row r="56" spans="1:19" x14ac:dyDescent="0.15">
      <c r="A56">
        <v>550</v>
      </c>
      <c r="B56">
        <v>4.2262514585555166</v>
      </c>
      <c r="C56">
        <v>4.2590785678409091</v>
      </c>
      <c r="D56">
        <v>5.1936518113605876</v>
      </c>
      <c r="E56">
        <v>4.328138228591504</v>
      </c>
      <c r="F56">
        <v>5.0939779617796486</v>
      </c>
      <c r="G56">
        <v>4.6843653494358994</v>
      </c>
      <c r="H56">
        <v>5.1793716454339922</v>
      </c>
      <c r="I56">
        <v>4.7092621461425797</v>
      </c>
      <c r="J56">
        <f t="shared" si="1"/>
        <v>0.41152719358278972</v>
      </c>
      <c r="K56">
        <f t="shared" si="2"/>
        <v>3</v>
      </c>
      <c r="L56">
        <f t="shared" si="3"/>
        <v>0.20476271129018286</v>
      </c>
      <c r="M56">
        <f t="shared" si="4"/>
        <v>0.20635319116744827</v>
      </c>
      <c r="N56">
        <f t="shared" si="5"/>
        <v>0.25163344794321435</v>
      </c>
      <c r="O56">
        <f t="shared" si="6"/>
        <v>0.20969914526287853</v>
      </c>
      <c r="P56">
        <f t="shared" si="7"/>
        <v>0.24680423040018185</v>
      </c>
      <c r="Q56">
        <f t="shared" si="8"/>
        <v>0.22695841906958306</v>
      </c>
      <c r="R56">
        <f t="shared" si="9"/>
        <v>0.25094157110590876</v>
      </c>
      <c r="S56">
        <f t="shared" si="10"/>
        <v>-1.0223251802621918</v>
      </c>
    </row>
    <row r="57" spans="1:19" x14ac:dyDescent="0.15">
      <c r="A57">
        <v>560</v>
      </c>
      <c r="B57">
        <v>3.8956910635813218</v>
      </c>
      <c r="C57">
        <v>3.9738212298522901</v>
      </c>
      <c r="D57">
        <v>5.4633148118777113</v>
      </c>
      <c r="E57">
        <v>3.3875992599285532</v>
      </c>
      <c r="F57">
        <v>6.0244507713498257</v>
      </c>
      <c r="G57">
        <v>3.8648089131225229</v>
      </c>
      <c r="H57">
        <v>6.355148973299773</v>
      </c>
      <c r="I57">
        <v>4.7092621461445718</v>
      </c>
      <c r="J57">
        <f t="shared" si="1"/>
        <v>1.1129064448983337</v>
      </c>
      <c r="K57">
        <f t="shared" si="2"/>
        <v>7</v>
      </c>
      <c r="L57">
        <f t="shared" si="3"/>
        <v>0.18874699538121886</v>
      </c>
      <c r="M57">
        <f t="shared" si="4"/>
        <v>0.19253241724645359</v>
      </c>
      <c r="N57">
        <f t="shared" si="5"/>
        <v>0.26469867315804446</v>
      </c>
      <c r="O57">
        <f t="shared" si="6"/>
        <v>0.16412984793495233</v>
      </c>
      <c r="P57">
        <f t="shared" si="7"/>
        <v>0.291885820347625</v>
      </c>
      <c r="Q57">
        <f t="shared" si="8"/>
        <v>0.18725074914021164</v>
      </c>
      <c r="R57">
        <f t="shared" si="9"/>
        <v>0.30790821303156718</v>
      </c>
      <c r="S57">
        <f t="shared" si="10"/>
        <v>-1.005894920636603</v>
      </c>
    </row>
    <row r="58" spans="1:19" x14ac:dyDescent="0.15">
      <c r="A58">
        <v>570</v>
      </c>
      <c r="B58">
        <v>3.3593252797859821</v>
      </c>
      <c r="C58">
        <v>6.0862588701345723</v>
      </c>
      <c r="D58">
        <v>4.96343025340627</v>
      </c>
      <c r="E58">
        <v>4.433233217311801</v>
      </c>
      <c r="F58">
        <v>4.0984424677324833</v>
      </c>
      <c r="G58">
        <v>5.3977251886828812</v>
      </c>
      <c r="H58">
        <v>4.6264197459665226</v>
      </c>
      <c r="I58">
        <v>4.7092621461457878</v>
      </c>
      <c r="J58">
        <f t="shared" si="1"/>
        <v>0.82055624174603081</v>
      </c>
      <c r="K58">
        <f t="shared" si="2"/>
        <v>2</v>
      </c>
      <c r="L58">
        <f t="shared" si="3"/>
        <v>0.16275996805683063</v>
      </c>
      <c r="M58">
        <f t="shared" si="4"/>
        <v>0.29488043484488491</v>
      </c>
      <c r="N58">
        <f t="shared" si="5"/>
        <v>0.24047916834900196</v>
      </c>
      <c r="O58">
        <f t="shared" si="6"/>
        <v>0.21479101805947126</v>
      </c>
      <c r="P58">
        <f t="shared" si="7"/>
        <v>0.19857034064096191</v>
      </c>
      <c r="Q58">
        <f t="shared" si="8"/>
        <v>0.26152084306213597</v>
      </c>
      <c r="R58">
        <f t="shared" si="9"/>
        <v>0.22415094322719892</v>
      </c>
      <c r="S58">
        <f t="shared" si="10"/>
        <v>-1.0143590000332219</v>
      </c>
    </row>
    <row r="59" spans="1:19" x14ac:dyDescent="0.15">
      <c r="A59">
        <v>580</v>
      </c>
      <c r="B59">
        <v>3.5723344747484038</v>
      </c>
      <c r="C59">
        <v>5.8440192673870417</v>
      </c>
      <c r="D59">
        <v>3.719267056783178</v>
      </c>
      <c r="E59">
        <v>4.5502048179889236</v>
      </c>
      <c r="F59">
        <v>4.393213880505547</v>
      </c>
      <c r="G59">
        <v>5.6663921348246662</v>
      </c>
      <c r="H59">
        <v>5.2194033907879636</v>
      </c>
      <c r="I59">
        <v>4.7092621461465312</v>
      </c>
      <c r="J59">
        <f t="shared" si="1"/>
        <v>0.83340062186947816</v>
      </c>
      <c r="K59">
        <f t="shared" si="2"/>
        <v>2</v>
      </c>
      <c r="L59">
        <f t="shared" si="3"/>
        <v>0.17308030529136711</v>
      </c>
      <c r="M59">
        <f t="shared" si="4"/>
        <v>0.28314387862553625</v>
      </c>
      <c r="N59">
        <f t="shared" si="5"/>
        <v>0.18019921768201572</v>
      </c>
      <c r="O59">
        <f t="shared" si="6"/>
        <v>0.22045831503256397</v>
      </c>
      <c r="P59">
        <f t="shared" si="7"/>
        <v>0.21285207334952153</v>
      </c>
      <c r="Q59">
        <f t="shared" si="8"/>
        <v>0.27453780924730664</v>
      </c>
      <c r="R59">
        <f t="shared" si="9"/>
        <v>0.25288111701242683</v>
      </c>
      <c r="S59">
        <f t="shared" si="10"/>
        <v>-1.0140231389351131</v>
      </c>
    </row>
    <row r="60" spans="1:19" x14ac:dyDescent="0.15">
      <c r="A60">
        <v>590</v>
      </c>
      <c r="B60">
        <v>5.0288063735773392</v>
      </c>
      <c r="C60">
        <v>4.5644370587080472</v>
      </c>
      <c r="D60">
        <v>3.927336948405642</v>
      </c>
      <c r="E60">
        <v>3.9559763007160278</v>
      </c>
      <c r="F60">
        <v>5.6558338968059401</v>
      </c>
      <c r="G60">
        <v>4.6669894919189003</v>
      </c>
      <c r="H60">
        <v>5.1654549528970213</v>
      </c>
      <c r="I60">
        <v>4.7092621461469886</v>
      </c>
      <c r="J60">
        <f t="shared" si="1"/>
        <v>0.58649398150568655</v>
      </c>
      <c r="K60">
        <f t="shared" si="2"/>
        <v>5</v>
      </c>
      <c r="L60">
        <f t="shared" si="3"/>
        <v>0.24364665418157386</v>
      </c>
      <c r="M60">
        <f t="shared" si="4"/>
        <v>0.22114786988417667</v>
      </c>
      <c r="N60">
        <f t="shared" si="5"/>
        <v>0.1902802447018874</v>
      </c>
      <c r="O60">
        <f t="shared" si="6"/>
        <v>0.19166782693313344</v>
      </c>
      <c r="P60">
        <f t="shared" si="7"/>
        <v>0.27402626054643964</v>
      </c>
      <c r="Q60">
        <f t="shared" si="8"/>
        <v>0.22611655536812961</v>
      </c>
      <c r="R60">
        <f t="shared" si="9"/>
        <v>0.25026730462555219</v>
      </c>
      <c r="S60">
        <f t="shared" si="10"/>
        <v>-1.01958077886273</v>
      </c>
    </row>
    <row r="61" spans="1:19" x14ac:dyDescent="0.15">
      <c r="A61">
        <v>600</v>
      </c>
      <c r="B61">
        <v>4.5501602941318824</v>
      </c>
      <c r="C61">
        <v>3.8737892359750452</v>
      </c>
      <c r="D61">
        <v>5.2020078083968189</v>
      </c>
      <c r="E61">
        <v>4.848122070966058</v>
      </c>
      <c r="F61">
        <v>4.9006710315411954</v>
      </c>
      <c r="G61">
        <v>4.5937139827884437</v>
      </c>
      <c r="H61">
        <v>4.9963705992314154</v>
      </c>
      <c r="I61">
        <v>4.7092621461472648</v>
      </c>
      <c r="J61">
        <f t="shared" si="1"/>
        <v>0.39961208916156826</v>
      </c>
      <c r="K61">
        <f t="shared" si="2"/>
        <v>3</v>
      </c>
      <c r="L61">
        <f t="shared" si="3"/>
        <v>0.22045615784296596</v>
      </c>
      <c r="M61">
        <f t="shared" si="4"/>
        <v>0.18768584754208764</v>
      </c>
      <c r="N61">
        <f t="shared" si="5"/>
        <v>0.25203829763695601</v>
      </c>
      <c r="O61">
        <f t="shared" si="6"/>
        <v>0.23489246431543015</v>
      </c>
      <c r="P61">
        <f t="shared" si="7"/>
        <v>0.23743847175213004</v>
      </c>
      <c r="Q61">
        <f t="shared" si="8"/>
        <v>0.22256634259261029</v>
      </c>
      <c r="R61">
        <f t="shared" si="9"/>
        <v>0.2420751345588068</v>
      </c>
      <c r="S61">
        <f t="shared" si="10"/>
        <v>-1.0223988359744425</v>
      </c>
    </row>
    <row r="62" spans="1:19" x14ac:dyDescent="0.15">
      <c r="A62">
        <v>610</v>
      </c>
      <c r="B62">
        <v>5.766814100990282</v>
      </c>
      <c r="C62">
        <v>4.0290908882441752</v>
      </c>
      <c r="D62">
        <v>3.8621729742776729</v>
      </c>
      <c r="E62">
        <v>5.0088469138452094</v>
      </c>
      <c r="F62">
        <v>3.3497547145415849</v>
      </c>
      <c r="G62">
        <v>5.1484939069159852</v>
      </c>
      <c r="H62">
        <v>5.7996615242171474</v>
      </c>
      <c r="I62">
        <v>4.7092621461474362</v>
      </c>
      <c r="J62">
        <f t="shared" si="1"/>
        <v>0.89590464857430319</v>
      </c>
      <c r="K62">
        <f t="shared" si="2"/>
        <v>7</v>
      </c>
      <c r="L62">
        <f t="shared" si="3"/>
        <v>0.27940327318545827</v>
      </c>
      <c r="M62">
        <f t="shared" si="4"/>
        <v>0.1952102430254887</v>
      </c>
      <c r="N62">
        <f t="shared" si="5"/>
        <v>0.18712303738667316</v>
      </c>
      <c r="O62">
        <f t="shared" si="6"/>
        <v>0.24267961444654707</v>
      </c>
      <c r="P62">
        <f t="shared" si="7"/>
        <v>0.1622962722954118</v>
      </c>
      <c r="Q62">
        <f t="shared" si="8"/>
        <v>0.24944553862429741</v>
      </c>
      <c r="R62">
        <f t="shared" si="9"/>
        <v>0.2809947372771685</v>
      </c>
      <c r="S62">
        <f t="shared" si="10"/>
        <v>-1.0121661335785239</v>
      </c>
    </row>
    <row r="63" spans="1:19" x14ac:dyDescent="0.15">
      <c r="A63">
        <v>620</v>
      </c>
      <c r="B63">
        <v>5.8779056314992308</v>
      </c>
      <c r="C63">
        <v>3.0089387647149799</v>
      </c>
      <c r="D63">
        <v>4.4918248591736116</v>
      </c>
      <c r="E63">
        <v>5.276478583475944</v>
      </c>
      <c r="F63">
        <v>4.0625314109872264</v>
      </c>
      <c r="G63">
        <v>4.8689127457898334</v>
      </c>
      <c r="H63">
        <v>5.3782430273919557</v>
      </c>
      <c r="I63">
        <v>4.7092621461475401</v>
      </c>
      <c r="J63">
        <f t="shared" si="1"/>
        <v>0.8877841625627747</v>
      </c>
      <c r="K63">
        <f t="shared" si="2"/>
        <v>1</v>
      </c>
      <c r="L63">
        <f t="shared" si="3"/>
        <v>0.28478567960671824</v>
      </c>
      <c r="M63">
        <f t="shared" si="4"/>
        <v>0.14578367274429879</v>
      </c>
      <c r="N63">
        <f t="shared" si="5"/>
        <v>0.21762979458855841</v>
      </c>
      <c r="O63">
        <f t="shared" si="6"/>
        <v>0.25564642128189757</v>
      </c>
      <c r="P63">
        <f t="shared" si="7"/>
        <v>0.19683044290497445</v>
      </c>
      <c r="Q63">
        <f t="shared" si="8"/>
        <v>0.23589977658452166</v>
      </c>
      <c r="R63">
        <f t="shared" si="9"/>
        <v>0.26057692853011094</v>
      </c>
      <c r="S63">
        <f t="shared" si="10"/>
        <v>-1.0119411956581081</v>
      </c>
    </row>
    <row r="64" spans="1:19" x14ac:dyDescent="0.15">
      <c r="A64">
        <v>630</v>
      </c>
      <c r="B64">
        <v>8.0187724030199714</v>
      </c>
      <c r="C64">
        <v>3.8289606325343928</v>
      </c>
      <c r="D64">
        <v>5.0696098912054364</v>
      </c>
      <c r="E64">
        <v>3.9660221407071079</v>
      </c>
      <c r="F64">
        <v>3.790061796574689</v>
      </c>
      <c r="G64">
        <v>4.599389955281203</v>
      </c>
      <c r="H64">
        <v>3.6920182037104299</v>
      </c>
      <c r="I64">
        <v>4.7092621461476041</v>
      </c>
      <c r="J64">
        <f t="shared" si="1"/>
        <v>1.4293770630030431</v>
      </c>
      <c r="K64">
        <f t="shared" si="2"/>
        <v>1</v>
      </c>
      <c r="L64">
        <f t="shared" si="3"/>
        <v>0.38851109418426844</v>
      </c>
      <c r="M64">
        <f t="shared" si="4"/>
        <v>0.1855138929213378</v>
      </c>
      <c r="N64">
        <f t="shared" si="5"/>
        <v>0.24562359260600014</v>
      </c>
      <c r="O64">
        <f t="shared" si="6"/>
        <v>0.19215454984915795</v>
      </c>
      <c r="P64">
        <f t="shared" si="7"/>
        <v>0.18362923669696268</v>
      </c>
      <c r="Q64">
        <f t="shared" si="8"/>
        <v>0.2228413445720768</v>
      </c>
      <c r="R64">
        <f t="shared" si="9"/>
        <v>0.17887900541129798</v>
      </c>
      <c r="S64">
        <f t="shared" si="10"/>
        <v>-0.99681823147445558</v>
      </c>
    </row>
    <row r="65" spans="1:19" x14ac:dyDescent="0.15">
      <c r="A65">
        <v>640</v>
      </c>
      <c r="B65">
        <v>3.691102790981756</v>
      </c>
      <c r="C65">
        <v>4.6197600145659834</v>
      </c>
      <c r="D65">
        <v>4.6801130634075419</v>
      </c>
      <c r="E65">
        <v>6.6757288976507434</v>
      </c>
      <c r="F65">
        <v>3.6805497017222208</v>
      </c>
      <c r="G65">
        <v>5.0626315336247512</v>
      </c>
      <c r="H65">
        <v>4.5549490210805041</v>
      </c>
      <c r="I65">
        <v>4.7092621461476432</v>
      </c>
      <c r="J65">
        <f t="shared" si="1"/>
        <v>0.93498907676971976</v>
      </c>
      <c r="K65">
        <f t="shared" si="2"/>
        <v>4</v>
      </c>
      <c r="L65">
        <f t="shared" si="3"/>
        <v>0.17883465348522096</v>
      </c>
      <c r="M65">
        <f t="shared" si="4"/>
        <v>0.22382827793588544</v>
      </c>
      <c r="N65">
        <f t="shared" si="5"/>
        <v>0.22675239497828456</v>
      </c>
      <c r="O65">
        <f t="shared" si="6"/>
        <v>0.32344037318318825</v>
      </c>
      <c r="P65">
        <f t="shared" si="7"/>
        <v>0.17832335424274562</v>
      </c>
      <c r="Q65">
        <f t="shared" si="8"/>
        <v>0.24528548981382461</v>
      </c>
      <c r="R65">
        <f t="shared" si="9"/>
        <v>0.22068817260196549</v>
      </c>
      <c r="S65">
        <f t="shared" si="10"/>
        <v>-1.011929351838913</v>
      </c>
    </row>
    <row r="66" spans="1:19" x14ac:dyDescent="0.15">
      <c r="A66">
        <v>650</v>
      </c>
      <c r="B66">
        <v>4.6285938861889466</v>
      </c>
      <c r="C66">
        <v>6.0853148071077774</v>
      </c>
      <c r="D66">
        <v>4.7192118091739488</v>
      </c>
      <c r="E66">
        <v>5.0755339895433274</v>
      </c>
      <c r="F66">
        <v>2.8476295157133511</v>
      </c>
      <c r="G66">
        <v>4.8065665454642827</v>
      </c>
      <c r="H66">
        <v>4.8019844698420346</v>
      </c>
      <c r="I66">
        <v>4.7092621461476663</v>
      </c>
      <c r="J66">
        <f t="shared" si="1"/>
        <v>0.88785648607792256</v>
      </c>
      <c r="K66">
        <f t="shared" si="2"/>
        <v>2</v>
      </c>
      <c r="L66">
        <f t="shared" si="3"/>
        <v>0.22425628074699255</v>
      </c>
      <c r="M66">
        <f t="shared" si="4"/>
        <v>0.29483469480624996</v>
      </c>
      <c r="N66">
        <f t="shared" si="5"/>
        <v>0.22864673687196624</v>
      </c>
      <c r="O66">
        <f t="shared" si="6"/>
        <v>0.24591061633128289</v>
      </c>
      <c r="P66">
        <f t="shared" si="7"/>
        <v>0.13796820802203494</v>
      </c>
      <c r="Q66">
        <f t="shared" si="8"/>
        <v>0.23287909096217016</v>
      </c>
      <c r="R66">
        <f t="shared" si="9"/>
        <v>0.23265708850042624</v>
      </c>
      <c r="S66">
        <f t="shared" si="10"/>
        <v>-1.0117285633553932</v>
      </c>
    </row>
    <row r="67" spans="1:19" x14ac:dyDescent="0.15">
      <c r="A67">
        <v>660</v>
      </c>
      <c r="B67">
        <v>4.0770139154959333</v>
      </c>
      <c r="C67">
        <v>4.066701354384886</v>
      </c>
      <c r="D67">
        <v>5.8147794559298598</v>
      </c>
      <c r="E67">
        <v>3.3327189917689828</v>
      </c>
      <c r="F67">
        <v>5.6442742504313346</v>
      </c>
      <c r="G67">
        <v>4.5256551064563642</v>
      </c>
      <c r="H67">
        <v>5.5036919485664058</v>
      </c>
      <c r="I67">
        <v>4.7092621461476796</v>
      </c>
      <c r="J67">
        <f t="shared" ref="J67:J100" si="12">_xlfn.STDEV.P(B67:H67)</f>
        <v>0.88388264133070404</v>
      </c>
      <c r="K67">
        <f t="shared" ref="K67:K100" si="13">MATCH(MAX(B67:H67),B67:H67,0)</f>
        <v>3</v>
      </c>
      <c r="L67">
        <f t="shared" ref="L67:L100" si="14">B67/SUM($B$2:$H$2)</f>
        <v>0.19753212308623103</v>
      </c>
      <c r="M67">
        <f t="shared" ref="M67:M100" si="15">C67/SUM($B$2:$H$2)</f>
        <v>0.19703247747968081</v>
      </c>
      <c r="N67">
        <f t="shared" ref="N67:N100" si="16">D67/SUM($B$2:$H$2)</f>
        <v>0.28172720403096951</v>
      </c>
      <c r="O67">
        <f t="shared" ref="O67:O100" si="17">E67/SUM($B$2:$H$2)</f>
        <v>0.1614708881889729</v>
      </c>
      <c r="P67">
        <f t="shared" ref="P67:P100" si="18">F67/SUM($B$2:$H$2)</f>
        <v>0.27346619341450684</v>
      </c>
      <c r="Q67">
        <f t="shared" ref="Q67:Q100" si="19">G67/SUM($B$2:$H$2)</f>
        <v>0.21926887669835823</v>
      </c>
      <c r="R67">
        <f t="shared" ref="R67:R100" si="20">H67/SUM($B$2:$H$2)</f>
        <v>0.26665495334240841</v>
      </c>
      <c r="S67">
        <f t="shared" ref="S67:S100" si="21">SUM(L67*LOG(L67),M67*LOG(M67),N67*LOG(N67),O67*LOG(O67),P67*LOG(P67),Q67*LOG(Q67),R67*LOG(R67))</f>
        <v>-1.0125654804042481</v>
      </c>
    </row>
    <row r="68" spans="1:19" x14ac:dyDescent="0.15">
      <c r="A68">
        <v>670</v>
      </c>
      <c r="B68">
        <v>4.6370878508004996</v>
      </c>
      <c r="C68">
        <v>5.4990301230904493</v>
      </c>
      <c r="D68">
        <v>4.2687463831643511</v>
      </c>
      <c r="E68">
        <v>4.7951618569872716</v>
      </c>
      <c r="F68">
        <v>4.7187186461115012</v>
      </c>
      <c r="G68">
        <v>3.7078098366810561</v>
      </c>
      <c r="H68">
        <v>5.3382803261987011</v>
      </c>
      <c r="I68">
        <v>4.7092621461476893</v>
      </c>
      <c r="J68">
        <f t="shared" si="12"/>
        <v>0.56429925045323315</v>
      </c>
      <c r="K68">
        <f t="shared" si="13"/>
        <v>2</v>
      </c>
      <c r="L68">
        <f t="shared" si="14"/>
        <v>0.22466781499679295</v>
      </c>
      <c r="M68">
        <f t="shared" si="15"/>
        <v>0.26642908698462553</v>
      </c>
      <c r="N68">
        <f t="shared" si="16"/>
        <v>0.20682159871425271</v>
      </c>
      <c r="O68">
        <f t="shared" si="17"/>
        <v>0.23232653157073943</v>
      </c>
      <c r="P68">
        <f t="shared" si="18"/>
        <v>0.22862284302495661</v>
      </c>
      <c r="Q68">
        <f t="shared" si="19"/>
        <v>0.17964411312305492</v>
      </c>
      <c r="R68">
        <f t="shared" si="20"/>
        <v>0.25864072782670866</v>
      </c>
      <c r="S68">
        <f t="shared" si="21"/>
        <v>-1.0199119840915221</v>
      </c>
    </row>
    <row r="69" spans="1:19" x14ac:dyDescent="0.15">
      <c r="A69">
        <v>680</v>
      </c>
      <c r="B69">
        <v>4.9039734900273606</v>
      </c>
      <c r="C69">
        <v>4.6874229441456459</v>
      </c>
      <c r="D69">
        <v>5.8079389186298274</v>
      </c>
      <c r="E69">
        <v>3.6993844971684688</v>
      </c>
      <c r="F69">
        <v>3.7202643365367338</v>
      </c>
      <c r="G69">
        <v>3.7699282659751829</v>
      </c>
      <c r="H69">
        <v>6.3759225705506521</v>
      </c>
      <c r="I69">
        <v>4.7092621461476956</v>
      </c>
      <c r="J69">
        <f t="shared" si="12"/>
        <v>0.99308715993579089</v>
      </c>
      <c r="K69">
        <f t="shared" si="13"/>
        <v>7</v>
      </c>
      <c r="L69">
        <f t="shared" si="14"/>
        <v>0.23759847651289304</v>
      </c>
      <c r="M69">
        <f t="shared" si="15"/>
        <v>0.22710656013239813</v>
      </c>
      <c r="N69">
        <f t="shared" si="16"/>
        <v>0.2813957786583971</v>
      </c>
      <c r="O69">
        <f t="shared" si="17"/>
        <v>0.17923590377274634</v>
      </c>
      <c r="P69">
        <f t="shared" si="18"/>
        <v>0.18024753608148991</v>
      </c>
      <c r="Q69">
        <f t="shared" si="19"/>
        <v>0.18265376319430279</v>
      </c>
      <c r="R69">
        <f t="shared" si="20"/>
        <v>0.30891469788890552</v>
      </c>
      <c r="S69">
        <f t="shared" si="21"/>
        <v>-1.0098662048150326</v>
      </c>
    </row>
    <row r="70" spans="1:19" x14ac:dyDescent="0.15">
      <c r="A70">
        <v>690</v>
      </c>
      <c r="B70">
        <v>3.6214125722152648</v>
      </c>
      <c r="C70">
        <v>3.882415219807922</v>
      </c>
      <c r="D70">
        <v>4.4323469948014393</v>
      </c>
      <c r="E70">
        <v>4.9853046039900404</v>
      </c>
      <c r="F70">
        <v>6.7968800725065934</v>
      </c>
      <c r="G70">
        <v>4.6118027122618939</v>
      </c>
      <c r="H70">
        <v>4.6346728474507426</v>
      </c>
      <c r="I70">
        <v>4.7092621461477</v>
      </c>
      <c r="J70">
        <f t="shared" si="12"/>
        <v>0.95567362075641105</v>
      </c>
      <c r="K70">
        <f t="shared" si="13"/>
        <v>5</v>
      </c>
      <c r="L70">
        <f t="shared" si="14"/>
        <v>0.17545814873036425</v>
      </c>
      <c r="M70">
        <f t="shared" si="15"/>
        <v>0.18810377814903001</v>
      </c>
      <c r="N70">
        <f t="shared" si="16"/>
        <v>0.21474808040519122</v>
      </c>
      <c r="O70">
        <f t="shared" si="17"/>
        <v>0.2415389849210087</v>
      </c>
      <c r="P70">
        <f t="shared" si="18"/>
        <v>0.32931017134421714</v>
      </c>
      <c r="Q70">
        <f t="shared" si="19"/>
        <v>0.22344274508003925</v>
      </c>
      <c r="R70">
        <f t="shared" si="20"/>
        <v>0.22455080761128349</v>
      </c>
      <c r="S70">
        <f t="shared" si="21"/>
        <v>-1.0115484539832513</v>
      </c>
    </row>
    <row r="71" spans="1:19" x14ac:dyDescent="0.15">
      <c r="A71">
        <v>700</v>
      </c>
      <c r="B71">
        <v>4.9661167985747117</v>
      </c>
      <c r="C71">
        <v>4.7431728783535876</v>
      </c>
      <c r="D71">
        <v>4.422203737842981</v>
      </c>
      <c r="E71">
        <v>4.8620924252242377</v>
      </c>
      <c r="F71">
        <v>5.5710999505373131</v>
      </c>
      <c r="G71">
        <v>4.0766799617632614</v>
      </c>
      <c r="H71">
        <v>4.3234692707378199</v>
      </c>
      <c r="I71">
        <v>4.7092621461477018</v>
      </c>
      <c r="J71">
        <f t="shared" si="12"/>
        <v>0.45742206799252572</v>
      </c>
      <c r="K71">
        <f t="shared" si="13"/>
        <v>5</v>
      </c>
      <c r="L71">
        <f t="shared" si="14"/>
        <v>0.24060933198883463</v>
      </c>
      <c r="M71">
        <f t="shared" si="15"/>
        <v>0.22980765536882999</v>
      </c>
      <c r="N71">
        <f t="shared" si="16"/>
        <v>0.21425663761800864</v>
      </c>
      <c r="O71">
        <f t="shared" si="17"/>
        <v>0.23556933071669417</v>
      </c>
      <c r="P71">
        <f t="shared" si="18"/>
        <v>0.26992088424632454</v>
      </c>
      <c r="Q71">
        <f t="shared" si="19"/>
        <v>0.19751594296244571</v>
      </c>
      <c r="R71">
        <f t="shared" si="20"/>
        <v>0.2094729333399972</v>
      </c>
      <c r="S71">
        <f t="shared" si="21"/>
        <v>-1.0217429409238798</v>
      </c>
    </row>
    <row r="72" spans="1:19" x14ac:dyDescent="0.15">
      <c r="A72">
        <v>710</v>
      </c>
      <c r="B72">
        <v>4.5745587432216102</v>
      </c>
      <c r="C72">
        <v>6.5073103446225762</v>
      </c>
      <c r="D72">
        <v>5.5748919494662168</v>
      </c>
      <c r="E72">
        <v>3.9773106196620809</v>
      </c>
      <c r="F72">
        <v>3.7369261886805401</v>
      </c>
      <c r="G72">
        <v>4.5165250443474143</v>
      </c>
      <c r="H72">
        <v>4.0773121330334794</v>
      </c>
      <c r="I72">
        <v>4.7092621461477018</v>
      </c>
      <c r="J72">
        <f t="shared" si="12"/>
        <v>0.91948245908737625</v>
      </c>
      <c r="K72">
        <f t="shared" si="13"/>
        <v>2</v>
      </c>
      <c r="L72">
        <f t="shared" si="14"/>
        <v>0.22163826748217699</v>
      </c>
      <c r="M72">
        <f t="shared" si="15"/>
        <v>0.31528046128778864</v>
      </c>
      <c r="N72">
        <f t="shared" si="16"/>
        <v>0.27010460733746239</v>
      </c>
      <c r="O72">
        <f t="shared" si="17"/>
        <v>0.19270147886647498</v>
      </c>
      <c r="P72">
        <f t="shared" si="18"/>
        <v>0.18105480608270466</v>
      </c>
      <c r="Q72">
        <f t="shared" si="19"/>
        <v>0.21882652340016728</v>
      </c>
      <c r="R72">
        <f t="shared" si="20"/>
        <v>0.19754657178436011</v>
      </c>
      <c r="S72">
        <f t="shared" si="21"/>
        <v>-1.0123494883034738</v>
      </c>
    </row>
    <row r="73" spans="1:19" x14ac:dyDescent="0.15">
      <c r="A73">
        <v>720</v>
      </c>
      <c r="B73">
        <v>4.4781046979544481</v>
      </c>
      <c r="C73">
        <v>4.1550622231792582</v>
      </c>
      <c r="D73">
        <v>5.0043922364222588</v>
      </c>
      <c r="E73">
        <v>3.662890507704335</v>
      </c>
      <c r="F73">
        <v>3.9792986446580918</v>
      </c>
      <c r="G73">
        <v>7.969404428232755</v>
      </c>
      <c r="H73">
        <v>3.715682284882774</v>
      </c>
      <c r="I73">
        <v>4.7092621461477027</v>
      </c>
      <c r="J73">
        <f t="shared" si="12"/>
        <v>1.398526880586167</v>
      </c>
      <c r="K73">
        <f t="shared" si="13"/>
        <v>6</v>
      </c>
      <c r="L73">
        <f t="shared" si="14"/>
        <v>0.21696505008905942</v>
      </c>
      <c r="M73">
        <f t="shared" si="15"/>
        <v>0.20131357888685447</v>
      </c>
      <c r="N73">
        <f t="shared" si="16"/>
        <v>0.24246378445252248</v>
      </c>
      <c r="O73">
        <f t="shared" si="17"/>
        <v>0.17746776283230511</v>
      </c>
      <c r="P73">
        <f t="shared" si="18"/>
        <v>0.19279779906708011</v>
      </c>
      <c r="Q73">
        <f t="shared" si="19"/>
        <v>0.38611920613229939</v>
      </c>
      <c r="R73">
        <f t="shared" si="20"/>
        <v>0.18002553478101427</v>
      </c>
      <c r="S73">
        <f t="shared" si="21"/>
        <v>-0.99804238690724678</v>
      </c>
    </row>
    <row r="74" spans="1:19" x14ac:dyDescent="0.15">
      <c r="A74">
        <v>730</v>
      </c>
      <c r="B74">
        <v>4.8351380095187348</v>
      </c>
      <c r="C74">
        <v>5.4726791076859191</v>
      </c>
      <c r="D74">
        <v>2.8331550090443338</v>
      </c>
      <c r="E74">
        <v>5.8739119722375683</v>
      </c>
      <c r="F74">
        <v>4.0676388843809583</v>
      </c>
      <c r="G74">
        <v>4.0899753144752244</v>
      </c>
      <c r="H74">
        <v>5.7923367256911886</v>
      </c>
      <c r="I74">
        <v>4.7092621461477044</v>
      </c>
      <c r="J74">
        <f t="shared" si="12"/>
        <v>1.0311633189351461</v>
      </c>
      <c r="K74">
        <f t="shared" si="13"/>
        <v>4</v>
      </c>
      <c r="L74">
        <f t="shared" si="14"/>
        <v>0.2342633839941137</v>
      </c>
      <c r="M74">
        <f t="shared" si="15"/>
        <v>0.26515237512486195</v>
      </c>
      <c r="N74">
        <f t="shared" si="16"/>
        <v>0.13726691533767849</v>
      </c>
      <c r="O74">
        <f t="shared" si="17"/>
        <v>0.28459218603294334</v>
      </c>
      <c r="P74">
        <f t="shared" si="18"/>
        <v>0.19707790099169711</v>
      </c>
      <c r="Q74">
        <f t="shared" si="19"/>
        <v>0.19816010540653067</v>
      </c>
      <c r="R74">
        <f t="shared" si="20"/>
        <v>0.28063984935331027</v>
      </c>
      <c r="S74">
        <f t="shared" si="21"/>
        <v>-1.0074101607412638</v>
      </c>
    </row>
    <row r="75" spans="1:19" x14ac:dyDescent="0.15">
      <c r="A75">
        <v>740</v>
      </c>
      <c r="B75">
        <v>6.1657253435142332</v>
      </c>
      <c r="C75">
        <v>4.2252633536569784</v>
      </c>
      <c r="D75">
        <v>4.9333091209579312</v>
      </c>
      <c r="E75">
        <v>3.0867655390381499</v>
      </c>
      <c r="F75">
        <v>4.948506934907261</v>
      </c>
      <c r="G75">
        <v>5.4109770216598534</v>
      </c>
      <c r="H75">
        <v>4.1942877092995214</v>
      </c>
      <c r="I75">
        <v>4.7092621461477044</v>
      </c>
      <c r="J75">
        <f t="shared" si="12"/>
        <v>0.91441415042560059</v>
      </c>
      <c r="K75">
        <f t="shared" si="13"/>
        <v>1</v>
      </c>
      <c r="L75">
        <f t="shared" si="14"/>
        <v>0.29873060105138177</v>
      </c>
      <c r="M75">
        <f t="shared" si="15"/>
        <v>0.20471483741423205</v>
      </c>
      <c r="N75">
        <f t="shared" si="16"/>
        <v>0.23901979357972106</v>
      </c>
      <c r="O75">
        <f t="shared" si="17"/>
        <v>0.14955439521021383</v>
      </c>
      <c r="P75">
        <f t="shared" si="18"/>
        <v>0.23975613064353887</v>
      </c>
      <c r="Q75">
        <f t="shared" si="19"/>
        <v>0.26216289696653305</v>
      </c>
      <c r="R75">
        <f t="shared" si="20"/>
        <v>0.20321406137551495</v>
      </c>
      <c r="S75">
        <f t="shared" si="21"/>
        <v>-1.0115135710027854</v>
      </c>
    </row>
    <row r="76" spans="1:19" x14ac:dyDescent="0.15">
      <c r="A76">
        <v>750</v>
      </c>
      <c r="B76">
        <v>3.5784791110663901</v>
      </c>
      <c r="C76">
        <v>3.584697339076663</v>
      </c>
      <c r="D76">
        <v>4.3993446339010678</v>
      </c>
      <c r="E76">
        <v>4.5114527736249919</v>
      </c>
      <c r="F76">
        <v>6.0632596211804044</v>
      </c>
      <c r="G76">
        <v>5.314266579890746</v>
      </c>
      <c r="H76">
        <v>5.5133349642936622</v>
      </c>
      <c r="I76">
        <v>4.7092621461477044</v>
      </c>
      <c r="J76">
        <f t="shared" si="12"/>
        <v>0.88836658409129399</v>
      </c>
      <c r="K76">
        <f t="shared" si="13"/>
        <v>5</v>
      </c>
      <c r="L76">
        <f t="shared" si="14"/>
        <v>0.17337801412499934</v>
      </c>
      <c r="M76">
        <f t="shared" si="15"/>
        <v>0.17367928849054295</v>
      </c>
      <c r="N76">
        <f t="shared" si="16"/>
        <v>0.21314910955283997</v>
      </c>
      <c r="O76">
        <f t="shared" si="17"/>
        <v>0.21858077088976743</v>
      </c>
      <c r="P76">
        <f t="shared" si="18"/>
        <v>0.29376611672641145</v>
      </c>
      <c r="Q76">
        <f t="shared" si="19"/>
        <v>0.25747725711265601</v>
      </c>
      <c r="R76">
        <f t="shared" si="20"/>
        <v>0.26712215934391825</v>
      </c>
      <c r="S76">
        <f t="shared" si="21"/>
        <v>-1.0125632609263453</v>
      </c>
    </row>
    <row r="77" spans="1:19" x14ac:dyDescent="0.15">
      <c r="A77">
        <v>760</v>
      </c>
      <c r="B77">
        <v>4.7302633815545452</v>
      </c>
      <c r="C77">
        <v>6.0808455460343387</v>
      </c>
      <c r="D77">
        <v>5.1112070755269876</v>
      </c>
      <c r="E77">
        <v>3.9261332094006161</v>
      </c>
      <c r="F77">
        <v>3.544593685894859</v>
      </c>
      <c r="G77">
        <v>5.086820486207273</v>
      </c>
      <c r="H77">
        <v>4.4849716384153089</v>
      </c>
      <c r="I77">
        <v>4.7092621461477044</v>
      </c>
      <c r="J77">
        <f t="shared" si="12"/>
        <v>0.77513518515645052</v>
      </c>
      <c r="K77">
        <f t="shared" si="13"/>
        <v>2</v>
      </c>
      <c r="L77">
        <f t="shared" si="14"/>
        <v>0.22918218771933349</v>
      </c>
      <c r="M77">
        <f t="shared" si="15"/>
        <v>0.29461815823150161</v>
      </c>
      <c r="N77">
        <f t="shared" si="16"/>
        <v>0.24763898433724121</v>
      </c>
      <c r="O77">
        <f t="shared" si="17"/>
        <v>0.19022192331122431</v>
      </c>
      <c r="P77">
        <f t="shared" si="18"/>
        <v>0.17173625863567624</v>
      </c>
      <c r="Q77">
        <f t="shared" si="19"/>
        <v>0.24645744930621122</v>
      </c>
      <c r="R77">
        <f t="shared" si="20"/>
        <v>0.21729775469994755</v>
      </c>
      <c r="S77">
        <f t="shared" si="21"/>
        <v>-1.0155834938566397</v>
      </c>
    </row>
    <row r="78" spans="1:19" x14ac:dyDescent="0.15">
      <c r="A78">
        <v>770</v>
      </c>
      <c r="B78">
        <v>7.3122067250674601</v>
      </c>
      <c r="C78">
        <v>4.0093916921029118</v>
      </c>
      <c r="D78">
        <v>3.351630290024838</v>
      </c>
      <c r="E78">
        <v>4.3435682036060284</v>
      </c>
      <c r="F78">
        <v>7.1398961390923139</v>
      </c>
      <c r="G78">
        <v>2.645200914595129</v>
      </c>
      <c r="H78">
        <v>4.1629410585452487</v>
      </c>
      <c r="I78">
        <v>4.7092621461477044</v>
      </c>
      <c r="J78">
        <f t="shared" si="12"/>
        <v>1.6779593284599021</v>
      </c>
      <c r="K78">
        <f t="shared" si="13"/>
        <v>1</v>
      </c>
      <c r="L78">
        <f t="shared" si="14"/>
        <v>0.35427784863773115</v>
      </c>
      <c r="M78">
        <f t="shared" si="15"/>
        <v>0.19425581311243736</v>
      </c>
      <c r="N78">
        <f t="shared" si="16"/>
        <v>0.16238714429508963</v>
      </c>
      <c r="O78">
        <f t="shared" si="17"/>
        <v>0.21044673057579641</v>
      </c>
      <c r="P78">
        <f t="shared" si="18"/>
        <v>0.34592936698341653</v>
      </c>
      <c r="Q78">
        <f t="shared" si="19"/>
        <v>0.12816050263249024</v>
      </c>
      <c r="R78">
        <f t="shared" si="20"/>
        <v>0.20169531000417434</v>
      </c>
      <c r="S78">
        <f t="shared" si="21"/>
        <v>-0.98260175179784781</v>
      </c>
    </row>
    <row r="79" spans="1:19" x14ac:dyDescent="0.15">
      <c r="A79">
        <v>780</v>
      </c>
      <c r="B79">
        <v>4.013361652731616</v>
      </c>
      <c r="C79">
        <v>4.3167966457145148</v>
      </c>
      <c r="D79">
        <v>4.7874132065449384</v>
      </c>
      <c r="E79">
        <v>4.6049701224578872</v>
      </c>
      <c r="F79">
        <v>3.5570840100491128</v>
      </c>
      <c r="G79">
        <v>4.9091242819613994</v>
      </c>
      <c r="H79">
        <v>6.7760851035744638</v>
      </c>
      <c r="I79">
        <v>4.7092621461477053</v>
      </c>
      <c r="J79">
        <f t="shared" si="12"/>
        <v>0.94826966841079985</v>
      </c>
      <c r="K79">
        <f t="shared" si="13"/>
        <v>7</v>
      </c>
      <c r="L79">
        <f t="shared" si="14"/>
        <v>0.19444815848280173</v>
      </c>
      <c r="M79">
        <f t="shared" si="15"/>
        <v>0.20914964335013425</v>
      </c>
      <c r="N79">
        <f t="shared" si="16"/>
        <v>0.23195110793848014</v>
      </c>
      <c r="O79">
        <f t="shared" si="17"/>
        <v>0.22311170476520664</v>
      </c>
      <c r="P79">
        <f t="shared" si="18"/>
        <v>0.17234141728839691</v>
      </c>
      <c r="Q79">
        <f t="shared" si="19"/>
        <v>0.23784803339138172</v>
      </c>
      <c r="R79">
        <f t="shared" si="20"/>
        <v>0.32830265102473444</v>
      </c>
      <c r="S79">
        <f t="shared" si="21"/>
        <v>-1.0117222286400411</v>
      </c>
    </row>
    <row r="80" spans="1:19" x14ac:dyDescent="0.15">
      <c r="A80">
        <v>790</v>
      </c>
      <c r="B80">
        <v>4.882831429002767</v>
      </c>
      <c r="C80">
        <v>5.9693805428589473</v>
      </c>
      <c r="D80">
        <v>4.7679145980036788</v>
      </c>
      <c r="E80">
        <v>3.587919710100484</v>
      </c>
      <c r="F80">
        <v>3.097688013923229</v>
      </c>
      <c r="G80">
        <v>5.0048456763031552</v>
      </c>
      <c r="H80">
        <v>5.6542550528416671</v>
      </c>
      <c r="I80">
        <v>4.7092621461477044</v>
      </c>
      <c r="J80">
        <f t="shared" si="12"/>
        <v>0.96038876349454938</v>
      </c>
      <c r="K80">
        <f t="shared" si="13"/>
        <v>2</v>
      </c>
      <c r="L80">
        <f t="shared" si="14"/>
        <v>0.23657413951351866</v>
      </c>
      <c r="M80">
        <f t="shared" si="15"/>
        <v>0.28921765698637147</v>
      </c>
      <c r="N80">
        <f t="shared" si="16"/>
        <v>0.23100639653395361</v>
      </c>
      <c r="O80">
        <f t="shared" si="17"/>
        <v>0.17383541299806243</v>
      </c>
      <c r="P80">
        <f t="shared" si="18"/>
        <v>0.15008359125862694</v>
      </c>
      <c r="Q80">
        <f t="shared" si="19"/>
        <v>0.24248575370360229</v>
      </c>
      <c r="R80">
        <f t="shared" si="20"/>
        <v>0.27394976524700015</v>
      </c>
      <c r="S80">
        <f t="shared" si="21"/>
        <v>-1.0098978694271141</v>
      </c>
    </row>
    <row r="81" spans="1:19" x14ac:dyDescent="0.15">
      <c r="A81">
        <v>800</v>
      </c>
      <c r="B81">
        <v>3.1081800411653928</v>
      </c>
      <c r="C81">
        <v>4.6047010492211733</v>
      </c>
      <c r="D81">
        <v>4.4724550774028948</v>
      </c>
      <c r="E81">
        <v>4.8588807919477857</v>
      </c>
      <c r="F81">
        <v>5.1060357439423081</v>
      </c>
      <c r="G81">
        <v>6.6227586315472413</v>
      </c>
      <c r="H81">
        <v>4.1918236878071271</v>
      </c>
      <c r="I81">
        <v>4.7092621461477044</v>
      </c>
      <c r="J81">
        <f t="shared" si="12"/>
        <v>0.98121651190002279</v>
      </c>
      <c r="K81">
        <f t="shared" si="13"/>
        <v>6</v>
      </c>
      <c r="L81">
        <f t="shared" si="14"/>
        <v>0.15059193203439569</v>
      </c>
      <c r="M81">
        <f t="shared" si="15"/>
        <v>0.22309866811416362</v>
      </c>
      <c r="N81">
        <f t="shared" si="16"/>
        <v>0.21669132486630796</v>
      </c>
      <c r="O81">
        <f t="shared" si="17"/>
        <v>0.23541372645513872</v>
      </c>
      <c r="P81">
        <f t="shared" si="18"/>
        <v>0.24738843230865429</v>
      </c>
      <c r="Q81">
        <f t="shared" si="19"/>
        <v>0.32087395341108532</v>
      </c>
      <c r="R81">
        <f t="shared" si="20"/>
        <v>0.20309467905138973</v>
      </c>
      <c r="S81">
        <f t="shared" si="21"/>
        <v>-1.0100407629037924</v>
      </c>
    </row>
    <row r="82" spans="1:19" x14ac:dyDescent="0.15">
      <c r="A82">
        <v>810</v>
      </c>
      <c r="B82">
        <v>3.4123819922581289</v>
      </c>
      <c r="C82">
        <v>4.4891987875340993</v>
      </c>
      <c r="D82">
        <v>3.8812350946336029</v>
      </c>
      <c r="E82">
        <v>5.4613669869597476</v>
      </c>
      <c r="F82">
        <v>6.7354689517883033</v>
      </c>
      <c r="G82">
        <v>4.6349854855462169</v>
      </c>
      <c r="H82">
        <v>4.350197724313829</v>
      </c>
      <c r="I82">
        <v>4.7092621461477044</v>
      </c>
      <c r="J82">
        <f t="shared" si="12"/>
        <v>1.0157034723024152</v>
      </c>
      <c r="K82">
        <f t="shared" si="13"/>
        <v>5</v>
      </c>
      <c r="L82">
        <f t="shared" si="14"/>
        <v>0.16533057617243332</v>
      </c>
      <c r="M82">
        <f t="shared" si="15"/>
        <v>0.21750256090305203</v>
      </c>
      <c r="N82">
        <f t="shared" si="16"/>
        <v>0.18804660085309172</v>
      </c>
      <c r="O82">
        <f t="shared" si="17"/>
        <v>0.26460430065909785</v>
      </c>
      <c r="P82">
        <f t="shared" si="18"/>
        <v>0.32633479051206388</v>
      </c>
      <c r="Q82">
        <f t="shared" si="19"/>
        <v>0.22456595498826987</v>
      </c>
      <c r="R82">
        <f t="shared" si="20"/>
        <v>0.21076793215312697</v>
      </c>
      <c r="S82">
        <f t="shared" si="21"/>
        <v>-1.0094835195223673</v>
      </c>
    </row>
    <row r="83" spans="1:19" x14ac:dyDescent="0.15">
      <c r="A83">
        <v>820</v>
      </c>
      <c r="B83">
        <v>4.6017322751186924</v>
      </c>
      <c r="C83">
        <v>5.3155291994792453</v>
      </c>
      <c r="D83">
        <v>5.0674270522134242</v>
      </c>
      <c r="E83">
        <v>5.4507967113595566</v>
      </c>
      <c r="F83">
        <v>3.8220160275203008</v>
      </c>
      <c r="G83">
        <v>3.973132354034854</v>
      </c>
      <c r="H83">
        <v>4.7342014033078579</v>
      </c>
      <c r="I83">
        <v>4.7092621461477053</v>
      </c>
      <c r="J83">
        <f t="shared" si="12"/>
        <v>0.5839511644041806</v>
      </c>
      <c r="K83">
        <f t="shared" si="13"/>
        <v>4</v>
      </c>
      <c r="L83">
        <f t="shared" si="14"/>
        <v>0.22295483042717473</v>
      </c>
      <c r="M83">
        <f t="shared" si="15"/>
        <v>0.2575384312791259</v>
      </c>
      <c r="N83">
        <f t="shared" si="16"/>
        <v>0.24551783362911542</v>
      </c>
      <c r="O83">
        <f t="shared" si="17"/>
        <v>0.26409216873505009</v>
      </c>
      <c r="P83">
        <f t="shared" si="18"/>
        <v>0.18517742544762744</v>
      </c>
      <c r="Q83">
        <f t="shared" si="19"/>
        <v>0.19249904107811536</v>
      </c>
      <c r="R83">
        <f t="shared" si="20"/>
        <v>0.22937298564492678</v>
      </c>
      <c r="S83">
        <f t="shared" si="21"/>
        <v>-1.0195516408565126</v>
      </c>
    </row>
    <row r="84" spans="1:19" x14ac:dyDescent="0.15">
      <c r="A84">
        <v>830</v>
      </c>
      <c r="B84">
        <v>3.7879785764215188</v>
      </c>
      <c r="C84">
        <v>4.6131949175048987</v>
      </c>
      <c r="D84">
        <v>5.7318044279023628</v>
      </c>
      <c r="E84">
        <v>5.6801923317706633</v>
      </c>
      <c r="F84">
        <v>4.8410611793148579</v>
      </c>
      <c r="G84">
        <v>3.7243762758131971</v>
      </c>
      <c r="H84">
        <v>4.5862273143064316</v>
      </c>
      <c r="I84">
        <v>4.7092621461477044</v>
      </c>
      <c r="J84">
        <f t="shared" si="12"/>
        <v>0.74150418592123613</v>
      </c>
      <c r="K84">
        <f t="shared" si="13"/>
        <v>3</v>
      </c>
      <c r="L84">
        <f t="shared" si="14"/>
        <v>0.18352830427233993</v>
      </c>
      <c r="M84">
        <f t="shared" si="15"/>
        <v>0.2235101976968619</v>
      </c>
      <c r="N84">
        <f t="shared" si="16"/>
        <v>0.27770704766429266</v>
      </c>
      <c r="O84">
        <f t="shared" si="17"/>
        <v>0.27520643149345353</v>
      </c>
      <c r="P84">
        <f t="shared" si="18"/>
        <v>0.23455036273136584</v>
      </c>
      <c r="Q84">
        <f t="shared" si="19"/>
        <v>0.18044676034515855</v>
      </c>
      <c r="R84">
        <f t="shared" si="20"/>
        <v>0.22220361203766328</v>
      </c>
      <c r="S84">
        <f t="shared" si="21"/>
        <v>-1.0163544203628707</v>
      </c>
    </row>
    <row r="85" spans="1:19" x14ac:dyDescent="0.15">
      <c r="A85">
        <v>840</v>
      </c>
      <c r="B85">
        <v>5.0114720601973524</v>
      </c>
      <c r="C85">
        <v>4.3624068789691943</v>
      </c>
      <c r="D85">
        <v>3.9397922560088769</v>
      </c>
      <c r="E85">
        <v>4.7302620349200586</v>
      </c>
      <c r="F85">
        <v>3.6802404932612172</v>
      </c>
      <c r="G85">
        <v>5.1307306446244167</v>
      </c>
      <c r="H85">
        <v>6.1099306550528167</v>
      </c>
      <c r="I85">
        <v>4.7092621461477044</v>
      </c>
      <c r="J85">
        <f t="shared" si="12"/>
        <v>0.75617060101106104</v>
      </c>
      <c r="K85">
        <f t="shared" si="13"/>
        <v>7</v>
      </c>
      <c r="L85">
        <f t="shared" si="14"/>
        <v>0.24280680330169913</v>
      </c>
      <c r="M85">
        <f t="shared" si="15"/>
        <v>0.21135946808853207</v>
      </c>
      <c r="N85">
        <f t="shared" si="16"/>
        <v>0.19088370679584982</v>
      </c>
      <c r="O85">
        <f t="shared" si="17"/>
        <v>0.22918212247462874</v>
      </c>
      <c r="P85">
        <f t="shared" si="18"/>
        <v>0.17830837303222138</v>
      </c>
      <c r="Q85">
        <f t="shared" si="19"/>
        <v>0.2485849050856051</v>
      </c>
      <c r="R85">
        <f t="shared" si="20"/>
        <v>0.29602733746259963</v>
      </c>
      <c r="S85">
        <f t="shared" si="21"/>
        <v>-1.0161489774763484</v>
      </c>
    </row>
    <row r="86" spans="1:19" x14ac:dyDescent="0.15">
      <c r="A86">
        <v>850</v>
      </c>
      <c r="B86">
        <v>3.3956507400021119</v>
      </c>
      <c r="C86">
        <v>6.5502326519282761</v>
      </c>
      <c r="D86">
        <v>3.9934350382121249</v>
      </c>
      <c r="E86">
        <v>6.2492937668806308</v>
      </c>
      <c r="F86">
        <v>3.3685515605870848</v>
      </c>
      <c r="G86">
        <v>5.2586044869075739</v>
      </c>
      <c r="H86">
        <v>4.1490667785161213</v>
      </c>
      <c r="I86">
        <v>4.7092621461477044</v>
      </c>
      <c r="J86">
        <f t="shared" si="12"/>
        <v>1.2195991087428331</v>
      </c>
      <c r="K86">
        <f t="shared" si="13"/>
        <v>2</v>
      </c>
      <c r="L86">
        <f t="shared" si="14"/>
        <v>0.16451994372218318</v>
      </c>
      <c r="M86">
        <f t="shared" si="15"/>
        <v>0.3173600554872662</v>
      </c>
      <c r="N86">
        <f t="shared" si="16"/>
        <v>0.1934827101047632</v>
      </c>
      <c r="O86">
        <f t="shared" si="17"/>
        <v>0.30277950753850263</v>
      </c>
      <c r="P86">
        <f t="shared" si="18"/>
        <v>0.16320698316951021</v>
      </c>
      <c r="Q86">
        <f t="shared" si="19"/>
        <v>0.25478041780077654</v>
      </c>
      <c r="R86">
        <f t="shared" si="20"/>
        <v>0.20102309841813343</v>
      </c>
      <c r="S86">
        <f t="shared" si="21"/>
        <v>-1.002109212356018</v>
      </c>
    </row>
    <row r="87" spans="1:19" x14ac:dyDescent="0.15">
      <c r="A87">
        <v>860</v>
      </c>
      <c r="B87">
        <v>4.7601354238660463</v>
      </c>
      <c r="C87">
        <v>5.6331813373211634</v>
      </c>
      <c r="D87">
        <v>5.0045547426489234</v>
      </c>
      <c r="E87">
        <v>3.928761020911824</v>
      </c>
      <c r="F87">
        <v>6.0109718530619256</v>
      </c>
      <c r="G87">
        <v>4.1820322065548874</v>
      </c>
      <c r="H87">
        <v>3.4451984386691632</v>
      </c>
      <c r="I87">
        <v>4.7092621461477053</v>
      </c>
      <c r="J87">
        <f t="shared" si="12"/>
        <v>0.855475733402974</v>
      </c>
      <c r="K87">
        <f t="shared" si="13"/>
        <v>5</v>
      </c>
      <c r="L87">
        <f t="shared" si="14"/>
        <v>0.23062949402267605</v>
      </c>
      <c r="M87">
        <f t="shared" si="15"/>
        <v>0.27292873960069108</v>
      </c>
      <c r="N87">
        <f t="shared" si="16"/>
        <v>0.24247165791104705</v>
      </c>
      <c r="O87">
        <f t="shared" si="17"/>
        <v>0.19034924129385528</v>
      </c>
      <c r="P87">
        <f t="shared" si="18"/>
        <v>0.29123276411541671</v>
      </c>
      <c r="Q87">
        <f t="shared" si="19"/>
        <v>0.20262027986610298</v>
      </c>
      <c r="R87">
        <f t="shared" si="20"/>
        <v>0.16692053943134669</v>
      </c>
      <c r="S87">
        <f t="shared" si="21"/>
        <v>-1.0134781402797697</v>
      </c>
    </row>
    <row r="88" spans="1:19" x14ac:dyDescent="0.15">
      <c r="A88">
        <v>870</v>
      </c>
      <c r="B88">
        <v>5.6847521585261829</v>
      </c>
      <c r="C88">
        <v>4.8127744417263427</v>
      </c>
      <c r="D88">
        <v>3.7912775652423978</v>
      </c>
      <c r="E88">
        <v>3.0857817759927531</v>
      </c>
      <c r="F88">
        <v>6.3111507395829376</v>
      </c>
      <c r="G88">
        <v>3.8040325866748939</v>
      </c>
      <c r="H88">
        <v>5.4750657552884228</v>
      </c>
      <c r="I88">
        <v>4.7092621461477044</v>
      </c>
      <c r="J88">
        <f t="shared" si="12"/>
        <v>1.096267860355479</v>
      </c>
      <c r="K88">
        <f t="shared" si="13"/>
        <v>5</v>
      </c>
      <c r="L88">
        <f t="shared" si="14"/>
        <v>0.27542735599324486</v>
      </c>
      <c r="M88">
        <f t="shared" si="15"/>
        <v>0.23317986475248836</v>
      </c>
      <c r="N88">
        <f t="shared" si="16"/>
        <v>0.18368814092713995</v>
      </c>
      <c r="O88">
        <f t="shared" si="17"/>
        <v>0.14950673169789849</v>
      </c>
      <c r="P88">
        <f t="shared" si="18"/>
        <v>0.30577648998664508</v>
      </c>
      <c r="Q88">
        <f t="shared" si="19"/>
        <v>0.18430612421485823</v>
      </c>
      <c r="R88">
        <f t="shared" si="20"/>
        <v>0.26526800866886074</v>
      </c>
      <c r="S88">
        <f t="shared" si="21"/>
        <v>-1.0058472477510687</v>
      </c>
    </row>
    <row r="89" spans="1:19" x14ac:dyDescent="0.15">
      <c r="A89">
        <v>880</v>
      </c>
      <c r="B89">
        <v>3.9067131635209948</v>
      </c>
      <c r="C89">
        <v>4.2955478798566586</v>
      </c>
      <c r="D89">
        <v>4.1723529249075479</v>
      </c>
      <c r="E89">
        <v>5.5252161647829521</v>
      </c>
      <c r="F89">
        <v>4.5941125013743003</v>
      </c>
      <c r="G89">
        <v>6.7155643073161126</v>
      </c>
      <c r="H89">
        <v>3.755328081275366</v>
      </c>
      <c r="I89">
        <v>4.7092621461477053</v>
      </c>
      <c r="J89">
        <f t="shared" si="12"/>
        <v>0.97963512440324585</v>
      </c>
      <c r="K89">
        <f t="shared" si="13"/>
        <v>6</v>
      </c>
      <c r="L89">
        <f t="shared" si="14"/>
        <v>0.18928101828304833</v>
      </c>
      <c r="M89">
        <f t="shared" si="15"/>
        <v>0.20812013648067976</v>
      </c>
      <c r="N89">
        <f t="shared" si="16"/>
        <v>0.20215131677365891</v>
      </c>
      <c r="O89">
        <f t="shared" si="17"/>
        <v>0.26769780583571523</v>
      </c>
      <c r="P89">
        <f t="shared" si="18"/>
        <v>0.22258565089618376</v>
      </c>
      <c r="Q89">
        <f t="shared" si="19"/>
        <v>0.32537040658712202</v>
      </c>
      <c r="R89">
        <f t="shared" si="20"/>
        <v>0.1819463813847278</v>
      </c>
      <c r="S89">
        <f t="shared" si="21"/>
        <v>-1.0108252329387881</v>
      </c>
    </row>
    <row r="90" spans="1:19" x14ac:dyDescent="0.15">
      <c r="A90">
        <v>890</v>
      </c>
      <c r="B90">
        <v>5.2775967422210126</v>
      </c>
      <c r="C90">
        <v>5.2650968974797756</v>
      </c>
      <c r="D90">
        <v>4.0145507495211428</v>
      </c>
      <c r="E90">
        <v>4.5597813587598273</v>
      </c>
      <c r="F90">
        <v>4.5745159938039901</v>
      </c>
      <c r="G90">
        <v>4.0251000296029202</v>
      </c>
      <c r="H90">
        <v>5.2481932516452634</v>
      </c>
      <c r="I90">
        <v>4.7092621461477053</v>
      </c>
      <c r="J90">
        <f t="shared" si="12"/>
        <v>0.52285015308163196</v>
      </c>
      <c r="K90">
        <f t="shared" si="13"/>
        <v>1</v>
      </c>
      <c r="L90">
        <f t="shared" si="14"/>
        <v>0.25570059629219649</v>
      </c>
      <c r="M90">
        <f t="shared" si="15"/>
        <v>0.25509497636517092</v>
      </c>
      <c r="N90">
        <f t="shared" si="16"/>
        <v>0.19450577045525477</v>
      </c>
      <c r="O90">
        <f t="shared" si="17"/>
        <v>0.22092230030941293</v>
      </c>
      <c r="P90">
        <f t="shared" si="18"/>
        <v>0.22163619626451667</v>
      </c>
      <c r="Q90">
        <f t="shared" si="19"/>
        <v>0.19501688514232135</v>
      </c>
      <c r="R90">
        <f t="shared" si="20"/>
        <v>0.25427599141226265</v>
      </c>
      <c r="S90">
        <f t="shared" si="21"/>
        <v>-1.0206637339450861</v>
      </c>
    </row>
    <row r="91" spans="1:19" x14ac:dyDescent="0.15">
      <c r="A91">
        <v>900</v>
      </c>
      <c r="B91">
        <v>4.9666371577267627</v>
      </c>
      <c r="C91">
        <v>4.7784035278764554</v>
      </c>
      <c r="D91">
        <v>5.4070131394397292</v>
      </c>
      <c r="E91">
        <v>4.0675674722007482</v>
      </c>
      <c r="F91">
        <v>3.325233043639733</v>
      </c>
      <c r="G91">
        <v>5.475535044255639</v>
      </c>
      <c r="H91">
        <v>4.9444456378948631</v>
      </c>
      <c r="I91">
        <v>4.7092621461477053</v>
      </c>
      <c r="J91">
        <f t="shared" si="12"/>
        <v>0.7098966641318496</v>
      </c>
      <c r="K91">
        <f t="shared" si="13"/>
        <v>6</v>
      </c>
      <c r="L91">
        <f t="shared" si="14"/>
        <v>0.24063454349171454</v>
      </c>
      <c r="M91">
        <f t="shared" si="15"/>
        <v>0.23151458724156865</v>
      </c>
      <c r="N91">
        <f t="shared" si="16"/>
        <v>0.26197084609625548</v>
      </c>
      <c r="O91">
        <f t="shared" si="17"/>
        <v>0.19707444105757291</v>
      </c>
      <c r="P91">
        <f t="shared" si="18"/>
        <v>0.16110819253525838</v>
      </c>
      <c r="Q91">
        <f t="shared" si="19"/>
        <v>0.26529074581127837</v>
      </c>
      <c r="R91">
        <f t="shared" si="20"/>
        <v>0.23955936000748743</v>
      </c>
      <c r="S91">
        <f t="shared" si="21"/>
        <v>-1.0166755530862532</v>
      </c>
    </row>
    <row r="92" spans="1:19" x14ac:dyDescent="0.15">
      <c r="A92">
        <v>910</v>
      </c>
      <c r="B92">
        <v>5.1254690639509528</v>
      </c>
      <c r="C92">
        <v>4.3853565483434638</v>
      </c>
      <c r="D92">
        <v>4.0597840248939718</v>
      </c>
      <c r="E92">
        <v>3.8330780808528169</v>
      </c>
      <c r="F92">
        <v>5.6618954185148631</v>
      </c>
      <c r="G92">
        <v>5.1156124199533677</v>
      </c>
      <c r="H92">
        <v>4.7836394665244963</v>
      </c>
      <c r="I92">
        <v>4.7092621461477053</v>
      </c>
      <c r="J92">
        <f t="shared" si="12"/>
        <v>0.60306669418060366</v>
      </c>
      <c r="K92">
        <f t="shared" si="13"/>
        <v>5</v>
      </c>
      <c r="L92">
        <f t="shared" si="14"/>
        <v>0.24832998047098248</v>
      </c>
      <c r="M92">
        <f t="shared" si="15"/>
        <v>0.21247138406664445</v>
      </c>
      <c r="N92">
        <f t="shared" si="16"/>
        <v>0.19669733151041299</v>
      </c>
      <c r="O92">
        <f t="shared" si="17"/>
        <v>0.1857133840991689</v>
      </c>
      <c r="P92">
        <f t="shared" si="18"/>
        <v>0.27431994246097663</v>
      </c>
      <c r="Q92">
        <f t="shared" si="19"/>
        <v>0.24785242413791531</v>
      </c>
      <c r="R92">
        <f t="shared" si="20"/>
        <v>0.23176826949503501</v>
      </c>
      <c r="S92">
        <f t="shared" si="21"/>
        <v>-1.0192635979098466</v>
      </c>
    </row>
    <row r="93" spans="1:19" x14ac:dyDescent="0.15">
      <c r="A93">
        <v>920</v>
      </c>
      <c r="B93">
        <v>3.1910005685454781</v>
      </c>
      <c r="C93">
        <v>3.7322768244934479</v>
      </c>
      <c r="D93">
        <v>4.7440455963977968</v>
      </c>
      <c r="E93">
        <v>6.721628927652092</v>
      </c>
      <c r="F93">
        <v>6.170181595067918</v>
      </c>
      <c r="G93">
        <v>4.521967653885107</v>
      </c>
      <c r="H93">
        <v>3.8837338569920918</v>
      </c>
      <c r="I93">
        <v>4.7092621461477053</v>
      </c>
      <c r="J93">
        <f t="shared" si="12"/>
        <v>1.2048301781772337</v>
      </c>
      <c r="K93">
        <f t="shared" si="13"/>
        <v>4</v>
      </c>
      <c r="L93">
        <f t="shared" si="14"/>
        <v>0.15460460281443142</v>
      </c>
      <c r="M93">
        <f t="shared" si="15"/>
        <v>0.18082954347680902</v>
      </c>
      <c r="N93">
        <f t="shared" si="16"/>
        <v>0.2298499387290788</v>
      </c>
      <c r="O93">
        <f t="shared" si="17"/>
        <v>0.32566423863074706</v>
      </c>
      <c r="P93">
        <f t="shared" si="18"/>
        <v>0.2989465073123489</v>
      </c>
      <c r="Q93">
        <f t="shared" si="19"/>
        <v>0.21909021889873392</v>
      </c>
      <c r="R93">
        <f t="shared" si="20"/>
        <v>0.1881676663789866</v>
      </c>
      <c r="S93">
        <f t="shared" si="21"/>
        <v>-1.0028426395154943</v>
      </c>
    </row>
    <row r="94" spans="1:19" x14ac:dyDescent="0.15">
      <c r="A94">
        <v>930</v>
      </c>
      <c r="B94">
        <v>5.9064676297606402</v>
      </c>
      <c r="C94">
        <v>5.5119386948163251</v>
      </c>
      <c r="D94">
        <v>3.3371052421272358</v>
      </c>
      <c r="E94">
        <v>3.3102446355178601</v>
      </c>
      <c r="F94">
        <v>4.8952706317861168</v>
      </c>
      <c r="G94">
        <v>3.260694896314468</v>
      </c>
      <c r="H94">
        <v>6.7431132927112838</v>
      </c>
      <c r="I94">
        <v>4.7092621461477053</v>
      </c>
      <c r="J94">
        <f t="shared" si="12"/>
        <v>1.3194778131882479</v>
      </c>
      <c r="K94">
        <f t="shared" si="13"/>
        <v>7</v>
      </c>
      <c r="L94">
        <f t="shared" si="14"/>
        <v>0.28616951401913404</v>
      </c>
      <c r="M94">
        <f t="shared" si="15"/>
        <v>0.26705450981414586</v>
      </c>
      <c r="N94">
        <f t="shared" si="16"/>
        <v>0.16168340287830482</v>
      </c>
      <c r="O94">
        <f t="shared" si="17"/>
        <v>0.16038200122481336</v>
      </c>
      <c r="P94">
        <f t="shared" si="18"/>
        <v>0.23717682132580195</v>
      </c>
      <c r="Q94">
        <f t="shared" si="19"/>
        <v>0.15798130665126431</v>
      </c>
      <c r="R94">
        <f t="shared" si="20"/>
        <v>0.32670516032767133</v>
      </c>
      <c r="S94">
        <f t="shared" si="21"/>
        <v>-0.99760274172839214</v>
      </c>
    </row>
    <row r="95" spans="1:19" x14ac:dyDescent="0.15">
      <c r="A95">
        <v>940</v>
      </c>
      <c r="B95">
        <v>7.104829423668221</v>
      </c>
      <c r="C95">
        <v>4.348046475537668</v>
      </c>
      <c r="D95">
        <v>4.0924733848649923</v>
      </c>
      <c r="E95">
        <v>4.8997968194566424</v>
      </c>
      <c r="F95">
        <v>2.718767287709309</v>
      </c>
      <c r="G95">
        <v>4.3379684926487334</v>
      </c>
      <c r="H95">
        <v>5.462953139148361</v>
      </c>
      <c r="I95">
        <v>4.7092621461477044</v>
      </c>
      <c r="J95">
        <f t="shared" si="12"/>
        <v>1.2509385077457151</v>
      </c>
      <c r="K95">
        <f t="shared" si="13"/>
        <v>1</v>
      </c>
      <c r="L95">
        <f t="shared" si="14"/>
        <v>0.34423037774988602</v>
      </c>
      <c r="M95">
        <f t="shared" si="15"/>
        <v>0.21066370372839027</v>
      </c>
      <c r="N95">
        <f t="shared" si="16"/>
        <v>0.19828113740640543</v>
      </c>
      <c r="O95">
        <f t="shared" si="17"/>
        <v>0.23739611600533381</v>
      </c>
      <c r="P95">
        <f t="shared" si="18"/>
        <v>0.131724807825015</v>
      </c>
      <c r="Q95">
        <f t="shared" si="19"/>
        <v>0.21017542348266641</v>
      </c>
      <c r="R95">
        <f t="shared" si="20"/>
        <v>0.26468115004343862</v>
      </c>
      <c r="S95">
        <f t="shared" si="21"/>
        <v>-1.0006542413874131</v>
      </c>
    </row>
    <row r="96" spans="1:19" x14ac:dyDescent="0.15">
      <c r="A96">
        <v>950</v>
      </c>
      <c r="B96">
        <v>5.4084919765361859</v>
      </c>
      <c r="C96">
        <v>4.448593352207789</v>
      </c>
      <c r="D96">
        <v>4.009648641369461</v>
      </c>
      <c r="E96">
        <v>3.1155430971145601</v>
      </c>
      <c r="F96">
        <v>5.2772933511694564</v>
      </c>
      <c r="G96">
        <v>6.2308828881434906</v>
      </c>
      <c r="H96">
        <v>4.4743817164929878</v>
      </c>
      <c r="I96">
        <v>4.7092621461477044</v>
      </c>
      <c r="J96">
        <f t="shared" si="12"/>
        <v>0.94713311688812529</v>
      </c>
      <c r="K96">
        <f t="shared" si="13"/>
        <v>6</v>
      </c>
      <c r="L96">
        <f t="shared" si="14"/>
        <v>0.26204249604335317</v>
      </c>
      <c r="M96">
        <f t="shared" si="15"/>
        <v>0.21553521960496105</v>
      </c>
      <c r="N96">
        <f t="shared" si="16"/>
        <v>0.19426826235475023</v>
      </c>
      <c r="O96">
        <f t="shared" si="17"/>
        <v>0.15094867353790484</v>
      </c>
      <c r="P96">
        <f t="shared" si="18"/>
        <v>0.25568589693629989</v>
      </c>
      <c r="Q96">
        <f t="shared" si="19"/>
        <v>0.30188749685612359</v>
      </c>
      <c r="R96">
        <f t="shared" si="20"/>
        <v>0.21678467090774298</v>
      </c>
      <c r="S96">
        <f t="shared" si="21"/>
        <v>-1.010665283745225</v>
      </c>
    </row>
    <row r="97" spans="1:19" x14ac:dyDescent="0.15">
      <c r="A97">
        <v>960</v>
      </c>
      <c r="B97">
        <v>5.6517675567668766</v>
      </c>
      <c r="C97">
        <v>3.9801474248721829</v>
      </c>
      <c r="D97">
        <v>5.6900893996958111</v>
      </c>
      <c r="E97">
        <v>3.999444562038545</v>
      </c>
      <c r="F97">
        <v>5.2964483361006591</v>
      </c>
      <c r="G97">
        <v>3.3203794896065242</v>
      </c>
      <c r="H97">
        <v>5.0265582539533327</v>
      </c>
      <c r="I97">
        <v>4.7092621461477053</v>
      </c>
      <c r="J97">
        <f t="shared" si="12"/>
        <v>0.86687017525128629</v>
      </c>
      <c r="K97">
        <f t="shared" si="13"/>
        <v>3</v>
      </c>
      <c r="L97">
        <f t="shared" si="14"/>
        <v>0.27382924557475807</v>
      </c>
      <c r="M97">
        <f t="shared" si="15"/>
        <v>0.19283892263476915</v>
      </c>
      <c r="N97">
        <f t="shared" si="16"/>
        <v>0.27568594637373212</v>
      </c>
      <c r="O97">
        <f t="shared" si="17"/>
        <v>0.19377387271170407</v>
      </c>
      <c r="P97">
        <f t="shared" si="18"/>
        <v>0.256613959709587</v>
      </c>
      <c r="Q97">
        <f t="shared" si="19"/>
        <v>0.16087303689130789</v>
      </c>
      <c r="R97">
        <f t="shared" si="20"/>
        <v>0.24353773234527745</v>
      </c>
      <c r="S97">
        <f t="shared" si="21"/>
        <v>-1.0128867840236553</v>
      </c>
    </row>
    <row r="98" spans="1:19" x14ac:dyDescent="0.15">
      <c r="A98">
        <v>970</v>
      </c>
      <c r="B98">
        <v>6.9213237729772716</v>
      </c>
      <c r="C98">
        <v>4.758992419089406</v>
      </c>
      <c r="D98">
        <v>3.7023682087898702</v>
      </c>
      <c r="E98">
        <v>4.6685472652357722</v>
      </c>
      <c r="F98">
        <v>4.6118476619410957</v>
      </c>
      <c r="G98">
        <v>3.274357040114098</v>
      </c>
      <c r="H98">
        <v>5.0273986548864196</v>
      </c>
      <c r="I98">
        <v>4.7092621461477053</v>
      </c>
      <c r="J98">
        <f t="shared" si="12"/>
        <v>1.0744324699115337</v>
      </c>
      <c r="K98">
        <f t="shared" si="13"/>
        <v>1</v>
      </c>
      <c r="L98">
        <f t="shared" si="14"/>
        <v>0.33533949301644644</v>
      </c>
      <c r="M98">
        <f t="shared" si="15"/>
        <v>0.23057411521727894</v>
      </c>
      <c r="N98">
        <f t="shared" si="16"/>
        <v>0.17938046518545389</v>
      </c>
      <c r="O98">
        <f t="shared" si="17"/>
        <v>0.22619202979057373</v>
      </c>
      <c r="P98">
        <f t="shared" si="18"/>
        <v>0.22344492290080437</v>
      </c>
      <c r="Q98">
        <f t="shared" si="19"/>
        <v>0.15864324019541853</v>
      </c>
      <c r="R98">
        <f t="shared" si="20"/>
        <v>0.24357844993515992</v>
      </c>
      <c r="S98">
        <f t="shared" si="21"/>
        <v>-1.007587181461836</v>
      </c>
    </row>
    <row r="99" spans="1:19" x14ac:dyDescent="0.15">
      <c r="A99">
        <v>980</v>
      </c>
      <c r="B99">
        <v>3.0290829095092162</v>
      </c>
      <c r="C99">
        <v>4.5947842565142993</v>
      </c>
      <c r="D99">
        <v>5.3974739403512668</v>
      </c>
      <c r="E99">
        <v>3.9435855270347941</v>
      </c>
      <c r="F99">
        <v>5.1418421353373347</v>
      </c>
      <c r="G99">
        <v>6.2613787974472794</v>
      </c>
      <c r="H99">
        <v>4.5966874568397316</v>
      </c>
      <c r="I99">
        <v>4.7092621461477027</v>
      </c>
      <c r="J99">
        <f t="shared" si="12"/>
        <v>0.96398490060378139</v>
      </c>
      <c r="K99">
        <f t="shared" si="13"/>
        <v>6</v>
      </c>
      <c r="L99">
        <f t="shared" si="14"/>
        <v>0.14675966050677322</v>
      </c>
      <c r="M99">
        <f t="shared" si="15"/>
        <v>0.22261819756434542</v>
      </c>
      <c r="N99">
        <f t="shared" si="16"/>
        <v>0.26150867003123779</v>
      </c>
      <c r="O99">
        <f t="shared" si="17"/>
        <v>0.19106749152033725</v>
      </c>
      <c r="P99">
        <f t="shared" si="18"/>
        <v>0.24912325898791418</v>
      </c>
      <c r="Q99">
        <f t="shared" si="19"/>
        <v>0.30336502963748763</v>
      </c>
      <c r="R99">
        <f t="shared" si="20"/>
        <v>0.22271040799303984</v>
      </c>
      <c r="S99">
        <f t="shared" si="21"/>
        <v>-1.0100134248047812</v>
      </c>
    </row>
    <row r="100" spans="1:19" x14ac:dyDescent="0.15">
      <c r="A100">
        <v>990</v>
      </c>
      <c r="B100">
        <v>5.443625449697767</v>
      </c>
      <c r="C100">
        <v>5.1936202069467177</v>
      </c>
      <c r="D100">
        <v>4.6813920909314488</v>
      </c>
      <c r="E100">
        <v>4.2160805286122436</v>
      </c>
      <c r="F100">
        <v>3.814078074664371</v>
      </c>
      <c r="G100">
        <v>5.0608075703732212</v>
      </c>
      <c r="H100">
        <v>4.5552311018081619</v>
      </c>
      <c r="I100">
        <v>4.7092621461477053</v>
      </c>
      <c r="J100">
        <f t="shared" si="12"/>
        <v>0.53003521584706026</v>
      </c>
      <c r="K100">
        <f t="shared" si="13"/>
        <v>1</v>
      </c>
      <c r="L100">
        <f t="shared" si="14"/>
        <v>0.26374471970234598</v>
      </c>
      <c r="M100">
        <f t="shared" si="15"/>
        <v>0.25163191670316953</v>
      </c>
      <c r="N100">
        <f t="shared" si="16"/>
        <v>0.22681436411244002</v>
      </c>
      <c r="O100">
        <f t="shared" si="17"/>
        <v>0.20426992774146355</v>
      </c>
      <c r="P100">
        <f t="shared" si="18"/>
        <v>0.18479283007633607</v>
      </c>
      <c r="Q100">
        <f t="shared" si="19"/>
        <v>0.24519711843688705</v>
      </c>
      <c r="R100">
        <f t="shared" si="20"/>
        <v>0.2207018394684935</v>
      </c>
      <c r="S100">
        <f t="shared" si="21"/>
        <v>-1.0205174958851484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simulation_0040</vt:lpstr>
      <vt:lpstr>simulation_0041</vt:lpstr>
      <vt:lpstr>simulation_0042</vt:lpstr>
      <vt:lpstr>simulation_0043</vt:lpstr>
      <vt:lpstr>simulation_0044</vt:lpstr>
      <vt:lpstr>simulation_0045</vt:lpstr>
      <vt:lpstr>simulation_0046</vt:lpstr>
      <vt:lpstr>simulation_0047</vt:lpstr>
      <vt:lpstr>simulation_0048</vt:lpstr>
      <vt:lpstr>simulation_0049</vt:lpstr>
      <vt:lpstr>simulation_0050</vt:lpstr>
      <vt:lpstr>simulation_0051</vt:lpstr>
      <vt:lpstr>simulation_0052</vt:lpstr>
      <vt:lpstr>simulation_0053</vt:lpstr>
      <vt:lpstr>simulation_0054</vt:lpstr>
      <vt:lpstr>simulation_0055</vt:lpstr>
      <vt:lpstr>simulation_0056</vt:lpstr>
      <vt:lpstr>simulation_0057</vt:lpstr>
      <vt:lpstr>simulation_0058</vt:lpstr>
      <vt:lpstr>simulation_0059</vt:lpstr>
      <vt:lpstr>simulation_0060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Sora Takaya</cp:lastModifiedBy>
  <dcterms:created xsi:type="dcterms:W3CDTF">2024-02-05T13:01:09Z</dcterms:created>
  <dcterms:modified xsi:type="dcterms:W3CDTF">2024-02-06T01:47:50Z</dcterms:modified>
</cp:coreProperties>
</file>