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1564602\Downloads\"/>
    </mc:Choice>
  </mc:AlternateContent>
  <xr:revisionPtr revIDLastSave="0" documentId="13_ncr:1_{B8DB706D-55B4-4B0A-91FE-5BCE1153AA80}" xr6:coauthVersionLast="47" xr6:coauthVersionMax="47" xr10:uidLastSave="{00000000-0000-0000-0000-000000000000}"/>
  <bookViews>
    <workbookView xWindow="540" yWindow="420" windowWidth="16932" windowHeight="11916" xr2:uid="{4DBDAC85-0C67-4F72-8171-AF31C708EFD8}"/>
  </bookViews>
  <sheets>
    <sheet name="statusword各ビット説明" sheetId="14" r:id="rId1"/>
    <sheet name="ElmoドライバのPDO設定" sheetId="11" r:id="rId2"/>
    <sheet name="ec_slave構造体の説明" sheetId="10" r:id="rId3"/>
    <sheet name="プログラムの説明" sheetId="3" r:id="rId4"/>
    <sheet name="Linux関連" sheetId="8" r:id="rId5"/>
    <sheet name="XMLで記述されたESIの内容（抜粋）" sheetId="1" r:id="rId6"/>
    <sheet name="EtherCAT制御の流れ" sheetId="4" r:id="rId7"/>
    <sheet name="EtherCAT関連用語" sheetId="5" r:id="rId8"/>
    <sheet name="モータードライバ用語" sheetId="6" r:id="rId9"/>
    <sheet name="ELMO設定関連"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14" l="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<sst xmlns="http://schemas.openxmlformats.org/spreadsheetml/2006/main" count="537" uniqueCount="422">
  <si>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</si>
  <si>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</si>
  <si>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</si>
  <si>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</si>
  <si>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</si>
  <si>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</si>
  <si>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</si>
  <si>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</si>
  <si>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</si>
  <si>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</si>
  <si>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</si>
  <si>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</si>
  <si>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</si>
  <si>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</si>
  <si>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</si>
  <si>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</si>
  <si>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</si>
  <si>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</si>
  <si>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</si>
  <si>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</si>
  <si>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</si>
  <si>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</si>
  <si>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</si>
  <si>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</si>
  <si>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</si>
  <si>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</si>
  <si>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</si>
  <si>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</si>
  <si>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</si>
  <si>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</si>
  <si>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</si>
  <si>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</si>
  <si>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</si>
  <si>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</si>
  <si>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</si>
  <si>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</si>
  <si>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</si>
  <si>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</si>
  <si>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</si>
  <si>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</si>
  <si>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</si>
  <si>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</si>
  <si>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</si>
  <si>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</si>
  <si>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</si>
  <si>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</si>
  <si>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</si>
  <si>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</si>
  <si>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</si>
  <si>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</si>
  <si>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</si>
  <si>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</si>
  <si>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</si>
  <si>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</si>
  <si>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</si>
  <si>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</si>
  <si>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</si>
  <si>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</si>
  <si>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</si>
  <si>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</si>
  <si>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</si>
  <si>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</si>
  <si>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</si>
  <si>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</si>
  <si>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</si>
  <si>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</si>
  <si>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</si>
  <si>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</si>
  <si>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</si>
  <si>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</si>
  <si>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</si>
  <si>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</si>
  <si>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</si>
  <si>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</si>
  <si>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</si>
  <si>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</si>
  <si>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</si>
  <si>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</si>
  <si>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</si>
  <si>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</si>
  <si>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</si>
  <si>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</si>
  <si>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</si>
  <si>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</si>
  <si>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</si>
  <si>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</si>
  <si>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</si>
  <si>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</si>
  <si>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</si>
  <si>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</si>
  <si>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</si>
  <si>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</si>
  <si>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</si>
  <si>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</si>
  <si>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</si>
  <si>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</si>
  <si>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</si>
  <si>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</si>
  <si>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</si>
  <si>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</si>
  <si>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</si>
  <si>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</si>
  <si>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</si>
  <si>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</si>
  <si>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</si>
  <si>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</si>
  <si>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</si>
  <si>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</si>
  <si>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</si>
  <si>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</si>
  <si>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</si>
  <si>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</si>
  <si>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</si>
  <si>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</si>
  <si>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</si>
  <si>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</si>
  <si>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</si>
  <si>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</si>
  <si>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</si>
  <si>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</si>
  <si>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</si>
  <si>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</si>
  <si>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</si>
  <si>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</si>
  <si>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</si>
  <si>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</si>
  <si>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</si>
  <si>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</si>
  <si>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</si>
  <si>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</si>
  <si>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</si>
  <si>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</si>
  <si>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</si>
  <si>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</si>
  <si>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</si>
  <si>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</si>
  <si>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</si>
  <si>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</si>
  <si>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</si>
  <si>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</si>
  <si>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</si>
  <si>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</si>
  <si>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</si>
  <si>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</si>
  <si>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</si>
  <si>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</si>
  <si>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</si>
  <si>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</si>
  <si>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</si>
  <si>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</si>
  <si>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</si>
  <si>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</si>
  <si>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</si>
  <si>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</si>
  <si>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</si>
  <si>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</si>
  <si>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</si>
  <si>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</si>
  <si>
    <t>https://www.n-s-c.co.jp/Ethernet-TSN/network/industrial-ethernet/1120/#:~:text=1%E3%81%A4%E3%81%AF%E3%80%81%E3%82%B9%E3%83%AC%E3%83%BC%E3%83%96%E3%81%AB,(Service%20Data%20Object)%E3%81%A0%E3%80%82</t>
    <phoneticPr fontId="4"/>
  </si>
  <si>
    <t>typedef struct ec_slave</t>
  </si>
  <si>
    <t>{</t>
  </si>
  <si>
    <t xml:space="preserve">   /** state of slave */</t>
  </si>
  <si>
    <t xml:space="preserve">   uint16           state;</t>
  </si>
  <si>
    <t xml:space="preserve">   /** AL status code */</t>
  </si>
  <si>
    <t xml:space="preserve">   uint16           ALstatuscode;</t>
  </si>
  <si>
    <t xml:space="preserve">   /** Configured address */</t>
  </si>
  <si>
    <t xml:space="preserve">   uint16           configadr;</t>
  </si>
  <si>
    <t xml:space="preserve">   /** Alias address */</t>
  </si>
  <si>
    <t xml:space="preserve">   uint16           aliasadr;</t>
  </si>
  <si>
    <t xml:space="preserve">   /** Manufacturer from EEprom */</t>
  </si>
  <si>
    <t xml:space="preserve">   uint32           eep_man;</t>
  </si>
  <si>
    <t xml:space="preserve">   /** ID from EEprom */</t>
  </si>
  <si>
    <t xml:space="preserve">   uint32           eep_id;</t>
  </si>
  <si>
    <t xml:space="preserve">   /** revision from EEprom */</t>
  </si>
  <si>
    <t xml:space="preserve">   uint32           eep_rev;</t>
  </si>
  <si>
    <t xml:space="preserve">   /** Interface type */</t>
  </si>
  <si>
    <t xml:space="preserve">   uint16           Itype;</t>
  </si>
  <si>
    <t xml:space="preserve">   /** Device type */</t>
  </si>
  <si>
    <t xml:space="preserve">   uint16           Dtype;</t>
  </si>
  <si>
    <t xml:space="preserve">   /** output bits */</t>
  </si>
  <si>
    <t xml:space="preserve">   uint16           Obits;</t>
  </si>
  <si>
    <t xml:space="preserve">   /** output bytes, if Obits &lt; 8 then Obytes = 0 */</t>
  </si>
  <si>
    <t xml:space="preserve">   uint32           Obytes;</t>
  </si>
  <si>
    <t xml:space="preserve">   /** output pointer in IOmap buffer */</t>
  </si>
  <si>
    <t xml:space="preserve">   uint8            *outputs;</t>
  </si>
  <si>
    <t xml:space="preserve">   /** startbit in first output byte */</t>
  </si>
  <si>
    <t xml:space="preserve">   uint8            Ostartbit;</t>
  </si>
  <si>
    <t xml:space="preserve">   /** input bits */</t>
  </si>
  <si>
    <t xml:space="preserve">   uint16           Ibits;</t>
  </si>
  <si>
    <t xml:space="preserve">   /** input bytes, if Ibits &lt; 8 then Ibytes = 0 */</t>
  </si>
  <si>
    <t xml:space="preserve">   uint32           Ibytes;</t>
  </si>
  <si>
    <t xml:space="preserve">   /** input pointer in IOmap buffer */</t>
  </si>
  <si>
    <t xml:space="preserve">   uint8            *inputs;</t>
  </si>
  <si>
    <t xml:space="preserve">   /** startbit in first input byte */</t>
  </si>
  <si>
    <t xml:space="preserve">   uint8            Istartbit;</t>
  </si>
  <si>
    <t xml:space="preserve">   /** SM structure */</t>
  </si>
  <si>
    <t xml:space="preserve">   ec_smt           SM[EC_MAXSM];</t>
  </si>
  <si>
    <t xml:space="preserve">   /** SM type 0=unused 1=MbxWr 2=MbxRd 3=Outputs 4=Inputs */</t>
  </si>
  <si>
    <t xml:space="preserve">   uint8            SMtype[EC_MAXSM];</t>
  </si>
  <si>
    <t xml:space="preserve">   /** FMMU structure */</t>
  </si>
  <si>
    <t xml:space="preserve">   ec_fmmut         FMMU[EC_MAXFMMU];</t>
  </si>
  <si>
    <t xml:space="preserve">   /** FMMU0 function */</t>
  </si>
  <si>
    <t xml:space="preserve">   uint8            FMMU0func;</t>
  </si>
  <si>
    <t xml:space="preserve">   /** FMMU1 function */</t>
  </si>
  <si>
    <t xml:space="preserve">   uint8            FMMU1func;</t>
  </si>
  <si>
    <t xml:space="preserve">   /** FMMU2 function */</t>
  </si>
  <si>
    <t xml:space="preserve">   uint8            FMMU2func;</t>
  </si>
  <si>
    <t xml:space="preserve">   /** FMMU3 function */</t>
  </si>
  <si>
    <t xml:space="preserve">   uint8            FMMU3func;</t>
  </si>
  <si>
    <t xml:space="preserve">   /** length of write mailbox in bytes, if no mailbox then 0 */</t>
  </si>
  <si>
    <t xml:space="preserve">   uint16           mbx_l;</t>
  </si>
  <si>
    <t xml:space="preserve">   /** mailbox write offset */</t>
  </si>
  <si>
    <t xml:space="preserve">   uint16           mbx_wo;</t>
  </si>
  <si>
    <t xml:space="preserve">   /** length of read mailbox in bytes */</t>
  </si>
  <si>
    <t xml:space="preserve">   uint16           mbx_rl;</t>
  </si>
  <si>
    <t xml:space="preserve">   /** mailbox read offset */</t>
  </si>
  <si>
    <t xml:space="preserve">   uint16           mbx_ro;</t>
  </si>
  <si>
    <t xml:space="preserve">   /** mailbox supported protocols */</t>
  </si>
  <si>
    <t xml:space="preserve">   uint16           mbx_proto;</t>
  </si>
  <si>
    <t xml:space="preserve">   /** Counter value of mailbox link layer protocol 1..7 */</t>
  </si>
  <si>
    <t xml:space="preserve">   uint8            mbx_cnt;</t>
  </si>
  <si>
    <t xml:space="preserve">   /** has DC capability */</t>
  </si>
  <si>
    <t xml:space="preserve">   boolean          hasdc;</t>
  </si>
  <si>
    <t xml:space="preserve">   /** Physical type; Ebus, EtherNet combinations */</t>
  </si>
  <si>
    <t xml:space="preserve">   uint8            ptype;</t>
  </si>
  <si>
    <t xml:space="preserve">   /** topology: 1 to 3 links */</t>
  </si>
  <si>
    <t xml:space="preserve">   uint8            topology;</t>
  </si>
  <si>
    <t xml:space="preserve">   /** active ports bitmap : ....3210 , set if respective port is active **/</t>
  </si>
  <si>
    <t xml:space="preserve">   uint8            activeports;</t>
  </si>
  <si>
    <t xml:space="preserve">   /** consumed ports bitmap : ....3210, used for internal delay measurement **/</t>
  </si>
  <si>
    <t xml:space="preserve">   uint8            consumedports;</t>
  </si>
  <si>
    <t xml:space="preserve">   /** slave number for parent, 0=master */</t>
  </si>
  <si>
    <t xml:space="preserve">   uint16           parent;</t>
  </si>
  <si>
    <t xml:space="preserve">   /** port number on parent this slave is connected to **/</t>
  </si>
  <si>
    <t xml:space="preserve">   uint8            parentport;</t>
  </si>
  <si>
    <t xml:space="preserve">   /** port number on this slave the parent is connected to **/</t>
  </si>
  <si>
    <t xml:space="preserve">   uint8            entryport;</t>
  </si>
  <si>
    <t xml:space="preserve">   /** DC receivetimes on port A */</t>
  </si>
  <si>
    <t xml:space="preserve">   int32            DCrtA;</t>
  </si>
  <si>
    <t xml:space="preserve">   /** DC receivetimes on port B */</t>
  </si>
  <si>
    <t xml:space="preserve">   int32            DCrtB;</t>
  </si>
  <si>
    <t xml:space="preserve">   /** DC receivetimes on port C */</t>
  </si>
  <si>
    <t xml:space="preserve">   int32            DCrtC;</t>
  </si>
  <si>
    <t xml:space="preserve">   /** DC receivetimes on port D */</t>
  </si>
  <si>
    <t xml:space="preserve">   int32            DCrtD;</t>
  </si>
  <si>
    <t xml:space="preserve">   /** propagation delay */</t>
  </si>
  <si>
    <t xml:space="preserve">   int32            pdelay;</t>
  </si>
  <si>
    <t xml:space="preserve">   /** next DC slave */</t>
  </si>
  <si>
    <t xml:space="preserve">   uint16           DCnext;</t>
  </si>
  <si>
    <t xml:space="preserve">   /** previous DC slave */</t>
  </si>
  <si>
    <t xml:space="preserve">   uint16           DCprevious;</t>
  </si>
  <si>
    <t xml:space="preserve">   /** DC cycle time in ns */</t>
  </si>
  <si>
    <t xml:space="preserve">   int32            DCcycle;</t>
  </si>
  <si>
    <t xml:space="preserve">   /** DC shift from clock modulus boundary */</t>
  </si>
  <si>
    <t xml:space="preserve">   int32            DCshift;</t>
  </si>
  <si>
    <t xml:space="preserve">   /** DC sync activation, 0=off, 1=on */</t>
  </si>
  <si>
    <t xml:space="preserve">   uint8            DCactive;</t>
  </si>
  <si>
    <t xml:space="preserve">   /** link to config table */</t>
  </si>
  <si>
    <t xml:space="preserve">   uint16           configindex;</t>
  </si>
  <si>
    <t xml:space="preserve">   /** link to SII config */</t>
  </si>
  <si>
    <t xml:space="preserve">   uint16           SIIindex;</t>
  </si>
  <si>
    <t xml:space="preserve">   /** 1 = 8 bytes per read, 0 = 4 bytes per read */</t>
  </si>
  <si>
    <t xml:space="preserve">   uint8            eep_8byte;</t>
  </si>
  <si>
    <t xml:space="preserve">   /** 0 = eeprom to master , 1 = eeprom to PDI */</t>
  </si>
  <si>
    <t xml:space="preserve">   uint8            eep_pdi;</t>
  </si>
  <si>
    <t xml:space="preserve">   /** CoE details */</t>
  </si>
  <si>
    <t xml:space="preserve">   uint8            CoEdetails;</t>
  </si>
  <si>
    <t xml:space="preserve">   /** FoE details */</t>
  </si>
  <si>
    <t xml:space="preserve">   uint8            FoEdetails;</t>
  </si>
  <si>
    <t xml:space="preserve">   /** EoE details */</t>
  </si>
  <si>
    <t xml:space="preserve">   uint8            EoEdetails;</t>
  </si>
  <si>
    <t xml:space="preserve">   /** SoE details */</t>
  </si>
  <si>
    <t xml:space="preserve">   uint8            SoEdetails;</t>
  </si>
  <si>
    <t xml:space="preserve">   /** E-bus current */</t>
  </si>
  <si>
    <t xml:space="preserve">   int16            Ebuscurrent;</t>
  </si>
  <si>
    <t xml:space="preserve">   /** if &gt;0 block use of LRW in processdata */</t>
  </si>
  <si>
    <t xml:space="preserve">   uint8            blockLRW;</t>
  </si>
  <si>
    <t xml:space="preserve">   /** group */</t>
  </si>
  <si>
    <t xml:space="preserve">   uint8            group;</t>
  </si>
  <si>
    <t xml:space="preserve">   /** first unused FMMU */</t>
  </si>
  <si>
    <t xml:space="preserve">   uint8            FMMUunused;</t>
  </si>
  <si>
    <t xml:space="preserve">   /** Boolean for tracking whether the slave is (not) responding, not used/set by the SOEM library */</t>
  </si>
  <si>
    <t xml:space="preserve">   boolean          islost;</t>
  </si>
  <si>
    <t xml:space="preserve">   /** registered configuration function PO-&gt;SO, (DEPRECATED)*/</t>
  </si>
  <si>
    <t xml:space="preserve">   int              (*PO2SOconfig)(uint16 slave);</t>
  </si>
  <si>
    <t xml:space="preserve">   /** registered configuration function PO-&gt;SO */</t>
  </si>
  <si>
    <t xml:space="preserve">   int              (*PO2SOconfigx)(ecx_contextt * context, uint16 slave);</t>
  </si>
  <si>
    <t xml:space="preserve">   /** readable name */</t>
  </si>
  <si>
    <t xml:space="preserve">   char             name[EC_MAXNAME + 1];</t>
  </si>
  <si>
    <t>} ec_slavet;</t>
  </si>
  <si>
    <t xml:space="preserve">   /** スレーブの状態 */</t>
  </si>
  <si>
    <t xml:space="preserve">   /** Application Layer（AL）ステータスコード */</t>
  </si>
  <si>
    <t xml:space="preserve">   /** 設定されたアドレス */</t>
  </si>
  <si>
    <t xml:space="preserve">   /** 別名アドレス */</t>
  </si>
  <si>
    <t xml:space="preserve">   /** EEPROMから取得したメーカーID */</t>
  </si>
  <si>
    <t xml:space="preserve">   /** EEPROMから取得したデバイスID */</t>
  </si>
  <si>
    <t xml:space="preserve">   /** EEPROMから取得したリビジョン番号 */</t>
  </si>
  <si>
    <t xml:space="preserve">   /** インターフェースの種類 */</t>
  </si>
  <si>
    <t xml:space="preserve">   /** デバイスタイプ */</t>
  </si>
  <si>
    <t xml:space="preserve">   /** 出力ビット数 */</t>
  </si>
  <si>
    <t xml:space="preserve">   /** 出力バイト数、Obitsが8未満の場合は0 */</t>
  </si>
  <si>
    <t xml:space="preserve">   /** IOマップバッファ内の出力データへのポインタ */</t>
  </si>
  <si>
    <t xml:space="preserve">   /** 最初の出力バイトの開始ビット */</t>
  </si>
  <si>
    <t xml:space="preserve">   /** 入力ビット数 */</t>
  </si>
  <si>
    <t xml:space="preserve">   /** 入力バイト数、Ibitsが8未満の場合は0 */</t>
  </si>
  <si>
    <t xml:space="preserve">   /** IOマップバッファ内の入力データへのポインタ */</t>
  </si>
  <si>
    <t xml:space="preserve">   /** 最初の入力バイトの開始ビット */</t>
  </si>
  <si>
    <t xml:space="preserve">   /** Synchronization Manager（SM）構造体 */</t>
  </si>
  <si>
    <t xml:space="preserve">   /** SMの種類 0=未使用, 1=MbxWr, 2=MbxRd, 3=出力, 4=入力 */</t>
  </si>
  <si>
    <t xml:space="preserve">   /** Fieldbus Memory Management Unit（FMMU）構造体 */</t>
  </si>
  <si>
    <t xml:space="preserve">   /** FMMU0の機能 */</t>
  </si>
  <si>
    <t xml:space="preserve">   /** FMMU1の機能 */</t>
  </si>
  <si>
    <t xml:space="preserve">   /** FMMU2の機能 */</t>
  </si>
  <si>
    <t xml:space="preserve">   /** FMMU3の機能 */</t>
  </si>
  <si>
    <t xml:space="preserve">   /** 書き込みメールボックスのバイト数、メールボックスがない場合は0 */</t>
  </si>
  <si>
    <t xml:space="preserve">   /** メールボックス書き込みオフセット */</t>
  </si>
  <si>
    <t xml:space="preserve">   /** 読み取りメールボックスのバイト数 */</t>
  </si>
  <si>
    <t xml:space="preserve">   /** メールボックス読み取りオフセット */</t>
  </si>
  <si>
    <t xml:space="preserve">   /** メールボックスでサポートされるプロトコル */</t>
  </si>
  <si>
    <t xml:space="preserve">   /** メールボックスリンクレイヤプロトコルのカウンタ値 1..7 */</t>
  </si>
  <si>
    <t xml:space="preserve">   /** DC（Distributed Clocks）機能を持つかどうか */</t>
  </si>
  <si>
    <t xml:space="preserve">   /** 物理タイプ；Ebus、EtherNetの組み合わせ */</t>
  </si>
  <si>
    <t xml:space="preserve">   /** トポロジー: 1から3のリンク */</t>
  </si>
  <si>
    <t xml:space="preserve">   /** アクティブなポートのビットマップ : ....3210 、それぞれのポートがアクティブならセットされる */</t>
  </si>
  <si>
    <t xml:space="preserve">   /** 消費されるポートのビットマップ : ....3210、内部遅延測定に使用 */</t>
  </si>
  <si>
    <t xml:space="preserve">   /** 親のスレーブ番号、0=マスター */</t>
  </si>
  <si>
    <t xml:space="preserve">   /** 親が接続されているポート番号 */</t>
  </si>
  <si>
    <t xml:space="preserve">   /** 親がこのスレーブに接続されているポート番号 */</t>
  </si>
  <si>
    <t xml:space="preserve">   /** ポートAでのDC受信時間 */</t>
  </si>
  <si>
    <t xml:space="preserve">   /** ポートBでのDC受信時間 */</t>
  </si>
  <si>
    <t xml:space="preserve">   /** ポートCでのDC受信時間 */</t>
  </si>
  <si>
    <t xml:space="preserve">   /** ポートDでのDC受信時間 */</t>
  </si>
  <si>
    <t xml:space="preserve">   /** 伝搬遅延 */</t>
  </si>
  <si>
    <t xml:space="preserve">   /** 次のDCスレーブ */</t>
  </si>
  <si>
    <t xml:space="preserve">   /** 前のDCスレーブ */</t>
  </si>
  <si>
    <t xml:space="preserve">   /** DCサイクルタイム（ナノ秒単位） */</t>
  </si>
  <si>
    <t xml:space="preserve">   /** クロックモジュラス境界からのDCシフト */</t>
  </si>
  <si>
    <t xml:space="preserve">   /** DC同期の有効化、0=オフ、1=オン */</t>
  </si>
  <si>
    <t xml:space="preserve">   /** 設定テーブルへのリンク */</t>
  </si>
  <si>
    <t xml:space="preserve">   /** SII設定へのリンク */</t>
  </si>
  <si>
    <t xml:space="preserve">   /** 1 = 8バイトごとの読み取り、0 = 4バイトごとの読み取り */</t>
  </si>
  <si>
    <t xml:space="preserve">   /** 0 = EEPROMがマスターに、1 = EEPROMがPDIに */</t>
  </si>
  <si>
    <t xml:space="preserve">   /** CoE（CANopen over EtherCAT）の詳細 */</t>
  </si>
  <si>
    <t xml:space="preserve">   /** FoE（File Access over EtherCAT）の詳細 */</t>
  </si>
  <si>
    <t xml:space="preserve">   /** EoE（Ethernet over EtherCAT）の詳細 */</t>
  </si>
  <si>
    <t xml:space="preserve">   /** SoE（Servo Drive over EtherCAT）の詳細 */</t>
  </si>
  <si>
    <t xml:space="preserve">   /** E-busの電流 */</t>
  </si>
  <si>
    <t xml:space="preserve">   /** &gt;0の場合、プロセスデータでのLRW（Logical Read/Write）の使用をブロック */</t>
  </si>
  <si>
    <t xml:space="preserve">   /** グループ */</t>
  </si>
  <si>
    <t xml:space="preserve">   /** 最初の未使用FMMU */</t>
  </si>
  <si>
    <t xml:space="preserve">   /** スレーブが応答していないかどうかを追跡するためのブール値、SOEMライブラリでは使用/設定されない */</t>
  </si>
  <si>
    <t xml:space="preserve">   /** POからSOへの登録された構成関数（非推奨） */</t>
  </si>
  <si>
    <t xml:space="preserve">   /** POからSOへの登録された構成関数 */</t>
  </si>
  <si>
    <t xml:space="preserve">   /** 読み取り可能な名前 */</t>
  </si>
  <si>
    <t>送信</t>
    <rPh sb="0" eb="2">
      <t>ソウシン</t>
    </rPh>
    <phoneticPr fontId="4"/>
  </si>
  <si>
    <t>受信</t>
    <rPh sb="0" eb="2">
      <t>ジュシン</t>
    </rPh>
    <phoneticPr fontId="4"/>
  </si>
  <si>
    <t>Controlwordで制御し、Statuswordで状態を確認する</t>
    <rPh sb="12" eb="14">
      <t>セイギョ</t>
    </rPh>
    <rPh sb="27" eb="29">
      <t>ジョウタイ</t>
    </rPh>
    <rPh sb="30" eb="32">
      <t>カクニン</t>
    </rPh>
    <phoneticPr fontId="4"/>
  </si>
  <si>
    <t>402 p39～</t>
    <phoneticPr fontId="4"/>
  </si>
  <si>
    <t>トルクモード 402 207ページ～</t>
    <phoneticPr fontId="4"/>
  </si>
  <si>
    <t>ethercat_application_manual.pdf</t>
    <phoneticPr fontId="4"/>
  </si>
  <si>
    <t>p69～</t>
    <phoneticPr fontId="4"/>
  </si>
  <si>
    <t xml:space="preserve">   uint16           configindex;</t>
    <phoneticPr fontId="4"/>
  </si>
  <si>
    <t>controlword</t>
    <phoneticPr fontId="4"/>
  </si>
  <si>
    <t>メーカー固有のビットで、常に0です。</t>
  </si>
  <si>
    <t xml:space="preserve"> (Manufacturer specific, reserved, always 0):</t>
  </si>
  <si>
    <t>ビット15</t>
    <phoneticPr fontId="4"/>
  </si>
  <si>
    <t>ビット14</t>
    <phoneticPr fontId="4"/>
  </si>
  <si>
    <r>
      <t>ビット14-15</t>
    </r>
    <r>
      <rPr>
        <sz val="11"/>
        <color theme="1"/>
        <rFont val="游ゴシック"/>
        <family val="2"/>
        <charset val="128"/>
        <scheme val="minor"/>
      </rPr>
      <t xml:space="preserve"> (Manufacturer specific, reserved, always 0):</t>
    </r>
  </si>
  <si>
    <t>予約済みビットで、常に0です。</t>
  </si>
  <si>
    <t xml:space="preserve"> (Reserved, 0):</t>
  </si>
  <si>
    <t>ビット13</t>
  </si>
  <si>
    <r>
      <t>ビット13</t>
    </r>
    <r>
      <rPr>
        <sz val="11"/>
        <color theme="1"/>
        <rFont val="游ゴシック"/>
        <family val="2"/>
        <charset val="128"/>
        <scheme val="minor"/>
      </rPr>
      <t xml:space="preserve"> (Reserved, 0):</t>
    </r>
  </si>
  <si>
    <t>予約済みビットです。</t>
  </si>
  <si>
    <t xml:space="preserve"> (Reserved):</t>
  </si>
  <si>
    <t>ビット12</t>
  </si>
  <si>
    <r>
      <t>ビット12</t>
    </r>
    <r>
      <rPr>
        <sz val="11"/>
        <color theme="1"/>
        <rFont val="游ゴシック"/>
        <family val="2"/>
        <charset val="128"/>
        <scheme val="minor"/>
      </rPr>
      <t xml:space="preserve"> (Reserved):</t>
    </r>
  </si>
  <si>
    <t>内部リミットがアクティブな時にこのビットが立ちます。</t>
  </si>
  <si>
    <t xml:space="preserve"> (Internal limit active):</t>
  </si>
  <si>
    <t>ビット11</t>
  </si>
  <si>
    <r>
      <t>ビット11</t>
    </r>
    <r>
      <rPr>
        <sz val="11"/>
        <color theme="1"/>
        <rFont val="游ゴシック"/>
        <family val="2"/>
        <charset val="128"/>
        <scheme val="minor"/>
      </rPr>
      <t xml:space="preserve"> (Internal limit active):</t>
    </r>
  </si>
  <si>
    <t>目標値に到達した時にこのビットが立ちます。</t>
  </si>
  <si>
    <t xml:space="preserve"> (Target Reached):</t>
  </si>
  <si>
    <t>ビット10</t>
  </si>
  <si>
    <r>
      <t>ビット10</t>
    </r>
    <r>
      <rPr>
        <sz val="11"/>
        <color theme="1"/>
        <rFont val="游ゴシック"/>
        <family val="2"/>
        <charset val="128"/>
        <scheme val="minor"/>
      </rPr>
      <t xml:space="preserve"> (Target Reached):</t>
    </r>
  </si>
  <si>
    <t>リモート操作が有効な時にこのビットが立ちます。</t>
  </si>
  <si>
    <t xml:space="preserve"> (Remote):</t>
  </si>
  <si>
    <t>ビット9</t>
  </si>
  <si>
    <r>
      <t>ビット9</t>
    </r>
    <r>
      <rPr>
        <sz val="11"/>
        <color theme="1"/>
        <rFont val="游ゴシック"/>
        <family val="2"/>
        <charset val="128"/>
        <scheme val="minor"/>
      </rPr>
      <t xml:space="preserve"> (Remote):</t>
    </r>
  </si>
  <si>
    <t>ビット8</t>
  </si>
  <si>
    <r>
      <t>ビット8</t>
    </r>
    <r>
      <rPr>
        <sz val="11"/>
        <color theme="1"/>
        <rFont val="游ゴシック"/>
        <family val="2"/>
        <charset val="128"/>
        <scheme val="minor"/>
      </rPr>
      <t xml:space="preserve"> (Manufacturer specific, reserved, always 0):</t>
    </r>
  </si>
  <si>
    <t>警告状態が発生した時にこのビットが立ちます。</t>
  </si>
  <si>
    <t xml:space="preserve"> (Warning):</t>
  </si>
  <si>
    <t>ビット7</t>
  </si>
  <si>
    <r>
      <t>ビット7</t>
    </r>
    <r>
      <rPr>
        <sz val="11"/>
        <color theme="1"/>
        <rFont val="游ゴシック"/>
        <family val="2"/>
        <charset val="128"/>
        <scheme val="minor"/>
      </rPr>
      <t xml:space="preserve"> (Warning):</t>
    </r>
  </si>
  <si>
    <t>デバイスがオンにできない状態の時にこのビットが立ちます。</t>
  </si>
  <si>
    <t xml:space="preserve"> (Switch on disabled):</t>
  </si>
  <si>
    <t>ビット6</t>
  </si>
  <si>
    <r>
      <t>ビット6</t>
    </r>
    <r>
      <rPr>
        <sz val="11"/>
        <color theme="1"/>
        <rFont val="游ゴシック"/>
        <family val="2"/>
        <charset val="128"/>
        <scheme val="minor"/>
      </rPr>
      <t xml:space="preserve"> (Switch on disabled):</t>
    </r>
  </si>
  <si>
    <t>クイックストップモードがアクティブな時にこのビットが立ちます。</t>
  </si>
  <si>
    <t xml:space="preserve"> (Quick stop):</t>
  </si>
  <si>
    <t>ビット5</t>
  </si>
  <si>
    <r>
      <t>ビット5</t>
    </r>
    <r>
      <rPr>
        <sz val="11"/>
        <color theme="1"/>
        <rFont val="游ゴシック"/>
        <family val="2"/>
        <charset val="128"/>
        <scheme val="minor"/>
      </rPr>
      <t xml:space="preserve"> (Quick stop):</t>
    </r>
  </si>
  <si>
    <t>デバイスに電圧が供給されている時にこのビットが立ちます。</t>
  </si>
  <si>
    <t xml:space="preserve"> (Voltage enabled):</t>
  </si>
  <si>
    <t>ビット4</t>
  </si>
  <si>
    <r>
      <t>ビット4</t>
    </r>
    <r>
      <rPr>
        <sz val="11"/>
        <color theme="1"/>
        <rFont val="游ゴシック"/>
        <family val="2"/>
        <charset val="128"/>
        <scheme val="minor"/>
      </rPr>
      <t xml:space="preserve"> (Voltage enabled):</t>
    </r>
  </si>
  <si>
    <t>デバイスにエラーが発生した時にこのビットが立ちます。</t>
  </si>
  <si>
    <t xml:space="preserve"> (Fault):</t>
  </si>
  <si>
    <t>ビット3</t>
  </si>
  <si>
    <r>
      <t>ビット3</t>
    </r>
    <r>
      <rPr>
        <sz val="11"/>
        <color theme="1"/>
        <rFont val="游ゴシック"/>
        <family val="2"/>
        <charset val="128"/>
        <scheme val="minor"/>
      </rPr>
      <t xml:space="preserve"> (Fault):</t>
    </r>
  </si>
  <si>
    <t>デバイスが動作可能な状態になった時にこのビットが立ちます。</t>
  </si>
  <si>
    <t xml:space="preserve"> (Operation enabled):</t>
  </si>
  <si>
    <t>ビット2</t>
  </si>
  <si>
    <r>
      <t>ビット2</t>
    </r>
    <r>
      <rPr>
        <sz val="11"/>
        <color theme="1"/>
        <rFont val="游ゴシック"/>
        <family val="2"/>
        <charset val="128"/>
        <scheme val="minor"/>
      </rPr>
      <t xml:space="preserve"> (Operation enabled):</t>
    </r>
  </si>
  <si>
    <t>デバイスがオンになった時にこのビットが立ちます。</t>
    <phoneticPr fontId="4"/>
  </si>
  <si>
    <t xml:space="preserve"> (Switched on):</t>
  </si>
  <si>
    <t>ビット1</t>
  </si>
  <si>
    <r>
      <t>ビット1</t>
    </r>
    <r>
      <rPr>
        <sz val="11"/>
        <color theme="1"/>
        <rFont val="游ゴシック"/>
        <family val="2"/>
        <charset val="128"/>
        <scheme val="minor"/>
      </rPr>
      <t xml:space="preserve"> (Switched on):</t>
    </r>
  </si>
  <si>
    <t>デバイスがオンにする準備ができた時にこのビットが立ちます。</t>
  </si>
  <si>
    <t xml:space="preserve"> (Ready to switch on):</t>
  </si>
  <si>
    <t>ビット0</t>
  </si>
  <si>
    <r>
      <t>ビット0</t>
    </r>
    <r>
      <rPr>
        <sz val="11"/>
        <color theme="1"/>
        <rFont val="游ゴシック"/>
        <family val="2"/>
        <charset val="128"/>
        <scheme val="minor"/>
      </rPr>
      <t xml:space="preserve"> (Ready to switch 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</si>
</sst>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
      <u/>
      <sz val="11"/>
      <color theme="10"/>
      <name val="游ゴシック"/>
      <family val="2"/>
      <charset val="128"/>
      <scheme val="minor"/>
    </font>
    <font>
      <b/>
      <sz val="16"/>
      <color rgb="FFFF000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23">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1" fillId="0" borderId="0" xfId="1">
      <alignment vertical="center"/>
    </xf>
    <xf numFmtId="0" fontId="0" fillId="0" borderId="1" xfId="0" applyBorder="1" applyAlignment="1">
      <alignment horizontal="left" vertical="center"/>
    </xf>
    <xf numFmtId="0" fontId="12" fillId="0" borderId="0" xfId="0" applyFont="1">
      <alignment vertical="center"/>
    </xf>
    <xf numFmtId="0" fontId="0" fillId="0" borderId="0" xfId="0" applyAlignment="1">
      <alignment horizontal="left" vertical="center" indent="1"/>
    </xf>
    <xf numFmtId="0" fontId="13" fillId="0" borderId="0" xfId="0" applyFont="1">
      <alignment vertical="center"/>
    </xf>
    <xf numFmtId="0" fontId="2" fillId="0" borderId="0" xfId="0" applyFont="1">
      <alignment vertical="center"/>
    </xf>
  </cellXfs>
  <cellStyles count="2">
    <cellStyle name="ハイパーリンク" xfId="1" builtinId="8"/>
    <cellStyle name="標準"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14</xdr:col>
      <xdr:colOff>190500</xdr:colOff>
      <xdr:row>5</xdr:row>
      <xdr:rowOff>205740</xdr:rowOff>
    </xdr:from>
    <xdr:to>
      <xdr:col>15</xdr:col>
      <xdr:colOff>396240</xdr:colOff>
      <xdr:row>7</xdr:row>
      <xdr:rowOff>137160</xdr:rowOff>
    </xdr:to>
    <xdr:sp macro="" textlink="">
      <xdr:nvSpPr>
        <xdr:cNvPr id="2" name="楕円 1">
          <a:extLst>
            <a:ext uri="{FF2B5EF4-FFF2-40B4-BE49-F238E27FC236}">
              <a16:creationId xmlns:a16="http://schemas.microsoft.com/office/drawing/2014/main" id="{38087E70-E708-42C3-AD50-DFF5A4641C29}"/>
            </a:ext>
          </a:extLst>
        </xdr:cNvPr>
        <xdr:cNvSpPr/>
      </xdr:nvSpPr>
      <xdr:spPr>
        <a:xfrm>
          <a:off x="9578340" y="134874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561</a:t>
          </a:r>
          <a:endParaRPr kumimoji="1" lang="ja-JP" altLang="en-US" sz="1100"/>
        </a:p>
      </xdr:txBody>
    </xdr:sp>
    <xdr:clientData/>
  </xdr:twoCellAnchor>
  <xdr:twoCellAnchor>
    <xdr:from>
      <xdr:col>14</xdr:col>
      <xdr:colOff>190500</xdr:colOff>
      <xdr:row>2</xdr:row>
      <xdr:rowOff>30480</xdr:rowOff>
    </xdr:from>
    <xdr:to>
      <xdr:col>15</xdr:col>
      <xdr:colOff>396240</xdr:colOff>
      <xdr:row>3</xdr:row>
      <xdr:rowOff>190500</xdr:rowOff>
    </xdr:to>
    <xdr:sp macro="" textlink="">
      <xdr:nvSpPr>
        <xdr:cNvPr id="3" name="楕円 2">
          <a:extLst>
            <a:ext uri="{FF2B5EF4-FFF2-40B4-BE49-F238E27FC236}">
              <a16:creationId xmlns:a16="http://schemas.microsoft.com/office/drawing/2014/main" id="{B4018978-1B6B-43C9-8CA8-6DFBA4890689}"/>
            </a:ext>
          </a:extLst>
        </xdr:cNvPr>
        <xdr:cNvSpPr/>
      </xdr:nvSpPr>
      <xdr:spPr>
        <a:xfrm>
          <a:off x="9578340" y="48768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592</a:t>
          </a:r>
          <a:endParaRPr kumimoji="1" lang="ja-JP" altLang="en-US" sz="1100"/>
        </a:p>
      </xdr:txBody>
    </xdr:sp>
    <xdr:clientData/>
  </xdr:twoCellAnchor>
  <xdr:twoCellAnchor>
    <xdr:from>
      <xdr:col>15</xdr:col>
      <xdr:colOff>267909</xdr:colOff>
      <xdr:row>3</xdr:row>
      <xdr:rowOff>133588</xdr:rowOff>
    </xdr:from>
    <xdr:to>
      <xdr:col>15</xdr:col>
      <xdr:colOff>267909</xdr:colOff>
      <xdr:row>6</xdr:row>
      <xdr:rowOff>34052</xdr:rowOff>
    </xdr:to>
    <xdr:cxnSp macro="">
      <xdr:nvCxnSpPr>
        <xdr:cNvPr id="4" name="直線矢印コネクタ 3">
          <a:extLst>
            <a:ext uri="{FF2B5EF4-FFF2-40B4-BE49-F238E27FC236}">
              <a16:creationId xmlns:a16="http://schemas.microsoft.com/office/drawing/2014/main" id="{B7B42292-7D78-48A6-B240-107785616E14}"/>
            </a:ext>
          </a:extLst>
        </xdr:cNvPr>
        <xdr:cNvCxnSpPr>
          <a:stCxn id="2" idx="7"/>
          <a:endCxn id="3" idx="5"/>
        </xdr:cNvCxnSpPr>
      </xdr:nvCxnSpPr>
      <xdr:spPr>
        <a:xfrm flipV="1">
          <a:off x="10326309" y="819388"/>
          <a:ext cx="0" cy="586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318831</xdr:colOff>
      <xdr:row>3</xdr:row>
      <xdr:rowOff>133588</xdr:rowOff>
    </xdr:from>
    <xdr:to>
      <xdr:col>14</xdr:col>
      <xdr:colOff>318831</xdr:colOff>
      <xdr:row>6</xdr:row>
      <xdr:rowOff>34052</xdr:rowOff>
    </xdr:to>
    <xdr:cxnSp macro="">
      <xdr:nvCxnSpPr>
        <xdr:cNvPr id="5" name="直線矢印コネクタ 4">
          <a:extLst>
            <a:ext uri="{FF2B5EF4-FFF2-40B4-BE49-F238E27FC236}">
              <a16:creationId xmlns:a16="http://schemas.microsoft.com/office/drawing/2014/main" id="{15295AA7-6E60-438A-B178-C150E718FBC3}"/>
            </a:ext>
          </a:extLst>
        </xdr:cNvPr>
        <xdr:cNvCxnSpPr>
          <a:stCxn id="3" idx="3"/>
          <a:endCxn id="2" idx="1"/>
        </xdr:cNvCxnSpPr>
      </xdr:nvCxnSpPr>
      <xdr:spPr>
        <a:xfrm>
          <a:off x="9706671" y="819388"/>
          <a:ext cx="0" cy="586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480060</xdr:colOff>
      <xdr:row>4</xdr:row>
      <xdr:rowOff>22860</xdr:rowOff>
    </xdr:from>
    <xdr:to>
      <xdr:col>14</xdr:col>
      <xdr:colOff>243840</xdr:colOff>
      <xdr:row>5</xdr:row>
      <xdr:rowOff>68580</xdr:rowOff>
    </xdr:to>
    <xdr:sp macro="" textlink="">
      <xdr:nvSpPr>
        <xdr:cNvPr id="6" name="テキスト ボックス 5">
          <a:extLst>
            <a:ext uri="{FF2B5EF4-FFF2-40B4-BE49-F238E27FC236}">
              <a16:creationId xmlns:a16="http://schemas.microsoft.com/office/drawing/2014/main" id="{ECBC26B4-34BF-42DD-AE18-C4588FFF8C25}"/>
            </a:ext>
          </a:extLst>
        </xdr:cNvPr>
        <xdr:cNvSpPr txBox="1"/>
      </xdr:nvSpPr>
      <xdr:spPr>
        <a:xfrm>
          <a:off x="9197340" y="93726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0x06</a:t>
          </a:r>
          <a:endParaRPr kumimoji="1" lang="ja-JP" altLang="en-US" sz="1100"/>
        </a:p>
      </xdr:txBody>
    </xdr:sp>
    <xdr:clientData/>
  </xdr:twoCellAnchor>
  <xdr:twoCellAnchor>
    <xdr:from>
      <xdr:col>15</xdr:col>
      <xdr:colOff>335280</xdr:colOff>
      <xdr:row>4</xdr:row>
      <xdr:rowOff>38100</xdr:rowOff>
    </xdr:from>
    <xdr:to>
      <xdr:col>16</xdr:col>
      <xdr:colOff>99060</xdr:colOff>
      <xdr:row>5</xdr:row>
      <xdr:rowOff>83820</xdr:rowOff>
    </xdr:to>
    <xdr:sp macro="" textlink="">
      <xdr:nvSpPr>
        <xdr:cNvPr id="7" name="テキスト ボックス 6">
          <a:extLst>
            <a:ext uri="{FF2B5EF4-FFF2-40B4-BE49-F238E27FC236}">
              <a16:creationId xmlns:a16="http://schemas.microsoft.com/office/drawing/2014/main" id="{848C7452-CC15-4D85-89DA-E437B7488497}"/>
            </a:ext>
          </a:extLst>
        </xdr:cNvPr>
        <xdr:cNvSpPr txBox="1"/>
      </xdr:nvSpPr>
      <xdr:spPr>
        <a:xfrm>
          <a:off x="10393680" y="95250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0x04</a:t>
          </a:r>
          <a:endParaRPr kumimoji="1" lang="ja-JP" altLang="en-US" sz="1100"/>
        </a:p>
      </xdr:txBody>
    </xdr:sp>
    <xdr:clientData/>
  </xdr:twoCellAnchor>
  <xdr:twoCellAnchor>
    <xdr:from>
      <xdr:col>14</xdr:col>
      <xdr:colOff>190500</xdr:colOff>
      <xdr:row>9</xdr:row>
      <xdr:rowOff>152400</xdr:rowOff>
    </xdr:from>
    <xdr:to>
      <xdr:col>15</xdr:col>
      <xdr:colOff>396240</xdr:colOff>
      <xdr:row>11</xdr:row>
      <xdr:rowOff>83820</xdr:rowOff>
    </xdr:to>
    <xdr:sp macro="" textlink="">
      <xdr:nvSpPr>
        <xdr:cNvPr id="8" name="楕円 7">
          <a:extLst>
            <a:ext uri="{FF2B5EF4-FFF2-40B4-BE49-F238E27FC236}">
              <a16:creationId xmlns:a16="http://schemas.microsoft.com/office/drawing/2014/main" id="{3EC939AC-F606-4499-97E0-D53C985DC5C3}"/>
            </a:ext>
          </a:extLst>
        </xdr:cNvPr>
        <xdr:cNvSpPr/>
      </xdr:nvSpPr>
      <xdr:spPr>
        <a:xfrm>
          <a:off x="9578340" y="220980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563</a:t>
          </a:r>
          <a:endParaRPr kumimoji="1" lang="ja-JP" altLang="en-US" sz="1100"/>
        </a:p>
      </xdr:txBody>
    </xdr:sp>
    <xdr:clientData/>
  </xdr:twoCellAnchor>
  <xdr:twoCellAnchor>
    <xdr:from>
      <xdr:col>14</xdr:col>
      <xdr:colOff>318831</xdr:colOff>
      <xdr:row>7</xdr:row>
      <xdr:rowOff>80248</xdr:rowOff>
    </xdr:from>
    <xdr:to>
      <xdr:col>14</xdr:col>
      <xdr:colOff>318831</xdr:colOff>
      <xdr:row>9</xdr:row>
      <xdr:rowOff>209312</xdr:rowOff>
    </xdr:to>
    <xdr:cxnSp macro="">
      <xdr:nvCxnSpPr>
        <xdr:cNvPr id="9" name="直線矢印コネクタ 8">
          <a:extLst>
            <a:ext uri="{FF2B5EF4-FFF2-40B4-BE49-F238E27FC236}">
              <a16:creationId xmlns:a16="http://schemas.microsoft.com/office/drawing/2014/main" id="{3EB99170-5E42-460D-B7C8-D9461A8D645A}"/>
            </a:ext>
          </a:extLst>
        </xdr:cNvPr>
        <xdr:cNvCxnSpPr>
          <a:endCxn id="8" idx="1"/>
        </xdr:cNvCxnSpPr>
      </xdr:nvCxnSpPr>
      <xdr:spPr>
        <a:xfrm>
          <a:off x="9706671" y="1680448"/>
          <a:ext cx="0" cy="586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480060</xdr:colOff>
      <xdr:row>7</xdr:row>
      <xdr:rowOff>198120</xdr:rowOff>
    </xdr:from>
    <xdr:to>
      <xdr:col>14</xdr:col>
      <xdr:colOff>243840</xdr:colOff>
      <xdr:row>9</xdr:row>
      <xdr:rowOff>15240</xdr:rowOff>
    </xdr:to>
    <xdr:sp macro="" textlink="">
      <xdr:nvSpPr>
        <xdr:cNvPr id="10" name="テキスト ボックス 9">
          <a:extLst>
            <a:ext uri="{FF2B5EF4-FFF2-40B4-BE49-F238E27FC236}">
              <a16:creationId xmlns:a16="http://schemas.microsoft.com/office/drawing/2014/main" id="{3268B84A-6DB2-47CD-910F-6D01E3609EFF}"/>
            </a:ext>
          </a:extLst>
        </xdr:cNvPr>
        <xdr:cNvSpPr txBox="1"/>
      </xdr:nvSpPr>
      <xdr:spPr>
        <a:xfrm>
          <a:off x="9197340" y="179832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0x07</a:t>
          </a:r>
          <a:endParaRPr kumimoji="1" lang="ja-JP" altLang="en-US" sz="1100"/>
        </a:p>
      </xdr:txBody>
    </xdr:sp>
    <xdr:clientData/>
  </xdr:twoCellAnchor>
  <xdr:twoCellAnchor>
    <xdr:from>
      <xdr:col>14</xdr:col>
      <xdr:colOff>190500</xdr:colOff>
      <xdr:row>13</xdr:row>
      <xdr:rowOff>114300</xdr:rowOff>
    </xdr:from>
    <xdr:to>
      <xdr:col>15</xdr:col>
      <xdr:colOff>396240</xdr:colOff>
      <xdr:row>15</xdr:row>
      <xdr:rowOff>45720</xdr:rowOff>
    </xdr:to>
    <xdr:sp macro="" textlink="">
      <xdr:nvSpPr>
        <xdr:cNvPr id="11" name="楕円 10">
          <a:extLst>
            <a:ext uri="{FF2B5EF4-FFF2-40B4-BE49-F238E27FC236}">
              <a16:creationId xmlns:a16="http://schemas.microsoft.com/office/drawing/2014/main" id="{DDC2A107-C7C6-4AC9-B15C-674616B3782D}"/>
            </a:ext>
          </a:extLst>
        </xdr:cNvPr>
        <xdr:cNvSpPr/>
      </xdr:nvSpPr>
      <xdr:spPr>
        <a:xfrm>
          <a:off x="9578340" y="308610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536</a:t>
          </a:r>
          <a:endParaRPr kumimoji="1" lang="ja-JP" altLang="en-US" sz="1100"/>
        </a:p>
      </xdr:txBody>
    </xdr:sp>
    <xdr:clientData/>
  </xdr:twoCellAnchor>
  <xdr:twoCellAnchor>
    <xdr:from>
      <xdr:col>14</xdr:col>
      <xdr:colOff>318831</xdr:colOff>
      <xdr:row>11</xdr:row>
      <xdr:rowOff>26908</xdr:rowOff>
    </xdr:from>
    <xdr:to>
      <xdr:col>14</xdr:col>
      <xdr:colOff>318831</xdr:colOff>
      <xdr:row>13</xdr:row>
      <xdr:rowOff>171212</xdr:rowOff>
    </xdr:to>
    <xdr:cxnSp macro="">
      <xdr:nvCxnSpPr>
        <xdr:cNvPr id="12" name="直線矢印コネクタ 11">
          <a:extLst>
            <a:ext uri="{FF2B5EF4-FFF2-40B4-BE49-F238E27FC236}">
              <a16:creationId xmlns:a16="http://schemas.microsoft.com/office/drawing/2014/main" id="{6ABD4AA6-B64C-4579-83A2-887B86955656}"/>
            </a:ext>
          </a:extLst>
        </xdr:cNvPr>
        <xdr:cNvCxnSpPr>
          <a:stCxn id="8" idx="3"/>
          <a:endCxn id="11" idx="1"/>
        </xdr:cNvCxnSpPr>
      </xdr:nvCxnSpPr>
      <xdr:spPr>
        <a:xfrm>
          <a:off x="9706671" y="2541508"/>
          <a:ext cx="0" cy="6015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472440</xdr:colOff>
      <xdr:row>11</xdr:row>
      <xdr:rowOff>160020</xdr:rowOff>
    </xdr:from>
    <xdr:to>
      <xdr:col>14</xdr:col>
      <xdr:colOff>236220</xdr:colOff>
      <xdr:row>12</xdr:row>
      <xdr:rowOff>205740</xdr:rowOff>
    </xdr:to>
    <xdr:sp macro="" textlink="">
      <xdr:nvSpPr>
        <xdr:cNvPr id="13" name="テキスト ボックス 12">
          <a:extLst>
            <a:ext uri="{FF2B5EF4-FFF2-40B4-BE49-F238E27FC236}">
              <a16:creationId xmlns:a16="http://schemas.microsoft.com/office/drawing/2014/main" id="{00589463-04B1-41A9-BC93-8A9B2B6202EA}"/>
            </a:ext>
          </a:extLst>
        </xdr:cNvPr>
        <xdr:cNvSpPr txBox="1"/>
      </xdr:nvSpPr>
      <xdr:spPr>
        <a:xfrm>
          <a:off x="9189720" y="267462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0x0F</a:t>
          </a:r>
          <a:endParaRPr kumimoji="1" lang="ja-JP" altLang="en-US" sz="1100"/>
        </a:p>
      </xdr:txBody>
    </xdr:sp>
    <xdr:clientData/>
  </xdr:twoCellAnchor>
  <xdr:twoCellAnchor>
    <xdr:from>
      <xdr:col>14</xdr:col>
      <xdr:colOff>318831</xdr:colOff>
      <xdr:row>2</xdr:row>
      <xdr:rowOff>87392</xdr:rowOff>
    </xdr:from>
    <xdr:to>
      <xdr:col>15</xdr:col>
      <xdr:colOff>267909</xdr:colOff>
      <xdr:row>14</xdr:row>
      <xdr:rowOff>217408</xdr:rowOff>
    </xdr:to>
    <xdr:cxnSp macro="">
      <xdr:nvCxnSpPr>
        <xdr:cNvPr id="14" name="直線矢印コネクタ 42">
          <a:extLst>
            <a:ext uri="{FF2B5EF4-FFF2-40B4-BE49-F238E27FC236}">
              <a16:creationId xmlns:a16="http://schemas.microsoft.com/office/drawing/2014/main" id="{92F52D99-0CC6-4C38-8178-26111A2E8880}"/>
            </a:ext>
          </a:extLst>
        </xdr:cNvPr>
        <xdr:cNvCxnSpPr>
          <a:stCxn id="11" idx="5"/>
          <a:endCxn id="3" idx="1"/>
        </xdr:cNvCxnSpPr>
      </xdr:nvCxnSpPr>
      <xdr:spPr>
        <a:xfrm rot="5400000" flipH="1">
          <a:off x="8579882" y="1671381"/>
          <a:ext cx="2873216" cy="619638"/>
        </a:xfrm>
        <a:prstGeom prst="curvedConnector5">
          <a:avLst>
            <a:gd name="adj1" fmla="val -7956"/>
            <a:gd name="adj2" fmla="val -180578"/>
            <a:gd name="adj3" fmla="val 11564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xdr:colOff>
      <xdr:row>7</xdr:row>
      <xdr:rowOff>198120</xdr:rowOff>
    </xdr:from>
    <xdr:to>
      <xdr:col>17</xdr:col>
      <xdr:colOff>449580</xdr:colOff>
      <xdr:row>9</xdr:row>
      <xdr:rowOff>15240</xdr:rowOff>
    </xdr:to>
    <xdr:sp macro="" textlink="">
      <xdr:nvSpPr>
        <xdr:cNvPr id="15" name="テキスト ボックス 14">
          <a:extLst>
            <a:ext uri="{FF2B5EF4-FFF2-40B4-BE49-F238E27FC236}">
              <a16:creationId xmlns:a16="http://schemas.microsoft.com/office/drawing/2014/main" id="{4EB72A43-B009-4AA1-9673-874268F2E22A}"/>
            </a:ext>
          </a:extLst>
        </xdr:cNvPr>
        <xdr:cNvSpPr txBox="1"/>
      </xdr:nvSpPr>
      <xdr:spPr>
        <a:xfrm>
          <a:off x="11414760" y="179832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0x80</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349029</xdr:colOff>
      <xdr:row>15</xdr:row>
      <xdr:rowOff>219075</xdr:rowOff>
    </xdr:from>
    <xdr:to>
      <xdr:col>13</xdr:col>
      <xdr:colOff>305539</xdr:colOff>
      <xdr:row>33</xdr:row>
      <xdr:rowOff>134267</xdr:rowOff>
    </xdr:to>
    <xdr:pic>
      <xdr:nvPicPr>
        <xdr:cNvPr id="13" name="図 12">
          <a:extLst>
            <a:ext uri="{FF2B5EF4-FFF2-40B4-BE49-F238E27FC236}">
              <a16:creationId xmlns:a16="http://schemas.microsoft.com/office/drawing/2014/main" id="{CD526FDE-92FE-A65C-D934-65C4DD24C37B}"/>
            </a:ext>
          </a:extLst>
        </xdr:cNvPr>
        <xdr:cNvPicPr>
          <a:picLocks noChangeAspect="1"/>
        </xdr:cNvPicPr>
      </xdr:nvPicPr>
      <xdr:blipFill>
        <a:blip xmlns:r="http://schemas.openxmlformats.org/officeDocument/2006/relationships" r:embed="rId1"/>
        <a:stretch>
          <a:fillRect/>
        </a:stretch>
      </xdr:blipFill>
      <xdr:spPr>
        <a:xfrm>
          <a:off x="5835429" y="3876675"/>
          <a:ext cx="3385510" cy="4201442"/>
        </a:xfrm>
        <a:prstGeom prst="rect">
          <a:avLst/>
        </a:prstGeom>
      </xdr:spPr>
    </xdr:pic>
    <xdr:clientData/>
  </xdr:twoCellAnchor>
  <xdr:twoCellAnchor editAs="oneCell">
    <xdr:from>
      <xdr:col>1</xdr:col>
      <xdr:colOff>235323</xdr:colOff>
      <xdr:row>11</xdr:row>
      <xdr:rowOff>147632</xdr:rowOff>
    </xdr:from>
    <xdr:to>
      <xdr:col>4</xdr:col>
      <xdr:colOff>672904</xdr:colOff>
      <xdr:row>24</xdr:row>
      <xdr:rowOff>125624</xdr:rowOff>
    </xdr:to>
    <xdr:pic>
      <xdr:nvPicPr>
        <xdr:cNvPr id="2" name="図 1">
          <a:extLst>
            <a:ext uri="{FF2B5EF4-FFF2-40B4-BE49-F238E27FC236}">
              <a16:creationId xmlns:a16="http://schemas.microsoft.com/office/drawing/2014/main" id="{3D0A1913-B9CA-7686-6E67-33F8D7F55593}"/>
            </a:ext>
          </a:extLst>
        </xdr:cNvPr>
        <xdr:cNvPicPr>
          <a:picLocks noChangeAspect="1"/>
        </xdr:cNvPicPr>
      </xdr:nvPicPr>
      <xdr:blipFill>
        <a:blip xmlns:r="http://schemas.openxmlformats.org/officeDocument/2006/relationships" r:embed="rId2"/>
        <a:stretch>
          <a:fillRect/>
        </a:stretch>
      </xdr:blipFill>
      <xdr:spPr>
        <a:xfrm>
          <a:off x="918882" y="2825838"/>
          <a:ext cx="2488257" cy="3037198"/>
        </a:xfrm>
        <a:prstGeom prst="rect">
          <a:avLst/>
        </a:prstGeom>
      </xdr:spPr>
    </xdr:pic>
    <xdr:clientData/>
  </xdr:twoCellAnchor>
  <xdr:twoCellAnchor editAs="oneCell">
    <xdr:from>
      <xdr:col>16</xdr:col>
      <xdr:colOff>0</xdr:colOff>
      <xdr:row>3</xdr:row>
      <xdr:rowOff>0</xdr:rowOff>
    </xdr:from>
    <xdr:to>
      <xdr:col>22</xdr:col>
      <xdr:colOff>286364</xdr:colOff>
      <xdr:row>8</xdr:row>
      <xdr:rowOff>9693</xdr:rowOff>
    </xdr:to>
    <xdr:pic>
      <xdr:nvPicPr>
        <xdr:cNvPr id="4" name="図 3">
          <a:extLst>
            <a:ext uri="{FF2B5EF4-FFF2-40B4-BE49-F238E27FC236}">
              <a16:creationId xmlns:a16="http://schemas.microsoft.com/office/drawing/2014/main" id="{2E874E96-DAC6-9669-C9F5-D221D8CEFA5D}"/>
            </a:ext>
          </a:extLst>
        </xdr:cNvPr>
        <xdr:cNvPicPr>
          <a:picLocks noChangeAspect="1"/>
        </xdr:cNvPicPr>
      </xdr:nvPicPr>
      <xdr:blipFill>
        <a:blip xmlns:r="http://schemas.openxmlformats.org/officeDocument/2006/relationships" r:embed="rId3"/>
        <a:stretch>
          <a:fillRect/>
        </a:stretch>
      </xdr:blipFill>
      <xdr:spPr>
        <a:xfrm>
          <a:off x="8229600" y="714375"/>
          <a:ext cx="4401164" cy="1200318"/>
        </a:xfrm>
        <a:prstGeom prst="rect">
          <a:avLst/>
        </a:prstGeom>
      </xdr:spPr>
    </xdr:pic>
    <xdr:clientData/>
  </xdr:twoCellAnchor>
  <xdr:twoCellAnchor editAs="oneCell">
    <xdr:from>
      <xdr:col>16</xdr:col>
      <xdr:colOff>44396</xdr:colOff>
      <xdr:row>10</xdr:row>
      <xdr:rowOff>95249</xdr:rowOff>
    </xdr:from>
    <xdr:to>
      <xdr:col>22</xdr:col>
      <xdr:colOff>448479</xdr:colOff>
      <xdr:row>34</xdr:row>
      <xdr:rowOff>86740</xdr:rowOff>
    </xdr:to>
    <xdr:pic>
      <xdr:nvPicPr>
        <xdr:cNvPr id="5" name="図 4">
          <a:extLst>
            <a:ext uri="{FF2B5EF4-FFF2-40B4-BE49-F238E27FC236}">
              <a16:creationId xmlns:a16="http://schemas.microsoft.com/office/drawing/2014/main" id="{D5AE2CCA-4A3A-E712-EBB3-A79A5ACAE642}"/>
            </a:ext>
          </a:extLst>
        </xdr:cNvPr>
        <xdr:cNvPicPr>
          <a:picLocks noChangeAspect="1"/>
        </xdr:cNvPicPr>
      </xdr:nvPicPr>
      <xdr:blipFill>
        <a:blip xmlns:r="http://schemas.openxmlformats.org/officeDocument/2006/relationships" r:embed="rId4"/>
        <a:stretch>
          <a:fillRect/>
        </a:stretch>
      </xdr:blipFill>
      <xdr:spPr>
        <a:xfrm>
          <a:off x="8273996" y="2476499"/>
          <a:ext cx="4518883" cy="5706491"/>
        </a:xfrm>
        <a:prstGeom prst="rect">
          <a:avLst/>
        </a:prstGeom>
      </xdr:spPr>
    </xdr:pic>
    <xdr:clientData/>
  </xdr:twoCellAnchor>
  <xdr:twoCellAnchor>
    <xdr:from>
      <xdr:col>23</xdr:col>
      <xdr:colOff>388372</xdr:colOff>
      <xdr:row>6</xdr:row>
      <xdr:rowOff>200025</xdr:rowOff>
    </xdr:from>
    <xdr:to>
      <xdr:col>30</xdr:col>
      <xdr:colOff>425824</xdr:colOff>
      <xdr:row>43</xdr:row>
      <xdr:rowOff>50166</xdr:rowOff>
    </xdr:to>
    <xdr:grpSp>
      <xdr:nvGrpSpPr>
        <xdr:cNvPr id="11" name="グループ化 10">
          <a:extLst>
            <a:ext uri="{FF2B5EF4-FFF2-40B4-BE49-F238E27FC236}">
              <a16:creationId xmlns:a16="http://schemas.microsoft.com/office/drawing/2014/main" id="{7B522CED-43F8-BE8F-BBF3-BD4B4653907A}"/>
            </a:ext>
          </a:extLst>
        </xdr:cNvPr>
        <xdr:cNvGrpSpPr/>
      </xdr:nvGrpSpPr>
      <xdr:grpSpPr>
        <a:xfrm>
          <a:off x="15845330" y="1671108"/>
          <a:ext cx="4741744" cy="8269183"/>
          <a:chOff x="13375990" y="1611966"/>
          <a:chExt cx="3586017" cy="6363260"/>
        </a:xfrm>
      </xdr:grpSpPr>
      <xdr:pic>
        <xdr:nvPicPr>
          <xdr:cNvPr id="6" name="図 5">
            <a:extLst>
              <a:ext uri="{FF2B5EF4-FFF2-40B4-BE49-F238E27FC236}">
                <a16:creationId xmlns:a16="http://schemas.microsoft.com/office/drawing/2014/main" id="{F5EC6B52-2C88-2D36-84A4-8C935CFA33A8}"/>
              </a:ext>
            </a:extLst>
          </xdr:cNvPr>
          <xdr:cNvPicPr>
            <a:picLocks noChangeAspect="1"/>
          </xdr:cNvPicPr>
        </xdr:nvPicPr>
        <xdr:blipFill>
          <a:blip xmlns:r="http://schemas.openxmlformats.org/officeDocument/2006/relationships" r:embed="rId5"/>
          <a:stretch>
            <a:fillRect/>
          </a:stretch>
        </xdr:blipFill>
        <xdr:spPr>
          <a:xfrm>
            <a:off x="13375990" y="1611966"/>
            <a:ext cx="2756188" cy="4065492"/>
          </a:xfrm>
          <a:prstGeom prst="rect">
            <a:avLst/>
          </a:prstGeom>
        </xdr:spPr>
      </xdr:pic>
      <xdr:pic>
        <xdr:nvPicPr>
          <xdr:cNvPr id="7" name="図 6">
            <a:extLst>
              <a:ext uri="{FF2B5EF4-FFF2-40B4-BE49-F238E27FC236}">
                <a16:creationId xmlns:a16="http://schemas.microsoft.com/office/drawing/2014/main" id="{0BFD4346-9845-43F7-1100-30B83305C2D4}"/>
              </a:ext>
            </a:extLst>
          </xdr:cNvPr>
          <xdr:cNvPicPr>
            <a:picLocks noChangeAspect="1"/>
          </xdr:cNvPicPr>
        </xdr:nvPicPr>
        <xdr:blipFill>
          <a:blip xmlns:r="http://schemas.openxmlformats.org/officeDocument/2006/relationships" r:embed="rId6"/>
          <a:stretch>
            <a:fillRect/>
          </a:stretch>
        </xdr:blipFill>
        <xdr:spPr>
          <a:xfrm>
            <a:off x="13435293" y="5738896"/>
            <a:ext cx="2690297" cy="2236330"/>
          </a:xfrm>
          <a:prstGeom prst="rect">
            <a:avLst/>
          </a:prstGeom>
        </xdr:spPr>
      </xdr:pic>
      <xdr:pic>
        <xdr:nvPicPr>
          <xdr:cNvPr id="8" name="図 7">
            <a:extLst>
              <a:ext uri="{FF2B5EF4-FFF2-40B4-BE49-F238E27FC236}">
                <a16:creationId xmlns:a16="http://schemas.microsoft.com/office/drawing/2014/main" id="{4621F22B-B2C2-CC3C-124F-E034023B12C3}"/>
              </a:ext>
            </a:extLst>
          </xdr:cNvPr>
          <xdr:cNvPicPr>
            <a:picLocks noChangeAspect="1"/>
          </xdr:cNvPicPr>
        </xdr:nvPicPr>
        <xdr:blipFill>
          <a:blip xmlns:r="http://schemas.openxmlformats.org/officeDocument/2006/relationships" r:embed="rId7"/>
          <a:stretch>
            <a:fillRect/>
          </a:stretch>
        </xdr:blipFill>
        <xdr:spPr>
          <a:xfrm>
            <a:off x="14258697" y="1847290"/>
            <a:ext cx="2703310" cy="3800475"/>
          </a:xfrm>
          <a:prstGeom prst="rect">
            <a:avLst/>
          </a:prstGeom>
        </xdr:spPr>
      </xdr:pic>
      <xdr:pic>
        <xdr:nvPicPr>
          <xdr:cNvPr id="9" name="図 8">
            <a:extLst>
              <a:ext uri="{FF2B5EF4-FFF2-40B4-BE49-F238E27FC236}">
                <a16:creationId xmlns:a16="http://schemas.microsoft.com/office/drawing/2014/main" id="{87FF8D62-8058-6D92-8F14-E27C91A1140B}"/>
              </a:ext>
            </a:extLst>
          </xdr:cNvPr>
          <xdr:cNvPicPr>
            <a:picLocks noChangeAspect="1"/>
          </xdr:cNvPicPr>
        </xdr:nvPicPr>
        <xdr:blipFill>
          <a:blip xmlns:r="http://schemas.openxmlformats.org/officeDocument/2006/relationships" r:embed="rId8"/>
          <a:stretch>
            <a:fillRect/>
          </a:stretch>
        </xdr:blipFill>
        <xdr:spPr>
          <a:xfrm>
            <a:off x="14286530" y="5770144"/>
            <a:ext cx="2643491" cy="2195558"/>
          </a:xfrm>
          <a:prstGeom prst="rect">
            <a:avLst/>
          </a:prstGeom>
        </xdr:spPr>
      </xdr:pic>
    </xdr:grpSp>
    <xdr:clientData/>
  </xdr:twoCellAnchor>
  <xdr:twoCellAnchor editAs="oneCell">
    <xdr:from>
      <xdr:col>15</xdr:col>
      <xdr:colOff>233862</xdr:colOff>
      <xdr:row>42</xdr:row>
      <xdr:rowOff>168088</xdr:rowOff>
    </xdr:from>
    <xdr:to>
      <xdr:col>22</xdr:col>
      <xdr:colOff>222935</xdr:colOff>
      <xdr:row>75</xdr:row>
      <xdr:rowOff>177063</xdr:rowOff>
    </xdr:to>
    <xdr:pic>
      <xdr:nvPicPr>
        <xdr:cNvPr id="10" name="図 9">
          <a:extLst>
            <a:ext uri="{FF2B5EF4-FFF2-40B4-BE49-F238E27FC236}">
              <a16:creationId xmlns:a16="http://schemas.microsoft.com/office/drawing/2014/main" id="{8DBD957A-894E-390F-A701-32039F3C73D9}"/>
            </a:ext>
          </a:extLst>
        </xdr:cNvPr>
        <xdr:cNvPicPr>
          <a:picLocks noChangeAspect="1"/>
        </xdr:cNvPicPr>
      </xdr:nvPicPr>
      <xdr:blipFill>
        <a:blip xmlns:r="http://schemas.openxmlformats.org/officeDocument/2006/relationships" r:embed="rId9"/>
        <a:stretch>
          <a:fillRect/>
        </a:stretch>
      </xdr:blipFill>
      <xdr:spPr>
        <a:xfrm>
          <a:off x="7753009" y="10051676"/>
          <a:ext cx="4773985" cy="7774652"/>
        </a:xfrm>
        <a:prstGeom prst="rect">
          <a:avLst/>
        </a:prstGeom>
      </xdr:spPr>
    </xdr:pic>
    <xdr:clientData/>
  </xdr:twoCellAnchor>
  <xdr:twoCellAnchor editAs="oneCell">
    <xdr:from>
      <xdr:col>0</xdr:col>
      <xdr:colOff>351864</xdr:colOff>
      <xdr:row>28</xdr:row>
      <xdr:rowOff>138393</xdr:rowOff>
    </xdr:from>
    <xdr:to>
      <xdr:col>9</xdr:col>
      <xdr:colOff>439580</xdr:colOff>
      <xdr:row>44</xdr:row>
      <xdr:rowOff>40854</xdr:rowOff>
    </xdr:to>
    <xdr:pic>
      <xdr:nvPicPr>
        <xdr:cNvPr id="12" name="図 11">
          <a:extLst>
            <a:ext uri="{FF2B5EF4-FFF2-40B4-BE49-F238E27FC236}">
              <a16:creationId xmlns:a16="http://schemas.microsoft.com/office/drawing/2014/main" id="{D8CC7AAD-45C9-82C5-8274-D801F0D1E0A5}"/>
            </a:ext>
          </a:extLst>
        </xdr:cNvPr>
        <xdr:cNvPicPr>
          <a:picLocks noChangeAspect="1"/>
        </xdr:cNvPicPr>
      </xdr:nvPicPr>
      <xdr:blipFill>
        <a:blip xmlns:r="http://schemas.openxmlformats.org/officeDocument/2006/relationships" r:embed="rId10"/>
        <a:stretch>
          <a:fillRect/>
        </a:stretch>
      </xdr:blipFill>
      <xdr:spPr>
        <a:xfrm>
          <a:off x="351864" y="6891618"/>
          <a:ext cx="6259916" cy="3712461"/>
        </a:xfrm>
        <a:prstGeom prst="rect">
          <a:avLst/>
        </a:prstGeom>
      </xdr:spPr>
    </xdr:pic>
    <xdr:clientData/>
  </xdr:twoCellAnchor>
  <xdr:twoCellAnchor>
    <xdr:from>
      <xdr:col>34</xdr:col>
      <xdr:colOff>22412</xdr:colOff>
      <xdr:row>16</xdr:row>
      <xdr:rowOff>112058</xdr:rowOff>
    </xdr:from>
    <xdr:to>
      <xdr:col>40</xdr:col>
      <xdr:colOff>649941</xdr:colOff>
      <xdr:row>39</xdr:row>
      <xdr:rowOff>150907</xdr:rowOff>
    </xdr:to>
    <xdr:grpSp>
      <xdr:nvGrpSpPr>
        <xdr:cNvPr id="17" name="グループ化 16">
          <a:extLst>
            <a:ext uri="{FF2B5EF4-FFF2-40B4-BE49-F238E27FC236}">
              <a16:creationId xmlns:a16="http://schemas.microsoft.com/office/drawing/2014/main" id="{52C6FFCC-C35C-0F28-AB62-066879B9EF24}"/>
            </a:ext>
          </a:extLst>
        </xdr:cNvPr>
        <xdr:cNvGrpSpPr/>
      </xdr:nvGrpSpPr>
      <xdr:grpSpPr>
        <a:xfrm>
          <a:off x="22871829" y="3858558"/>
          <a:ext cx="4659779" cy="5272307"/>
          <a:chOff x="17996647" y="7328646"/>
          <a:chExt cx="4728883" cy="5451290"/>
        </a:xfrm>
      </xdr:grpSpPr>
      <xdr:pic>
        <xdr:nvPicPr>
          <xdr:cNvPr id="14" name="図 13">
            <a:extLst>
              <a:ext uri="{FF2B5EF4-FFF2-40B4-BE49-F238E27FC236}">
                <a16:creationId xmlns:a16="http://schemas.microsoft.com/office/drawing/2014/main" id="{096A02F1-F6E6-E184-62B8-141E77EA4D81}"/>
              </a:ext>
            </a:extLst>
          </xdr:cNvPr>
          <xdr:cNvPicPr>
            <a:picLocks noChangeAspect="1"/>
          </xdr:cNvPicPr>
        </xdr:nvPicPr>
        <xdr:blipFill>
          <a:blip xmlns:r="http://schemas.openxmlformats.org/officeDocument/2006/relationships" r:embed="rId11"/>
          <a:stretch>
            <a:fillRect/>
          </a:stretch>
        </xdr:blipFill>
        <xdr:spPr>
          <a:xfrm>
            <a:off x="17996647" y="7328646"/>
            <a:ext cx="2372056" cy="2591162"/>
          </a:xfrm>
          <a:prstGeom prst="rect">
            <a:avLst/>
          </a:prstGeom>
        </xdr:spPr>
      </xdr:pic>
      <xdr:pic>
        <xdr:nvPicPr>
          <xdr:cNvPr id="15" name="図 14">
            <a:extLst>
              <a:ext uri="{FF2B5EF4-FFF2-40B4-BE49-F238E27FC236}">
                <a16:creationId xmlns:a16="http://schemas.microsoft.com/office/drawing/2014/main" id="{8A0CC213-3AFB-81D6-F144-DE61BBEE35B5}"/>
              </a:ext>
            </a:extLst>
          </xdr:cNvPr>
          <xdr:cNvPicPr>
            <a:picLocks noChangeAspect="1"/>
          </xdr:cNvPicPr>
        </xdr:nvPicPr>
        <xdr:blipFill>
          <a:blip xmlns:r="http://schemas.openxmlformats.org/officeDocument/2006/relationships" r:embed="rId12"/>
          <a:stretch>
            <a:fillRect/>
          </a:stretch>
        </xdr:blipFill>
        <xdr:spPr>
          <a:xfrm>
            <a:off x="18007853" y="9915813"/>
            <a:ext cx="4717677" cy="2864123"/>
          </a:xfrm>
          <a:prstGeom prst="rect">
            <a:avLst/>
          </a:prstGeom>
        </xdr:spPr>
      </xdr:pic>
    </xdr:grpSp>
    <xdr:clientData/>
  </xdr:twoCellAnchor>
  <xdr:twoCellAnchor editAs="oneCell">
    <xdr:from>
      <xdr:col>29</xdr:col>
      <xdr:colOff>100853</xdr:colOff>
      <xdr:row>51</xdr:row>
      <xdr:rowOff>112059</xdr:rowOff>
    </xdr:from>
    <xdr:to>
      <xdr:col>36</xdr:col>
      <xdr:colOff>269632</xdr:colOff>
      <xdr:row>75</xdr:row>
      <xdr:rowOff>218197</xdr:rowOff>
    </xdr:to>
    <xdr:pic>
      <xdr:nvPicPr>
        <xdr:cNvPr id="16" name="図 15">
          <a:extLst>
            <a:ext uri="{FF2B5EF4-FFF2-40B4-BE49-F238E27FC236}">
              <a16:creationId xmlns:a16="http://schemas.microsoft.com/office/drawing/2014/main" id="{47D99FC7-7C5D-5478-D249-FD052FF6F080}"/>
            </a:ext>
          </a:extLst>
        </xdr:cNvPr>
        <xdr:cNvPicPr>
          <a:picLocks noChangeAspect="1"/>
        </xdr:cNvPicPr>
      </xdr:nvPicPr>
      <xdr:blipFill>
        <a:blip xmlns:r="http://schemas.openxmlformats.org/officeDocument/2006/relationships" r:embed="rId13"/>
        <a:stretch>
          <a:fillRect/>
        </a:stretch>
      </xdr:blipFill>
      <xdr:spPr>
        <a:xfrm>
          <a:off x="17189824" y="12113559"/>
          <a:ext cx="4953691" cy="5753903"/>
        </a:xfrm>
        <a:prstGeom prst="rect">
          <a:avLst/>
        </a:prstGeom>
      </xdr:spPr>
    </xdr:pic>
    <xdr:clientData/>
  </xdr:twoCellAnchor>
  <xdr:twoCellAnchor editAs="oneCell">
    <xdr:from>
      <xdr:col>20</xdr:col>
      <xdr:colOff>179294</xdr:colOff>
      <xdr:row>59</xdr:row>
      <xdr:rowOff>212913</xdr:rowOff>
    </xdr:from>
    <xdr:to>
      <xdr:col>27</xdr:col>
      <xdr:colOff>81336</xdr:colOff>
      <xdr:row>82</xdr:row>
      <xdr:rowOff>135216</xdr:rowOff>
    </xdr:to>
    <xdr:pic>
      <xdr:nvPicPr>
        <xdr:cNvPr id="18" name="図 17">
          <a:extLst>
            <a:ext uri="{FF2B5EF4-FFF2-40B4-BE49-F238E27FC236}">
              <a16:creationId xmlns:a16="http://schemas.microsoft.com/office/drawing/2014/main" id="{5D5D4A48-5C78-ABE1-EC49-DDB346A026AC}"/>
            </a:ext>
          </a:extLst>
        </xdr:cNvPr>
        <xdr:cNvPicPr>
          <a:picLocks noChangeAspect="1"/>
        </xdr:cNvPicPr>
      </xdr:nvPicPr>
      <xdr:blipFill>
        <a:blip xmlns:r="http://schemas.openxmlformats.org/officeDocument/2006/relationships" r:embed="rId14"/>
        <a:stretch>
          <a:fillRect/>
        </a:stretch>
      </xdr:blipFill>
      <xdr:spPr>
        <a:xfrm>
          <a:off x="13842742" y="14250792"/>
          <a:ext cx="4684249" cy="5361407"/>
        </a:xfrm>
        <a:prstGeom prst="rect">
          <a:avLst/>
        </a:prstGeom>
      </xdr:spPr>
    </xdr:pic>
    <xdr:clientData/>
  </xdr:twoCellAnchor>
  <xdr:twoCellAnchor editAs="oneCell">
    <xdr:from>
      <xdr:col>15</xdr:col>
      <xdr:colOff>190501</xdr:colOff>
      <xdr:row>83</xdr:row>
      <xdr:rowOff>112058</xdr:rowOff>
    </xdr:from>
    <xdr:to>
      <xdr:col>22</xdr:col>
      <xdr:colOff>597439</xdr:colOff>
      <xdr:row>103</xdr:row>
      <xdr:rowOff>216383</xdr:rowOff>
    </xdr:to>
    <xdr:pic>
      <xdr:nvPicPr>
        <xdr:cNvPr id="19" name="図 18">
          <a:extLst>
            <a:ext uri="{FF2B5EF4-FFF2-40B4-BE49-F238E27FC236}">
              <a16:creationId xmlns:a16="http://schemas.microsoft.com/office/drawing/2014/main" id="{53E65636-696B-5F5F-026A-195FF4C93193}"/>
            </a:ext>
          </a:extLst>
        </xdr:cNvPr>
        <xdr:cNvPicPr>
          <a:picLocks noChangeAspect="1"/>
        </xdr:cNvPicPr>
      </xdr:nvPicPr>
      <xdr:blipFill>
        <a:blip xmlns:r="http://schemas.openxmlformats.org/officeDocument/2006/relationships" r:embed="rId15"/>
        <a:stretch>
          <a:fillRect/>
        </a:stretch>
      </xdr:blipFill>
      <xdr:spPr>
        <a:xfrm>
          <a:off x="7709648" y="19643911"/>
          <a:ext cx="5191850" cy="4810796"/>
        </a:xfrm>
        <a:prstGeom prst="rect">
          <a:avLst/>
        </a:prstGeom>
      </xdr:spPr>
    </xdr:pic>
    <xdr:clientData/>
  </xdr:twoCellAnchor>
  <xdr:twoCellAnchor>
    <xdr:from>
      <xdr:col>4</xdr:col>
      <xdr:colOff>145677</xdr:colOff>
      <xdr:row>45</xdr:row>
      <xdr:rowOff>11206</xdr:rowOff>
    </xdr:from>
    <xdr:to>
      <xdr:col>14</xdr:col>
      <xdr:colOff>582707</xdr:colOff>
      <xdr:row>54</xdr:row>
      <xdr:rowOff>11205</xdr:rowOff>
    </xdr:to>
    <xdr:sp macro="" textlink="">
      <xdr:nvSpPr>
        <xdr:cNvPr id="20" name="テキスト ボックス 19">
          <a:extLst>
            <a:ext uri="{FF2B5EF4-FFF2-40B4-BE49-F238E27FC236}">
              <a16:creationId xmlns:a16="http://schemas.microsoft.com/office/drawing/2014/main" id="{E5CD25BB-BD93-3FF4-1A4A-A2B485949EEB}"/>
            </a:ext>
          </a:extLst>
        </xdr:cNvPr>
        <xdr:cNvSpPr txBox="1"/>
      </xdr:nvSpPr>
      <xdr:spPr>
        <a:xfrm>
          <a:off x="145677" y="10690412"/>
          <a:ext cx="7272618" cy="211791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bg1"/>
              </a:solidFill>
            </a:rPr>
            <a:t>uint16 map_1600[4] = {0x0003, 0x607A, 0x60FE, 0x6040};</a:t>
          </a:r>
        </a:p>
        <a:p>
          <a:r>
            <a:rPr kumimoji="1" lang="en-US" altLang="ja-JP" sz="1100" b="1">
              <a:solidFill>
                <a:schemeClr val="bg1"/>
              </a:solidFill>
            </a:rPr>
            <a:t>retval += ec_SDOwrite(slave, 0x1A01, 0x00, TRUE, sizeof(map_1600) - sizeof(uint16), &amp;map_1600[1], EC_TIMEOUTSAFE);</a:t>
          </a:r>
        </a:p>
        <a:p>
          <a:r>
            <a:rPr kumimoji="1" lang="ja-JP" altLang="en-US" sz="1100" b="1">
              <a:solidFill>
                <a:schemeClr val="bg1"/>
              </a:solidFill>
            </a:rPr>
            <a:t>　↑この引き算してる部分は微妙</a:t>
          </a:r>
          <a:endParaRPr kumimoji="1" lang="en-US" altLang="ja-JP" sz="1100" b="1">
            <a:solidFill>
              <a:schemeClr val="bg1"/>
            </a:solidFill>
          </a:endParaRPr>
        </a:p>
        <a:p>
          <a:endParaRPr kumimoji="1" lang="en-US" altLang="ja-JP" sz="1100" b="1">
            <a:solidFill>
              <a:schemeClr val="bg1"/>
            </a:solidFill>
          </a:endParaRPr>
        </a:p>
        <a:p>
          <a:r>
            <a:rPr kumimoji="1" lang="en-US" altLang="ja-JP" sz="1100" b="1">
              <a:solidFill>
                <a:schemeClr val="bg1"/>
              </a:solidFill>
            </a:rPr>
            <a:t>uint8 *outputs = (uint8 *)ec_slave[1].outputs;</a:t>
          </a:r>
        </a:p>
        <a:p>
          <a:r>
            <a:rPr kumimoji="1" lang="en-US" altLang="ja-JP" sz="1100" b="1">
              <a:solidFill>
                <a:schemeClr val="bg1"/>
              </a:solidFill>
            </a:rPr>
            <a:t>outputs[0] = 100;  // </a:t>
          </a:r>
          <a:r>
            <a:rPr kumimoji="1" lang="ja-JP" altLang="en-US" sz="1100" b="1">
              <a:solidFill>
                <a:schemeClr val="bg1"/>
              </a:solidFill>
            </a:rPr>
            <a:t>最初のバイト</a:t>
          </a:r>
        </a:p>
        <a:p>
          <a:r>
            <a:rPr kumimoji="1" lang="en-US" altLang="ja-JP" sz="1100" b="1">
              <a:solidFill>
                <a:schemeClr val="bg1"/>
              </a:solidFill>
            </a:rPr>
            <a:t>outputs[2] = 100;  // 3</a:t>
          </a:r>
          <a:r>
            <a:rPr kumimoji="1" lang="ja-JP" altLang="en-US" sz="1100" b="1">
              <a:solidFill>
                <a:schemeClr val="bg1"/>
              </a:solidFill>
            </a:rPr>
            <a:t>番目のバイト</a:t>
          </a:r>
        </a:p>
        <a:p>
          <a:r>
            <a:rPr kumimoji="1" lang="en-US" altLang="ja-JP" sz="1100" b="1">
              <a:solidFill>
                <a:schemeClr val="bg1"/>
              </a:solidFill>
            </a:rPr>
            <a:t>outputs[4] = 0x0F; // 5</a:t>
          </a:r>
          <a:r>
            <a:rPr kumimoji="1" lang="ja-JP" altLang="en-US" sz="1100" b="1">
              <a:solidFill>
                <a:schemeClr val="bg1"/>
              </a:solidFill>
            </a:rPr>
            <a:t>番目のバイト</a:t>
          </a:r>
        </a:p>
        <a:p>
          <a:r>
            <a:rPr kumimoji="1" lang="en-US" altLang="ja-JP" sz="1100" b="1">
              <a:solidFill>
                <a:schemeClr val="bg1"/>
              </a:solidFill>
            </a:rPr>
            <a:t>outputs[5] = 0x00; // 6</a:t>
          </a:r>
          <a:r>
            <a:rPr kumimoji="1" lang="ja-JP" altLang="en-US" sz="1100" b="1">
              <a:solidFill>
                <a:schemeClr val="bg1"/>
              </a:solidFill>
            </a:rPr>
            <a:t>番目のバイト</a:t>
          </a:r>
        </a:p>
      </xdr:txBody>
    </xdr:sp>
    <xdr:clientData/>
  </xdr:twoCellAnchor>
  <xdr:twoCellAnchor editAs="oneCell">
    <xdr:from>
      <xdr:col>0</xdr:col>
      <xdr:colOff>201707</xdr:colOff>
      <xdr:row>5</xdr:row>
      <xdr:rowOff>33619</xdr:rowOff>
    </xdr:from>
    <xdr:to>
      <xdr:col>7</xdr:col>
      <xdr:colOff>371882</xdr:colOff>
      <xdr:row>10</xdr:row>
      <xdr:rowOff>112059</xdr:rowOff>
    </xdr:to>
    <xdr:pic>
      <xdr:nvPicPr>
        <xdr:cNvPr id="21" name="図 20">
          <a:extLst>
            <a:ext uri="{FF2B5EF4-FFF2-40B4-BE49-F238E27FC236}">
              <a16:creationId xmlns:a16="http://schemas.microsoft.com/office/drawing/2014/main" id="{12CD8250-1C69-598F-D152-3119536A901A}"/>
            </a:ext>
          </a:extLst>
        </xdr:cNvPr>
        <xdr:cNvPicPr>
          <a:picLocks noChangeAspect="1"/>
        </xdr:cNvPicPr>
      </xdr:nvPicPr>
      <xdr:blipFill>
        <a:blip xmlns:r="http://schemas.openxmlformats.org/officeDocument/2006/relationships" r:embed="rId16"/>
        <a:stretch>
          <a:fillRect/>
        </a:stretch>
      </xdr:blipFill>
      <xdr:spPr>
        <a:xfrm>
          <a:off x="201707" y="1299884"/>
          <a:ext cx="4955087" cy="1255057"/>
        </a:xfrm>
        <a:prstGeom prst="rect">
          <a:avLst/>
        </a:prstGeom>
      </xdr:spPr>
    </xdr:pic>
    <xdr:clientData/>
  </xdr:twoCellAnchor>
  <xdr:twoCellAnchor>
    <xdr:from>
      <xdr:col>9</xdr:col>
      <xdr:colOff>180976</xdr:colOff>
      <xdr:row>61</xdr:row>
      <xdr:rowOff>134473</xdr:rowOff>
    </xdr:from>
    <xdr:to>
      <xdr:col>15</xdr:col>
      <xdr:colOff>168088</xdr:colOff>
      <xdr:row>76</xdr:row>
      <xdr:rowOff>22414</xdr:rowOff>
    </xdr:to>
    <xdr:sp macro="" textlink="">
      <xdr:nvSpPr>
        <xdr:cNvPr id="22" name="テキスト ボックス 21">
          <a:extLst>
            <a:ext uri="{FF2B5EF4-FFF2-40B4-BE49-F238E27FC236}">
              <a16:creationId xmlns:a16="http://schemas.microsoft.com/office/drawing/2014/main" id="{E3A79D41-656D-789A-018B-D742CC9A0538}"/>
            </a:ext>
          </a:extLst>
        </xdr:cNvPr>
        <xdr:cNvSpPr txBox="1"/>
      </xdr:nvSpPr>
      <xdr:spPr>
        <a:xfrm>
          <a:off x="6353176" y="14745823"/>
          <a:ext cx="4101912" cy="345981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en-US" altLang="ja-JP" sz="1100" b="1">
              <a:solidFill>
                <a:schemeClr val="bg1"/>
              </a:solidFill>
              <a:latin typeface="+mn-lt"/>
              <a:ea typeface="+mn-ea"/>
              <a:cs typeface="+mn-cs"/>
            </a:rPr>
            <a:t>/** Possible EtherCAT slave states */</a:t>
          </a:r>
        </a:p>
        <a:p>
          <a:pPr marL="0" indent="0"/>
          <a:r>
            <a:rPr kumimoji="1" lang="en-US" altLang="ja-JP" sz="1100" b="1">
              <a:solidFill>
                <a:schemeClr val="bg1"/>
              </a:solidFill>
              <a:latin typeface="+mn-lt"/>
              <a:ea typeface="+mn-ea"/>
              <a:cs typeface="+mn-cs"/>
            </a:rPr>
            <a:t>typedef enum</a:t>
          </a:r>
        </a:p>
        <a:p>
          <a:pPr marL="0" indent="0"/>
          <a:r>
            <a:rPr kumimoji="1" lang="en-US" altLang="ja-JP" sz="1100" b="1">
              <a:solidFill>
                <a:schemeClr val="bg1"/>
              </a:solidFill>
              <a:latin typeface="+mn-lt"/>
              <a:ea typeface="+mn-ea"/>
              <a:cs typeface="+mn-cs"/>
            </a:rPr>
            <a:t>{</a:t>
          </a:r>
        </a:p>
        <a:p>
          <a:pPr marL="0" indent="0"/>
          <a:r>
            <a:rPr kumimoji="1" lang="en-US" altLang="ja-JP" sz="1100" b="1">
              <a:solidFill>
                <a:schemeClr val="bg1"/>
              </a:solidFill>
              <a:latin typeface="+mn-lt"/>
              <a:ea typeface="+mn-ea"/>
              <a:cs typeface="+mn-cs"/>
            </a:rPr>
            <a:t>   /** No valid state. */</a:t>
          </a:r>
        </a:p>
        <a:p>
          <a:pPr marL="0" indent="0"/>
          <a:r>
            <a:rPr kumimoji="1" lang="en-US" altLang="ja-JP" sz="1100" b="1">
              <a:solidFill>
                <a:schemeClr val="bg1"/>
              </a:solidFill>
              <a:latin typeface="+mn-lt"/>
              <a:ea typeface="+mn-ea"/>
              <a:cs typeface="+mn-cs"/>
            </a:rPr>
            <a:t>   EC_STATE_NONE           = 0x00,</a:t>
          </a:r>
        </a:p>
        <a:p>
          <a:pPr marL="0" indent="0"/>
          <a:r>
            <a:rPr kumimoji="1" lang="en-US" altLang="ja-JP" sz="1100" b="1">
              <a:solidFill>
                <a:schemeClr val="bg1"/>
              </a:solidFill>
              <a:latin typeface="+mn-lt"/>
              <a:ea typeface="+mn-ea"/>
              <a:cs typeface="+mn-cs"/>
            </a:rPr>
            <a:t>   /** Init state*/</a:t>
          </a:r>
        </a:p>
        <a:p>
          <a:pPr marL="0" indent="0"/>
          <a:r>
            <a:rPr kumimoji="1" lang="en-US" altLang="ja-JP" sz="1100" b="1">
              <a:solidFill>
                <a:schemeClr val="bg1"/>
              </a:solidFill>
              <a:latin typeface="+mn-lt"/>
              <a:ea typeface="+mn-ea"/>
              <a:cs typeface="+mn-cs"/>
            </a:rPr>
            <a:t>   EC_STATE_INIT           = 0x01,</a:t>
          </a:r>
        </a:p>
        <a:p>
          <a:pPr marL="0" indent="0"/>
          <a:r>
            <a:rPr kumimoji="1" lang="en-US" altLang="ja-JP" sz="1100" b="1">
              <a:solidFill>
                <a:schemeClr val="bg1"/>
              </a:solidFill>
              <a:latin typeface="+mn-lt"/>
              <a:ea typeface="+mn-ea"/>
              <a:cs typeface="+mn-cs"/>
            </a:rPr>
            <a:t>   /** Pre-operational. */</a:t>
          </a:r>
        </a:p>
        <a:p>
          <a:pPr marL="0" indent="0"/>
          <a:r>
            <a:rPr kumimoji="1" lang="en-US" altLang="ja-JP" sz="1100" b="1">
              <a:solidFill>
                <a:schemeClr val="bg1"/>
              </a:solidFill>
              <a:latin typeface="+mn-lt"/>
              <a:ea typeface="+mn-ea"/>
              <a:cs typeface="+mn-cs"/>
            </a:rPr>
            <a:t>   EC_STATE_PRE_OP         = 0x02,</a:t>
          </a:r>
        </a:p>
        <a:p>
          <a:pPr marL="0" indent="0"/>
          <a:r>
            <a:rPr kumimoji="1" lang="en-US" altLang="ja-JP" sz="1100" b="1">
              <a:solidFill>
                <a:schemeClr val="bg1"/>
              </a:solidFill>
              <a:latin typeface="+mn-lt"/>
              <a:ea typeface="+mn-ea"/>
              <a:cs typeface="+mn-cs"/>
            </a:rPr>
            <a:t>   /** Boot state*/</a:t>
          </a:r>
        </a:p>
        <a:p>
          <a:pPr marL="0" indent="0"/>
          <a:r>
            <a:rPr kumimoji="1" lang="en-US" altLang="ja-JP" sz="1100" b="1">
              <a:solidFill>
                <a:schemeClr val="bg1"/>
              </a:solidFill>
              <a:latin typeface="+mn-lt"/>
              <a:ea typeface="+mn-ea"/>
              <a:cs typeface="+mn-cs"/>
            </a:rPr>
            <a:t>   EC_STATE_BOOT           = 0x03,</a:t>
          </a:r>
        </a:p>
        <a:p>
          <a:pPr marL="0" indent="0"/>
          <a:r>
            <a:rPr kumimoji="1" lang="en-US" altLang="ja-JP" sz="1100" b="1">
              <a:solidFill>
                <a:schemeClr val="bg1"/>
              </a:solidFill>
              <a:latin typeface="+mn-lt"/>
              <a:ea typeface="+mn-ea"/>
              <a:cs typeface="+mn-cs"/>
            </a:rPr>
            <a:t>   /** Safe-operational. */</a:t>
          </a:r>
        </a:p>
        <a:p>
          <a:pPr marL="0" indent="0"/>
          <a:r>
            <a:rPr kumimoji="1" lang="en-US" altLang="ja-JP" sz="1100" b="1">
              <a:solidFill>
                <a:schemeClr val="bg1"/>
              </a:solidFill>
              <a:latin typeface="+mn-lt"/>
              <a:ea typeface="+mn-ea"/>
              <a:cs typeface="+mn-cs"/>
            </a:rPr>
            <a:t>   EC_STATE_SAFE_OP        = 0x04,</a:t>
          </a:r>
        </a:p>
        <a:p>
          <a:pPr marL="0" indent="0"/>
          <a:r>
            <a:rPr kumimoji="1" lang="en-US" altLang="ja-JP" sz="1100" b="1">
              <a:solidFill>
                <a:schemeClr val="bg1"/>
              </a:solidFill>
              <a:latin typeface="+mn-lt"/>
              <a:ea typeface="+mn-ea"/>
              <a:cs typeface="+mn-cs"/>
            </a:rPr>
            <a:t>   /** Operational */</a:t>
          </a:r>
        </a:p>
        <a:p>
          <a:pPr marL="0" indent="0"/>
          <a:r>
            <a:rPr kumimoji="1" lang="en-US" altLang="ja-JP" sz="1100" b="1">
              <a:solidFill>
                <a:schemeClr val="bg1"/>
              </a:solidFill>
              <a:latin typeface="+mn-lt"/>
              <a:ea typeface="+mn-ea"/>
              <a:cs typeface="+mn-cs"/>
            </a:rPr>
            <a:t>   EC_STATE_OPERATIONAL    = 0x08,</a:t>
          </a:r>
        </a:p>
        <a:p>
          <a:pPr marL="0" indent="0"/>
          <a:r>
            <a:rPr kumimoji="1" lang="en-US" altLang="ja-JP" sz="1100" b="1">
              <a:solidFill>
                <a:schemeClr val="bg1"/>
              </a:solidFill>
              <a:latin typeface="+mn-lt"/>
              <a:ea typeface="+mn-ea"/>
              <a:cs typeface="+mn-cs"/>
            </a:rPr>
            <a:t>   /** Error or ACK error */</a:t>
          </a:r>
        </a:p>
        <a:p>
          <a:pPr marL="0" indent="0"/>
          <a:r>
            <a:rPr kumimoji="1" lang="en-US" altLang="ja-JP" sz="1100" b="1">
              <a:solidFill>
                <a:schemeClr val="bg1"/>
              </a:solidFill>
              <a:latin typeface="+mn-lt"/>
              <a:ea typeface="+mn-ea"/>
              <a:cs typeface="+mn-cs"/>
            </a:rPr>
            <a:t>   EC_STATE_ACK            = 0x10,</a:t>
          </a:r>
        </a:p>
        <a:p>
          <a:pPr marL="0" indent="0"/>
          <a:r>
            <a:rPr kumimoji="1" lang="en-US" altLang="ja-JP" sz="1100" b="1">
              <a:solidFill>
                <a:schemeClr val="bg1"/>
              </a:solidFill>
              <a:latin typeface="+mn-lt"/>
              <a:ea typeface="+mn-ea"/>
              <a:cs typeface="+mn-cs"/>
            </a:rPr>
            <a:t>   EC_STATE_ERROR          = 0x10</a:t>
          </a:r>
        </a:p>
        <a:p>
          <a:pPr marL="0" indent="0"/>
          <a:r>
            <a:rPr kumimoji="1" lang="en-US" altLang="ja-JP" sz="1100" b="1">
              <a:solidFill>
                <a:schemeClr val="bg1"/>
              </a:solidFill>
              <a:latin typeface="+mn-lt"/>
              <a:ea typeface="+mn-ea"/>
              <a:cs typeface="+mn-cs"/>
            </a:rPr>
            <a:t>} ec_state;</a:t>
          </a:r>
        </a:p>
      </xdr:txBody>
    </xdr:sp>
    <xdr:clientData/>
  </xdr:twoCellAnchor>
  <xdr:twoCellAnchor editAs="oneCell">
    <xdr:from>
      <xdr:col>8</xdr:col>
      <xdr:colOff>-1</xdr:colOff>
      <xdr:row>4</xdr:row>
      <xdr:rowOff>19623</xdr:rowOff>
    </xdr:from>
    <xdr:to>
      <xdr:col>15</xdr:col>
      <xdr:colOff>212912</xdr:colOff>
      <xdr:row>15</xdr:row>
      <xdr:rowOff>147181</xdr:rowOff>
    </xdr:to>
    <xdr:pic>
      <xdr:nvPicPr>
        <xdr:cNvPr id="3" name="図 2">
          <a:extLst>
            <a:ext uri="{FF2B5EF4-FFF2-40B4-BE49-F238E27FC236}">
              <a16:creationId xmlns:a16="http://schemas.microsoft.com/office/drawing/2014/main" id="{E7A6FC3E-1B26-832D-FFE2-0881D98DE365}"/>
            </a:ext>
          </a:extLst>
        </xdr:cNvPr>
        <xdr:cNvPicPr>
          <a:picLocks noChangeAspect="1"/>
        </xdr:cNvPicPr>
      </xdr:nvPicPr>
      <xdr:blipFill>
        <a:blip xmlns:r="http://schemas.openxmlformats.org/officeDocument/2006/relationships" r:embed="rId17"/>
        <a:stretch>
          <a:fillRect/>
        </a:stretch>
      </xdr:blipFill>
      <xdr:spPr>
        <a:xfrm>
          <a:off x="5468470" y="1050564"/>
          <a:ext cx="4997824" cy="2716117"/>
        </a:xfrm>
        <a:prstGeom prst="rect">
          <a:avLst/>
        </a:prstGeom>
      </xdr:spPr>
    </xdr:pic>
    <xdr:clientData/>
  </xdr:twoCellAnchor>
  <xdr:twoCellAnchor editAs="oneCell">
    <xdr:from>
      <xdr:col>13</xdr:col>
      <xdr:colOff>9526</xdr:colOff>
      <xdr:row>34</xdr:row>
      <xdr:rowOff>66675</xdr:rowOff>
    </xdr:from>
    <xdr:to>
      <xdr:col>17</xdr:col>
      <xdr:colOff>523876</xdr:colOff>
      <xdr:row>41</xdr:row>
      <xdr:rowOff>96103</xdr:rowOff>
    </xdr:to>
    <xdr:pic>
      <xdr:nvPicPr>
        <xdr:cNvPr id="23" name="図 22">
          <a:extLst>
            <a:ext uri="{FF2B5EF4-FFF2-40B4-BE49-F238E27FC236}">
              <a16:creationId xmlns:a16="http://schemas.microsoft.com/office/drawing/2014/main" id="{8085D8DB-18C8-3261-8959-AC4C1A84C17A}"/>
            </a:ext>
          </a:extLst>
        </xdr:cNvPr>
        <xdr:cNvPicPr>
          <a:picLocks noChangeAspect="1"/>
        </xdr:cNvPicPr>
      </xdr:nvPicPr>
      <xdr:blipFill>
        <a:blip xmlns:r="http://schemas.openxmlformats.org/officeDocument/2006/relationships" r:embed="rId18"/>
        <a:stretch>
          <a:fillRect/>
        </a:stretch>
      </xdr:blipFill>
      <xdr:spPr>
        <a:xfrm>
          <a:off x="8924926" y="8248650"/>
          <a:ext cx="3257550" cy="1696303"/>
        </a:xfrm>
        <a:prstGeom prst="rect">
          <a:avLst/>
        </a:prstGeom>
      </xdr:spPr>
    </xdr:pic>
    <xdr:clientData/>
  </xdr:twoCellAnchor>
  <xdr:twoCellAnchor editAs="oneCell">
    <xdr:from>
      <xdr:col>17</xdr:col>
      <xdr:colOff>581025</xdr:colOff>
      <xdr:row>34</xdr:row>
      <xdr:rowOff>164656</xdr:rowOff>
    </xdr:from>
    <xdr:to>
      <xdr:col>23</xdr:col>
      <xdr:colOff>153309</xdr:colOff>
      <xdr:row>39</xdr:row>
      <xdr:rowOff>62907</xdr:rowOff>
    </xdr:to>
    <xdr:pic>
      <xdr:nvPicPr>
        <xdr:cNvPr id="24" name="図 23">
          <a:extLst>
            <a:ext uri="{FF2B5EF4-FFF2-40B4-BE49-F238E27FC236}">
              <a16:creationId xmlns:a16="http://schemas.microsoft.com/office/drawing/2014/main" id="{9A01E046-8E55-3673-17E6-4A9178D17989}"/>
            </a:ext>
          </a:extLst>
        </xdr:cNvPr>
        <xdr:cNvPicPr>
          <a:picLocks noChangeAspect="1"/>
        </xdr:cNvPicPr>
      </xdr:nvPicPr>
      <xdr:blipFill>
        <a:blip xmlns:r="http://schemas.openxmlformats.org/officeDocument/2006/relationships" r:embed="rId19"/>
        <a:stretch>
          <a:fillRect/>
        </a:stretch>
      </xdr:blipFill>
      <xdr:spPr>
        <a:xfrm>
          <a:off x="12239625" y="8346631"/>
          <a:ext cx="3687084" cy="10888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n-s-c.co.jp/Ethernet-TSN/network/industrial-ethernet/11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235F-C0E6-4FA7-8DBB-1FC7DDB4252F}">
  <dimension ref="A1:M19"/>
  <sheetViews>
    <sheetView tabSelected="1" topLeftCell="D1" zoomScaleNormal="100" workbookViewId="0">
      <selection activeCell="Q20" sqref="Q20"/>
    </sheetView>
  </sheetViews>
  <sheetFormatPr defaultRowHeight="18"/>
  <cols>
    <col min="2" max="2" width="10.5" bestFit="1" customWidth="1"/>
    <col min="3" max="3" width="3.19921875" customWidth="1"/>
    <col min="4" max="4" width="62.3984375" bestFit="1" customWidth="1"/>
  </cols>
  <sheetData>
    <row r="1" spans="1:13">
      <c r="E1">
        <v>576</v>
      </c>
      <c r="F1">
        <v>545</v>
      </c>
      <c r="G1">
        <v>547</v>
      </c>
      <c r="H1">
        <v>520</v>
      </c>
      <c r="I1">
        <v>592</v>
      </c>
      <c r="J1">
        <v>561</v>
      </c>
      <c r="K1">
        <v>563</v>
      </c>
      <c r="L1">
        <v>536</v>
      </c>
      <c r="M1">
        <f>M2+M3*2+M4*4+M6*16+M7*32+M11*512</f>
        <v>567</v>
      </c>
    </row>
    <row r="2" spans="1:13">
      <c r="A2" s="22" t="s">
        <v>421</v>
      </c>
      <c r="B2" s="21" t="s">
        <v>420</v>
      </c>
      <c r="C2" s="21" t="s">
        <v>419</v>
      </c>
      <c r="D2" s="20" t="s">
        <v>418</v>
      </c>
      <c r="E2">
        <v>0</v>
      </c>
      <c r="F2">
        <v>1</v>
      </c>
      <c r="G2">
        <v>1</v>
      </c>
      <c r="H2">
        <v>0</v>
      </c>
      <c r="I2">
        <v>0</v>
      </c>
      <c r="J2">
        <v>1</v>
      </c>
      <c r="K2">
        <v>1</v>
      </c>
      <c r="L2">
        <v>0</v>
      </c>
      <c r="M2">
        <v>1</v>
      </c>
    </row>
    <row r="3" spans="1:13">
      <c r="A3" s="22" t="s">
        <v>417</v>
      </c>
      <c r="B3" s="21" t="s">
        <v>416</v>
      </c>
      <c r="C3" s="21" t="s">
        <v>415</v>
      </c>
      <c r="D3" s="20" t="s">
        <v>414</v>
      </c>
      <c r="E3">
        <v>0</v>
      </c>
      <c r="F3">
        <v>0</v>
      </c>
      <c r="G3">
        <v>1</v>
      </c>
      <c r="H3">
        <v>0</v>
      </c>
      <c r="I3">
        <v>0</v>
      </c>
      <c r="J3">
        <v>0</v>
      </c>
      <c r="K3">
        <v>1</v>
      </c>
      <c r="L3">
        <v>0</v>
      </c>
      <c r="M3">
        <v>1</v>
      </c>
    </row>
    <row r="4" spans="1:13">
      <c r="A4" s="22" t="s">
        <v>413</v>
      </c>
      <c r="B4" s="21" t="s">
        <v>412</v>
      </c>
      <c r="C4" s="21" t="s">
        <v>411</v>
      </c>
      <c r="D4" s="20" t="s">
        <v>410</v>
      </c>
      <c r="E4">
        <v>0</v>
      </c>
      <c r="F4">
        <v>0</v>
      </c>
      <c r="G4">
        <v>0</v>
      </c>
      <c r="H4">
        <v>0</v>
      </c>
      <c r="I4">
        <v>0</v>
      </c>
      <c r="J4">
        <v>0</v>
      </c>
      <c r="K4">
        <v>0</v>
      </c>
      <c r="L4">
        <v>0</v>
      </c>
      <c r="M4">
        <v>1</v>
      </c>
    </row>
    <row r="5" spans="1:13">
      <c r="A5" s="22" t="s">
        <v>409</v>
      </c>
      <c r="B5" s="21" t="s">
        <v>408</v>
      </c>
      <c r="C5" s="21" t="s">
        <v>407</v>
      </c>
      <c r="D5" s="20" t="s">
        <v>406</v>
      </c>
      <c r="E5">
        <v>0</v>
      </c>
      <c r="F5">
        <v>0</v>
      </c>
      <c r="G5">
        <v>0</v>
      </c>
      <c r="H5">
        <v>1</v>
      </c>
      <c r="I5">
        <v>0</v>
      </c>
      <c r="J5">
        <v>0</v>
      </c>
      <c r="K5">
        <v>0</v>
      </c>
      <c r="L5">
        <v>1</v>
      </c>
      <c r="M5">
        <v>0</v>
      </c>
    </row>
    <row r="6" spans="1:13">
      <c r="A6" s="22" t="s">
        <v>405</v>
      </c>
      <c r="B6" s="21" t="s">
        <v>404</v>
      </c>
      <c r="C6" s="21" t="s">
        <v>403</v>
      </c>
      <c r="D6" s="20" t="s">
        <v>402</v>
      </c>
      <c r="E6">
        <v>0</v>
      </c>
      <c r="F6">
        <v>0</v>
      </c>
      <c r="G6">
        <v>0</v>
      </c>
      <c r="H6">
        <v>0</v>
      </c>
      <c r="I6">
        <v>1</v>
      </c>
      <c r="J6">
        <v>1</v>
      </c>
      <c r="K6">
        <v>1</v>
      </c>
      <c r="L6">
        <v>1</v>
      </c>
      <c r="M6">
        <v>1</v>
      </c>
    </row>
    <row r="7" spans="1:13">
      <c r="A7" s="22" t="s">
        <v>401</v>
      </c>
      <c r="B7" s="21" t="s">
        <v>400</v>
      </c>
      <c r="C7" s="21" t="s">
        <v>399</v>
      </c>
      <c r="D7" s="20" t="s">
        <v>398</v>
      </c>
      <c r="E7">
        <v>0</v>
      </c>
      <c r="F7">
        <v>1</v>
      </c>
      <c r="G7">
        <v>1</v>
      </c>
      <c r="H7">
        <v>0</v>
      </c>
      <c r="I7">
        <v>0</v>
      </c>
      <c r="J7">
        <v>1</v>
      </c>
      <c r="K7">
        <v>1</v>
      </c>
      <c r="L7">
        <v>0</v>
      </c>
      <c r="M7">
        <v>1</v>
      </c>
    </row>
    <row r="8" spans="1:13">
      <c r="A8" s="22" t="s">
        <v>397</v>
      </c>
      <c r="B8" s="21" t="s">
        <v>396</v>
      </c>
      <c r="C8" s="21" t="s">
        <v>395</v>
      </c>
      <c r="D8" s="20" t="s">
        <v>394</v>
      </c>
      <c r="E8">
        <v>1</v>
      </c>
      <c r="F8">
        <v>0</v>
      </c>
      <c r="G8">
        <v>0</v>
      </c>
      <c r="H8">
        <v>0</v>
      </c>
      <c r="I8">
        <v>1</v>
      </c>
      <c r="J8">
        <v>0</v>
      </c>
      <c r="K8">
        <v>0</v>
      </c>
      <c r="L8">
        <v>0</v>
      </c>
      <c r="M8">
        <v>0</v>
      </c>
    </row>
    <row r="9" spans="1:13">
      <c r="A9" s="22" t="s">
        <v>393</v>
      </c>
      <c r="B9" s="21" t="s">
        <v>392</v>
      </c>
      <c r="C9" s="21" t="s">
        <v>391</v>
      </c>
      <c r="D9" s="20" t="s">
        <v>390</v>
      </c>
      <c r="E9">
        <v>0</v>
      </c>
      <c r="F9">
        <v>0</v>
      </c>
      <c r="G9">
        <v>0</v>
      </c>
      <c r="H9">
        <v>0</v>
      </c>
      <c r="I9">
        <v>0</v>
      </c>
      <c r="J9">
        <v>0</v>
      </c>
      <c r="K9">
        <v>0</v>
      </c>
      <c r="L9">
        <v>0</v>
      </c>
      <c r="M9">
        <v>0</v>
      </c>
    </row>
    <row r="10" spans="1:13">
      <c r="A10" s="22" t="s">
        <v>389</v>
      </c>
      <c r="B10" s="21" t="s">
        <v>388</v>
      </c>
      <c r="C10" s="21" t="s">
        <v>364</v>
      </c>
      <c r="D10" s="20" t="s">
        <v>363</v>
      </c>
      <c r="E10">
        <v>0</v>
      </c>
      <c r="F10">
        <v>0</v>
      </c>
      <c r="G10">
        <v>0</v>
      </c>
      <c r="H10">
        <v>0</v>
      </c>
      <c r="I10">
        <v>0</v>
      </c>
      <c r="J10">
        <v>0</v>
      </c>
      <c r="K10">
        <v>0</v>
      </c>
      <c r="L10">
        <v>0</v>
      </c>
      <c r="M10">
        <v>0</v>
      </c>
    </row>
    <row r="11" spans="1:13">
      <c r="A11" s="22" t="s">
        <v>387</v>
      </c>
      <c r="B11" s="21" t="s">
        <v>386</v>
      </c>
      <c r="C11" s="21" t="s">
        <v>385</v>
      </c>
      <c r="D11" s="20" t="s">
        <v>384</v>
      </c>
      <c r="E11">
        <v>1</v>
      </c>
      <c r="F11">
        <v>1</v>
      </c>
      <c r="G11">
        <v>1</v>
      </c>
      <c r="H11">
        <v>1</v>
      </c>
      <c r="I11">
        <v>1</v>
      </c>
      <c r="J11">
        <v>1</v>
      </c>
      <c r="K11">
        <v>1</v>
      </c>
      <c r="L11">
        <v>1</v>
      </c>
      <c r="M11">
        <v>1</v>
      </c>
    </row>
    <row r="12" spans="1:13">
      <c r="A12" s="22" t="s">
        <v>383</v>
      </c>
      <c r="B12" s="21" t="s">
        <v>382</v>
      </c>
      <c r="C12" s="21" t="s">
        <v>381</v>
      </c>
      <c r="D12" s="20" t="s">
        <v>380</v>
      </c>
      <c r="E12">
        <v>0</v>
      </c>
      <c r="F12">
        <v>0</v>
      </c>
      <c r="G12">
        <v>0</v>
      </c>
      <c r="H12">
        <v>0</v>
      </c>
      <c r="I12">
        <v>0</v>
      </c>
      <c r="J12">
        <v>0</v>
      </c>
      <c r="K12">
        <v>0</v>
      </c>
      <c r="L12">
        <v>0</v>
      </c>
      <c r="M12">
        <v>0</v>
      </c>
    </row>
    <row r="13" spans="1:13">
      <c r="A13" s="22" t="s">
        <v>379</v>
      </c>
      <c r="B13" s="21" t="s">
        <v>378</v>
      </c>
      <c r="C13" s="21" t="s">
        <v>377</v>
      </c>
      <c r="D13" s="20" t="s">
        <v>376</v>
      </c>
      <c r="E13">
        <v>0</v>
      </c>
      <c r="F13">
        <v>0</v>
      </c>
      <c r="G13">
        <v>0</v>
      </c>
      <c r="H13">
        <v>0</v>
      </c>
      <c r="I13">
        <v>0</v>
      </c>
      <c r="J13">
        <v>0</v>
      </c>
      <c r="K13">
        <v>0</v>
      </c>
      <c r="L13">
        <v>0</v>
      </c>
      <c r="M13">
        <v>0</v>
      </c>
    </row>
    <row r="14" spans="1:13">
      <c r="A14" s="22" t="s">
        <v>375</v>
      </c>
      <c r="B14" s="21" t="s">
        <v>374</v>
      </c>
      <c r="C14" s="21" t="s">
        <v>373</v>
      </c>
      <c r="D14" s="20" t="s">
        <v>372</v>
      </c>
      <c r="E14">
        <v>0</v>
      </c>
      <c r="F14">
        <v>0</v>
      </c>
      <c r="G14">
        <v>0</v>
      </c>
      <c r="H14">
        <v>0</v>
      </c>
      <c r="I14">
        <v>0</v>
      </c>
      <c r="J14">
        <v>0</v>
      </c>
      <c r="K14">
        <v>0</v>
      </c>
      <c r="L14">
        <v>0</v>
      </c>
      <c r="M14">
        <v>0</v>
      </c>
    </row>
    <row r="15" spans="1:13">
      <c r="A15" s="22" t="s">
        <v>371</v>
      </c>
      <c r="B15" s="21" t="s">
        <v>370</v>
      </c>
      <c r="C15" s="21" t="s">
        <v>369</v>
      </c>
      <c r="D15" s="20" t="s">
        <v>368</v>
      </c>
      <c r="E15">
        <v>0</v>
      </c>
      <c r="F15">
        <v>0</v>
      </c>
      <c r="G15">
        <v>0</v>
      </c>
      <c r="H15">
        <v>0</v>
      </c>
      <c r="I15">
        <v>0</v>
      </c>
      <c r="J15">
        <v>0</v>
      </c>
      <c r="K15">
        <v>0</v>
      </c>
      <c r="L15">
        <v>0</v>
      </c>
      <c r="M15">
        <v>0</v>
      </c>
    </row>
    <row r="16" spans="1:13">
      <c r="A16" s="22" t="s">
        <v>367</v>
      </c>
      <c r="B16" s="21" t="s">
        <v>366</v>
      </c>
      <c r="C16" s="21" t="s">
        <v>364</v>
      </c>
      <c r="D16" s="20" t="s">
        <v>363</v>
      </c>
      <c r="E16">
        <v>0</v>
      </c>
      <c r="F16">
        <v>0</v>
      </c>
      <c r="G16">
        <v>0</v>
      </c>
      <c r="H16">
        <v>0</v>
      </c>
      <c r="I16">
        <v>0</v>
      </c>
      <c r="J16">
        <v>0</v>
      </c>
      <c r="K16">
        <v>0</v>
      </c>
      <c r="L16">
        <v>0</v>
      </c>
      <c r="M16">
        <v>0</v>
      </c>
    </row>
    <row r="17" spans="2:13">
      <c r="B17" s="21" t="s">
        <v>365</v>
      </c>
      <c r="C17" s="21" t="s">
        <v>364</v>
      </c>
      <c r="D17" s="20" t="s">
        <v>363</v>
      </c>
      <c r="E17">
        <v>0</v>
      </c>
      <c r="F17">
        <v>0</v>
      </c>
      <c r="G17">
        <v>0</v>
      </c>
      <c r="H17">
        <v>0</v>
      </c>
      <c r="I17">
        <v>0</v>
      </c>
      <c r="J17">
        <v>0</v>
      </c>
      <c r="K17">
        <v>0</v>
      </c>
      <c r="L17">
        <v>0</v>
      </c>
      <c r="M17">
        <v>0</v>
      </c>
    </row>
    <row r="19" spans="2:13">
      <c r="D19" s="20" t="s">
        <v>362</v>
      </c>
    </row>
  </sheetData>
  <phoneticPr fontId="4"/>
  <conditionalFormatting sqref="E2:M17">
    <cfRule type="cellIs" dxfId="0" priority="1" operator="equal">
      <formula>1</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dimension ref="B2:C4"/>
  <sheetViews>
    <sheetView workbookViewId="0">
      <selection activeCell="C5" sqref="C5"/>
    </sheetView>
  </sheetViews>
  <sheetFormatPr defaultRowHeight="18"/>
  <cols>
    <col min="2" max="2" width="31.59765625" bestFit="1" customWidth="1"/>
    <col min="3" max="3" width="95" customWidth="1"/>
  </cols>
  <sheetData>
    <row r="2" spans="2:3" ht="36">
      <c r="B2" s="2" t="s">
        <v>128</v>
      </c>
      <c r="C2" s="2" t="s">
        <v>127</v>
      </c>
    </row>
    <row r="3" spans="2:3" ht="180">
      <c r="B3" s="2" t="s">
        <v>136</v>
      </c>
      <c r="C3" s="2" t="s">
        <v>135</v>
      </c>
    </row>
    <row r="4" spans="2:3" ht="198">
      <c r="B4" t="s">
        <v>142</v>
      </c>
      <c r="C4" s="2" t="s">
        <v>143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3CCB-75CC-4523-A819-DEDC858B1EFC}">
  <dimension ref="B2:Y10"/>
  <sheetViews>
    <sheetView topLeftCell="A2" zoomScale="144" zoomScaleNormal="115" workbookViewId="0">
      <selection activeCell="AB60" sqref="AB60"/>
    </sheetView>
  </sheetViews>
  <sheetFormatPr defaultRowHeight="18"/>
  <sheetData>
    <row r="2" spans="2:25" ht="26.4">
      <c r="B2" t="s">
        <v>354</v>
      </c>
      <c r="K2" t="s">
        <v>355</v>
      </c>
      <c r="Q2" s="19" t="s">
        <v>358</v>
      </c>
    </row>
    <row r="3" spans="2:25">
      <c r="B3" t="s">
        <v>359</v>
      </c>
    </row>
    <row r="4" spans="2:25">
      <c r="B4" t="s">
        <v>360</v>
      </c>
    </row>
    <row r="6" spans="2:25">
      <c r="Y6" t="s">
        <v>357</v>
      </c>
    </row>
    <row r="10" spans="2:25">
      <c r="Q10" t="s">
        <v>356</v>
      </c>
    </row>
  </sheetData>
  <phoneticPr fontId="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DD4C-9E2E-4400-854C-D0DC032ADFAB}">
  <dimension ref="A2:B132"/>
  <sheetViews>
    <sheetView topLeftCell="A81" workbookViewId="0">
      <selection activeCell="A101" sqref="A101"/>
    </sheetView>
  </sheetViews>
  <sheetFormatPr defaultRowHeight="18"/>
  <cols>
    <col min="1" max="1" width="106.09765625" bestFit="1" customWidth="1"/>
    <col min="2" max="2" width="95.69921875" bestFit="1" customWidth="1"/>
  </cols>
  <sheetData>
    <row r="2" spans="1:2">
      <c r="A2" t="s">
        <v>159</v>
      </c>
      <c r="B2" t="s">
        <v>159</v>
      </c>
    </row>
    <row r="3" spans="1:2">
      <c r="A3" t="s">
        <v>160</v>
      </c>
      <c r="B3" t="s">
        <v>160</v>
      </c>
    </row>
    <row r="4" spans="1:2">
      <c r="A4" t="s">
        <v>290</v>
      </c>
      <c r="B4" t="s">
        <v>161</v>
      </c>
    </row>
    <row r="5" spans="1:2">
      <c r="A5" t="s">
        <v>162</v>
      </c>
      <c r="B5" t="s">
        <v>162</v>
      </c>
    </row>
    <row r="6" spans="1:2">
      <c r="A6" t="s">
        <v>291</v>
      </c>
      <c r="B6" t="s">
        <v>163</v>
      </c>
    </row>
    <row r="7" spans="1:2">
      <c r="A7" t="s">
        <v>164</v>
      </c>
      <c r="B7" t="s">
        <v>164</v>
      </c>
    </row>
    <row r="8" spans="1:2">
      <c r="A8" t="s">
        <v>292</v>
      </c>
      <c r="B8" t="s">
        <v>165</v>
      </c>
    </row>
    <row r="9" spans="1:2">
      <c r="A9" t="s">
        <v>166</v>
      </c>
      <c r="B9" t="s">
        <v>166</v>
      </c>
    </row>
    <row r="10" spans="1:2">
      <c r="A10" t="s">
        <v>293</v>
      </c>
      <c r="B10" t="s">
        <v>167</v>
      </c>
    </row>
    <row r="11" spans="1:2">
      <c r="A11" t="s">
        <v>168</v>
      </c>
      <c r="B11" t="s">
        <v>168</v>
      </c>
    </row>
    <row r="12" spans="1:2">
      <c r="A12" t="s">
        <v>294</v>
      </c>
      <c r="B12" t="s">
        <v>169</v>
      </c>
    </row>
    <row r="13" spans="1:2">
      <c r="A13" t="s">
        <v>170</v>
      </c>
      <c r="B13" t="s">
        <v>170</v>
      </c>
    </row>
    <row r="14" spans="1:2">
      <c r="A14" t="s">
        <v>295</v>
      </c>
      <c r="B14" t="s">
        <v>171</v>
      </c>
    </row>
    <row r="15" spans="1:2">
      <c r="A15" t="s">
        <v>172</v>
      </c>
      <c r="B15" t="s">
        <v>172</v>
      </c>
    </row>
    <row r="16" spans="1:2">
      <c r="A16" t="s">
        <v>296</v>
      </c>
      <c r="B16" t="s">
        <v>173</v>
      </c>
    </row>
    <row r="17" spans="1:2">
      <c r="A17" t="s">
        <v>174</v>
      </c>
      <c r="B17" t="s">
        <v>174</v>
      </c>
    </row>
    <row r="18" spans="1:2">
      <c r="A18" t="s">
        <v>297</v>
      </c>
      <c r="B18" t="s">
        <v>175</v>
      </c>
    </row>
    <row r="19" spans="1:2">
      <c r="A19" t="s">
        <v>176</v>
      </c>
      <c r="B19" t="s">
        <v>176</v>
      </c>
    </row>
    <row r="20" spans="1:2">
      <c r="A20" t="s">
        <v>298</v>
      </c>
      <c r="B20" t="s">
        <v>177</v>
      </c>
    </row>
    <row r="21" spans="1:2">
      <c r="A21" t="s">
        <v>178</v>
      </c>
      <c r="B21" t="s">
        <v>178</v>
      </c>
    </row>
    <row r="22" spans="1:2">
      <c r="A22" t="s">
        <v>299</v>
      </c>
      <c r="B22" t="s">
        <v>179</v>
      </c>
    </row>
    <row r="23" spans="1:2">
      <c r="A23" t="s">
        <v>180</v>
      </c>
      <c r="B23" t="s">
        <v>180</v>
      </c>
    </row>
    <row r="24" spans="1:2">
      <c r="A24" t="s">
        <v>300</v>
      </c>
      <c r="B24" t="s">
        <v>181</v>
      </c>
    </row>
    <row r="25" spans="1:2">
      <c r="A25" t="s">
        <v>182</v>
      </c>
      <c r="B25" t="s">
        <v>182</v>
      </c>
    </row>
    <row r="26" spans="1:2">
      <c r="A26" t="s">
        <v>301</v>
      </c>
      <c r="B26" t="s">
        <v>183</v>
      </c>
    </row>
    <row r="27" spans="1:2">
      <c r="A27" t="s">
        <v>184</v>
      </c>
      <c r="B27" t="s">
        <v>184</v>
      </c>
    </row>
    <row r="28" spans="1:2">
      <c r="A28" t="s">
        <v>302</v>
      </c>
      <c r="B28" t="s">
        <v>185</v>
      </c>
    </row>
    <row r="29" spans="1:2">
      <c r="A29" t="s">
        <v>186</v>
      </c>
      <c r="B29" t="s">
        <v>186</v>
      </c>
    </row>
    <row r="30" spans="1:2">
      <c r="A30" t="s">
        <v>303</v>
      </c>
      <c r="B30" t="s">
        <v>187</v>
      </c>
    </row>
    <row r="31" spans="1:2">
      <c r="A31" t="s">
        <v>188</v>
      </c>
      <c r="B31" t="s">
        <v>188</v>
      </c>
    </row>
    <row r="32" spans="1:2">
      <c r="A32" t="s">
        <v>304</v>
      </c>
      <c r="B32" t="s">
        <v>189</v>
      </c>
    </row>
    <row r="33" spans="1:2">
      <c r="A33" t="s">
        <v>190</v>
      </c>
      <c r="B33" t="s">
        <v>190</v>
      </c>
    </row>
    <row r="34" spans="1:2">
      <c r="A34" t="s">
        <v>305</v>
      </c>
      <c r="B34" t="s">
        <v>191</v>
      </c>
    </row>
    <row r="35" spans="1:2">
      <c r="A35" t="s">
        <v>192</v>
      </c>
      <c r="B35" t="s">
        <v>192</v>
      </c>
    </row>
    <row r="36" spans="1:2">
      <c r="A36" t="s">
        <v>306</v>
      </c>
      <c r="B36" t="s">
        <v>193</v>
      </c>
    </row>
    <row r="37" spans="1:2">
      <c r="A37" t="s">
        <v>194</v>
      </c>
      <c r="B37" t="s">
        <v>194</v>
      </c>
    </row>
    <row r="38" spans="1:2">
      <c r="A38" t="s">
        <v>307</v>
      </c>
      <c r="B38" t="s">
        <v>195</v>
      </c>
    </row>
    <row r="39" spans="1:2">
      <c r="A39" t="s">
        <v>196</v>
      </c>
      <c r="B39" t="s">
        <v>196</v>
      </c>
    </row>
    <row r="40" spans="1:2">
      <c r="A40" t="s">
        <v>308</v>
      </c>
      <c r="B40" t="s">
        <v>197</v>
      </c>
    </row>
    <row r="41" spans="1:2">
      <c r="A41" t="s">
        <v>198</v>
      </c>
      <c r="B41" t="s">
        <v>198</v>
      </c>
    </row>
    <row r="42" spans="1:2">
      <c r="A42" t="s">
        <v>309</v>
      </c>
      <c r="B42" t="s">
        <v>199</v>
      </c>
    </row>
    <row r="43" spans="1:2">
      <c r="A43" t="s">
        <v>200</v>
      </c>
      <c r="B43" t="s">
        <v>200</v>
      </c>
    </row>
    <row r="44" spans="1:2">
      <c r="A44" t="s">
        <v>310</v>
      </c>
      <c r="B44" t="s">
        <v>201</v>
      </c>
    </row>
    <row r="45" spans="1:2">
      <c r="A45" t="s">
        <v>202</v>
      </c>
      <c r="B45" t="s">
        <v>202</v>
      </c>
    </row>
    <row r="46" spans="1:2">
      <c r="A46" t="s">
        <v>311</v>
      </c>
      <c r="B46" t="s">
        <v>203</v>
      </c>
    </row>
    <row r="47" spans="1:2">
      <c r="A47" t="s">
        <v>204</v>
      </c>
      <c r="B47" t="s">
        <v>204</v>
      </c>
    </row>
    <row r="48" spans="1:2">
      <c r="A48" t="s">
        <v>312</v>
      </c>
      <c r="B48" t="s">
        <v>205</v>
      </c>
    </row>
    <row r="49" spans="1:2">
      <c r="A49" t="s">
        <v>206</v>
      </c>
      <c r="B49" t="s">
        <v>206</v>
      </c>
    </row>
    <row r="50" spans="1:2">
      <c r="A50" t="s">
        <v>313</v>
      </c>
      <c r="B50" t="s">
        <v>207</v>
      </c>
    </row>
    <row r="51" spans="1:2">
      <c r="A51" t="s">
        <v>208</v>
      </c>
      <c r="B51" t="s">
        <v>208</v>
      </c>
    </row>
    <row r="52" spans="1:2">
      <c r="A52" t="s">
        <v>314</v>
      </c>
      <c r="B52" t="s">
        <v>209</v>
      </c>
    </row>
    <row r="53" spans="1:2">
      <c r="A53" t="s">
        <v>210</v>
      </c>
      <c r="B53" t="s">
        <v>210</v>
      </c>
    </row>
    <row r="54" spans="1:2">
      <c r="A54" t="s">
        <v>315</v>
      </c>
      <c r="B54" t="s">
        <v>211</v>
      </c>
    </row>
    <row r="55" spans="1:2">
      <c r="A55" t="s">
        <v>212</v>
      </c>
      <c r="B55" t="s">
        <v>212</v>
      </c>
    </row>
    <row r="56" spans="1:2">
      <c r="A56" t="s">
        <v>316</v>
      </c>
      <c r="B56" t="s">
        <v>213</v>
      </c>
    </row>
    <row r="57" spans="1:2">
      <c r="A57" t="s">
        <v>214</v>
      </c>
      <c r="B57" t="s">
        <v>214</v>
      </c>
    </row>
    <row r="58" spans="1:2">
      <c r="A58" t="s">
        <v>317</v>
      </c>
      <c r="B58" t="s">
        <v>215</v>
      </c>
    </row>
    <row r="59" spans="1:2">
      <c r="A59" t="s">
        <v>216</v>
      </c>
      <c r="B59" t="s">
        <v>216</v>
      </c>
    </row>
    <row r="60" spans="1:2">
      <c r="A60" t="s">
        <v>318</v>
      </c>
      <c r="B60" t="s">
        <v>217</v>
      </c>
    </row>
    <row r="61" spans="1:2">
      <c r="A61" t="s">
        <v>218</v>
      </c>
      <c r="B61" t="s">
        <v>218</v>
      </c>
    </row>
    <row r="62" spans="1:2">
      <c r="A62" t="s">
        <v>319</v>
      </c>
      <c r="B62" t="s">
        <v>219</v>
      </c>
    </row>
    <row r="63" spans="1:2">
      <c r="A63" t="s">
        <v>220</v>
      </c>
      <c r="B63" t="s">
        <v>220</v>
      </c>
    </row>
    <row r="64" spans="1:2">
      <c r="A64" t="s">
        <v>320</v>
      </c>
      <c r="B64" t="s">
        <v>221</v>
      </c>
    </row>
    <row r="65" spans="1:2">
      <c r="A65" t="s">
        <v>222</v>
      </c>
      <c r="B65" t="s">
        <v>222</v>
      </c>
    </row>
    <row r="66" spans="1:2">
      <c r="A66" t="s">
        <v>321</v>
      </c>
      <c r="B66" t="s">
        <v>223</v>
      </c>
    </row>
    <row r="67" spans="1:2">
      <c r="A67" t="s">
        <v>224</v>
      </c>
      <c r="B67" t="s">
        <v>224</v>
      </c>
    </row>
    <row r="68" spans="1:2">
      <c r="A68" t="s">
        <v>322</v>
      </c>
      <c r="B68" t="s">
        <v>225</v>
      </c>
    </row>
    <row r="69" spans="1:2">
      <c r="A69" t="s">
        <v>226</v>
      </c>
      <c r="B69" t="s">
        <v>226</v>
      </c>
    </row>
    <row r="70" spans="1:2">
      <c r="A70" t="s">
        <v>323</v>
      </c>
      <c r="B70" t="s">
        <v>227</v>
      </c>
    </row>
    <row r="71" spans="1:2">
      <c r="A71" t="s">
        <v>228</v>
      </c>
      <c r="B71" t="s">
        <v>228</v>
      </c>
    </row>
    <row r="72" spans="1:2">
      <c r="A72" t="s">
        <v>324</v>
      </c>
      <c r="B72" t="s">
        <v>229</v>
      </c>
    </row>
    <row r="73" spans="1:2">
      <c r="A73" t="s">
        <v>230</v>
      </c>
      <c r="B73" t="s">
        <v>230</v>
      </c>
    </row>
    <row r="74" spans="1:2">
      <c r="A74" t="s">
        <v>325</v>
      </c>
      <c r="B74" t="s">
        <v>231</v>
      </c>
    </row>
    <row r="75" spans="1:2">
      <c r="A75" t="s">
        <v>232</v>
      </c>
      <c r="B75" t="s">
        <v>232</v>
      </c>
    </row>
    <row r="76" spans="1:2">
      <c r="A76" t="s">
        <v>326</v>
      </c>
      <c r="B76" t="s">
        <v>233</v>
      </c>
    </row>
    <row r="77" spans="1:2">
      <c r="A77" t="s">
        <v>234</v>
      </c>
      <c r="B77" t="s">
        <v>234</v>
      </c>
    </row>
    <row r="78" spans="1:2">
      <c r="A78" t="s">
        <v>327</v>
      </c>
      <c r="B78" t="s">
        <v>235</v>
      </c>
    </row>
    <row r="79" spans="1:2">
      <c r="A79" t="s">
        <v>236</v>
      </c>
      <c r="B79" t="s">
        <v>236</v>
      </c>
    </row>
    <row r="80" spans="1:2">
      <c r="A80" t="s">
        <v>328</v>
      </c>
      <c r="B80" t="s">
        <v>237</v>
      </c>
    </row>
    <row r="81" spans="1:2">
      <c r="A81" t="s">
        <v>238</v>
      </c>
      <c r="B81" t="s">
        <v>238</v>
      </c>
    </row>
    <row r="82" spans="1:2">
      <c r="A82" t="s">
        <v>329</v>
      </c>
      <c r="B82" t="s">
        <v>239</v>
      </c>
    </row>
    <row r="83" spans="1:2">
      <c r="A83" t="s">
        <v>240</v>
      </c>
      <c r="B83" t="s">
        <v>240</v>
      </c>
    </row>
    <row r="84" spans="1:2">
      <c r="A84" t="s">
        <v>330</v>
      </c>
      <c r="B84" t="s">
        <v>241</v>
      </c>
    </row>
    <row r="85" spans="1:2">
      <c r="A85" t="s">
        <v>242</v>
      </c>
      <c r="B85" t="s">
        <v>242</v>
      </c>
    </row>
    <row r="86" spans="1:2">
      <c r="A86" t="s">
        <v>331</v>
      </c>
      <c r="B86" t="s">
        <v>243</v>
      </c>
    </row>
    <row r="87" spans="1:2">
      <c r="A87" t="s">
        <v>244</v>
      </c>
      <c r="B87" t="s">
        <v>244</v>
      </c>
    </row>
    <row r="88" spans="1:2">
      <c r="A88" t="s">
        <v>332</v>
      </c>
      <c r="B88" t="s">
        <v>245</v>
      </c>
    </row>
    <row r="89" spans="1:2">
      <c r="A89" t="s">
        <v>246</v>
      </c>
      <c r="B89" t="s">
        <v>246</v>
      </c>
    </row>
    <row r="90" spans="1:2">
      <c r="A90" t="s">
        <v>333</v>
      </c>
      <c r="B90" t="s">
        <v>247</v>
      </c>
    </row>
    <row r="91" spans="1:2">
      <c r="A91" t="s">
        <v>248</v>
      </c>
      <c r="B91" t="s">
        <v>248</v>
      </c>
    </row>
    <row r="92" spans="1:2">
      <c r="A92" t="s">
        <v>334</v>
      </c>
      <c r="B92" t="s">
        <v>249</v>
      </c>
    </row>
    <row r="93" spans="1:2">
      <c r="A93" t="s">
        <v>250</v>
      </c>
      <c r="B93" t="s">
        <v>250</v>
      </c>
    </row>
    <row r="94" spans="1:2">
      <c r="A94" t="s">
        <v>335</v>
      </c>
      <c r="B94" t="s">
        <v>251</v>
      </c>
    </row>
    <row r="95" spans="1:2">
      <c r="A95" t="s">
        <v>252</v>
      </c>
      <c r="B95" t="s">
        <v>252</v>
      </c>
    </row>
    <row r="96" spans="1:2">
      <c r="A96" t="s">
        <v>336</v>
      </c>
      <c r="B96" t="s">
        <v>253</v>
      </c>
    </row>
    <row r="97" spans="1:2">
      <c r="A97" t="s">
        <v>254</v>
      </c>
      <c r="B97" t="s">
        <v>254</v>
      </c>
    </row>
    <row r="98" spans="1:2">
      <c r="A98" t="s">
        <v>337</v>
      </c>
      <c r="B98" t="s">
        <v>255</v>
      </c>
    </row>
    <row r="99" spans="1:2">
      <c r="A99" t="s">
        <v>256</v>
      </c>
      <c r="B99" t="s">
        <v>256</v>
      </c>
    </row>
    <row r="100" spans="1:2">
      <c r="A100" t="s">
        <v>338</v>
      </c>
      <c r="B100" t="s">
        <v>257</v>
      </c>
    </row>
    <row r="101" spans="1:2">
      <c r="A101" t="s">
        <v>361</v>
      </c>
      <c r="B101" t="s">
        <v>258</v>
      </c>
    </row>
    <row r="102" spans="1:2">
      <c r="A102" t="s">
        <v>339</v>
      </c>
      <c r="B102" t="s">
        <v>259</v>
      </c>
    </row>
    <row r="103" spans="1:2">
      <c r="A103" t="s">
        <v>260</v>
      </c>
      <c r="B103" t="s">
        <v>260</v>
      </c>
    </row>
    <row r="104" spans="1:2">
      <c r="A104" t="s">
        <v>340</v>
      </c>
      <c r="B104" t="s">
        <v>261</v>
      </c>
    </row>
    <row r="105" spans="1:2">
      <c r="A105" t="s">
        <v>262</v>
      </c>
      <c r="B105" t="s">
        <v>262</v>
      </c>
    </row>
    <row r="106" spans="1:2">
      <c r="A106" t="s">
        <v>341</v>
      </c>
      <c r="B106" t="s">
        <v>263</v>
      </c>
    </row>
    <row r="107" spans="1:2">
      <c r="A107" t="s">
        <v>264</v>
      </c>
      <c r="B107" t="s">
        <v>264</v>
      </c>
    </row>
    <row r="108" spans="1:2">
      <c r="A108" t="s">
        <v>342</v>
      </c>
      <c r="B108" t="s">
        <v>265</v>
      </c>
    </row>
    <row r="109" spans="1:2">
      <c r="A109" t="s">
        <v>266</v>
      </c>
      <c r="B109" t="s">
        <v>266</v>
      </c>
    </row>
    <row r="110" spans="1:2">
      <c r="A110" t="s">
        <v>343</v>
      </c>
      <c r="B110" t="s">
        <v>267</v>
      </c>
    </row>
    <row r="111" spans="1:2">
      <c r="A111" t="s">
        <v>268</v>
      </c>
      <c r="B111" t="s">
        <v>268</v>
      </c>
    </row>
    <row r="112" spans="1:2">
      <c r="A112" t="s">
        <v>344</v>
      </c>
      <c r="B112" t="s">
        <v>269</v>
      </c>
    </row>
    <row r="113" spans="1:2">
      <c r="A113" t="s">
        <v>270</v>
      </c>
      <c r="B113" t="s">
        <v>270</v>
      </c>
    </row>
    <row r="114" spans="1:2">
      <c r="A114" t="s">
        <v>345</v>
      </c>
      <c r="B114" t="s">
        <v>271</v>
      </c>
    </row>
    <row r="115" spans="1:2">
      <c r="A115" t="s">
        <v>272</v>
      </c>
      <c r="B115" t="s">
        <v>272</v>
      </c>
    </row>
    <row r="116" spans="1:2">
      <c r="A116" t="s">
        <v>346</v>
      </c>
      <c r="B116" t="s">
        <v>273</v>
      </c>
    </row>
    <row r="117" spans="1:2">
      <c r="A117" t="s">
        <v>274</v>
      </c>
      <c r="B117" t="s">
        <v>274</v>
      </c>
    </row>
    <row r="118" spans="1:2">
      <c r="A118" t="s">
        <v>347</v>
      </c>
      <c r="B118" t="s">
        <v>275</v>
      </c>
    </row>
    <row r="119" spans="1:2">
      <c r="A119" t="s">
        <v>276</v>
      </c>
      <c r="B119" t="s">
        <v>276</v>
      </c>
    </row>
    <row r="120" spans="1:2">
      <c r="A120" t="s">
        <v>348</v>
      </c>
      <c r="B120" t="s">
        <v>277</v>
      </c>
    </row>
    <row r="121" spans="1:2">
      <c r="A121" t="s">
        <v>278</v>
      </c>
      <c r="B121" t="s">
        <v>278</v>
      </c>
    </row>
    <row r="122" spans="1:2">
      <c r="A122" t="s">
        <v>349</v>
      </c>
      <c r="B122" t="s">
        <v>279</v>
      </c>
    </row>
    <row r="123" spans="1:2">
      <c r="A123" t="s">
        <v>280</v>
      </c>
      <c r="B123" t="s">
        <v>280</v>
      </c>
    </row>
    <row r="124" spans="1:2">
      <c r="A124" t="s">
        <v>350</v>
      </c>
      <c r="B124" t="s">
        <v>281</v>
      </c>
    </row>
    <row r="125" spans="1:2">
      <c r="A125" t="s">
        <v>282</v>
      </c>
      <c r="B125" t="s">
        <v>282</v>
      </c>
    </row>
    <row r="126" spans="1:2">
      <c r="A126" t="s">
        <v>351</v>
      </c>
      <c r="B126" t="s">
        <v>283</v>
      </c>
    </row>
    <row r="127" spans="1:2">
      <c r="A127" t="s">
        <v>284</v>
      </c>
      <c r="B127" t="s">
        <v>284</v>
      </c>
    </row>
    <row r="128" spans="1:2">
      <c r="A128" t="s">
        <v>352</v>
      </c>
      <c r="B128" t="s">
        <v>285</v>
      </c>
    </row>
    <row r="129" spans="1:2">
      <c r="A129" t="s">
        <v>286</v>
      </c>
      <c r="B129" t="s">
        <v>286</v>
      </c>
    </row>
    <row r="130" spans="1:2">
      <c r="A130" t="s">
        <v>353</v>
      </c>
      <c r="B130" t="s">
        <v>287</v>
      </c>
    </row>
    <row r="131" spans="1:2">
      <c r="A131" t="s">
        <v>288</v>
      </c>
      <c r="B131" t="s">
        <v>288</v>
      </c>
    </row>
    <row r="132" spans="1:2">
      <c r="A132" t="s">
        <v>289</v>
      </c>
      <c r="B132" t="s">
        <v>289</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dimension ref="B2:C2"/>
  <sheetViews>
    <sheetView topLeftCell="A23" workbookViewId="0">
      <selection activeCell="C105" sqref="C105"/>
    </sheetView>
  </sheetViews>
  <sheetFormatPr defaultRowHeight="18"/>
  <cols>
    <col min="3" max="3" width="133.69921875" style="2" customWidth="1"/>
  </cols>
  <sheetData>
    <row r="2" spans="2:3" ht="90">
      <c r="B2" t="s">
        <v>122</v>
      </c>
      <c r="C2" s="2" t="s">
        <v>123</v>
      </c>
    </row>
  </sheetData>
  <phoneticPr fontId="4"/>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dimension ref="B2:C2"/>
  <sheetViews>
    <sheetView workbookViewId="0">
      <selection activeCell="B3" sqref="B3"/>
    </sheetView>
  </sheetViews>
  <sheetFormatPr defaultRowHeight="18"/>
  <cols>
    <col min="2" max="2" width="49.8984375" bestFit="1" customWidth="1"/>
    <col min="3" max="3" width="44.3984375" customWidth="1"/>
  </cols>
  <sheetData>
    <row r="2" spans="2:3">
      <c r="B2" t="s">
        <v>154</v>
      </c>
      <c r="C2" t="s">
        <v>155</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dimension ref="B2:F81"/>
  <sheetViews>
    <sheetView topLeftCell="A3" workbookViewId="0">
      <selection activeCell="C30" sqref="C30"/>
    </sheetView>
  </sheetViews>
  <sheetFormatPr defaultRowHeight="18"/>
  <cols>
    <col min="3" max="3" width="21.3984375" bestFit="1" customWidth="1"/>
    <col min="4" max="4" width="63.8984375" style="6" customWidth="1"/>
  </cols>
  <sheetData>
    <row r="2" spans="2:4" ht="22.2">
      <c r="B2" s="1" t="s">
        <v>0</v>
      </c>
    </row>
    <row r="3" spans="2:4">
      <c r="C3" s="4" t="s">
        <v>1</v>
      </c>
      <c r="D3" s="4" t="s">
        <v>2</v>
      </c>
    </row>
    <row r="4" spans="2:4">
      <c r="C4" s="5" t="s">
        <v>3</v>
      </c>
      <c r="D4" s="7" t="s">
        <v>4</v>
      </c>
    </row>
    <row r="5" spans="2:4">
      <c r="C5" s="5" t="s">
        <v>5</v>
      </c>
      <c r="D5" s="7" t="s">
        <v>6</v>
      </c>
    </row>
    <row r="6" spans="2:4">
      <c r="C6" s="5" t="s">
        <v>7</v>
      </c>
      <c r="D6" s="7" t="s">
        <v>8</v>
      </c>
    </row>
    <row r="8" spans="2:4" ht="22.2">
      <c r="B8" s="1" t="s">
        <v>9</v>
      </c>
    </row>
    <row r="9" spans="2:4" ht="19.8">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8">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c r="C57" s="5" t="s">
        <v>54</v>
      </c>
      <c r="D57" s="18"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c r="C77" s="5" t="s">
        <v>79</v>
      </c>
      <c r="D77" s="18"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dimension ref="B2:D55"/>
  <sheetViews>
    <sheetView workbookViewId="0">
      <selection activeCell="B57" sqref="B57"/>
    </sheetView>
  </sheetViews>
  <sheetFormatPr defaultRowHeight="18"/>
  <cols>
    <col min="2" max="2" width="79.1992187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8">
      <c r="B44" t="s">
        <v>118</v>
      </c>
      <c r="D44" s="15" t="s">
        <v>117</v>
      </c>
    </row>
    <row r="45" spans="2:4">
      <c r="D45" s="10"/>
    </row>
    <row r="46" spans="2:4" ht="43.2">
      <c r="B46" t="s">
        <v>119</v>
      </c>
      <c r="D46" s="16" t="s">
        <v>84</v>
      </c>
    </row>
    <row r="47" spans="2:4">
      <c r="D47" s="10"/>
    </row>
    <row r="48" spans="2:4" ht="28.8">
      <c r="B48" t="s">
        <v>120</v>
      </c>
      <c r="D48" s="16" t="s">
        <v>85</v>
      </c>
    </row>
    <row r="49" spans="2:4">
      <c r="D49" s="10"/>
    </row>
    <row r="50" spans="2:4" ht="43.2">
      <c r="B50" t="s">
        <v>121</v>
      </c>
      <c r="D50" s="16" t="s">
        <v>86</v>
      </c>
    </row>
    <row r="55" spans="2:4">
      <c r="B55" s="17" t="s">
        <v>158</v>
      </c>
    </row>
  </sheetData>
  <phoneticPr fontId="4"/>
  <hyperlinks>
    <hyperlink ref="B55" r:id="rId1" location=":~:text=1%E3%81%A4%E3%81%AF%E3%80%81%E3%82%B9%E3%83%AC%E3%83%BC%E3%83%96%E3%81%AB,(Service%20Data%20Object)%E3%81%A0%E3%80%82" xr:uid="{4E1363DE-07F3-4550-98E7-CB1BCCD866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dimension ref="B2:C6"/>
  <sheetViews>
    <sheetView topLeftCell="A3" workbookViewId="0">
      <selection activeCell="B7" sqref="B7"/>
    </sheetView>
  </sheetViews>
  <sheetFormatPr defaultRowHeight="18"/>
  <cols>
    <col min="2" max="2" width="32.5" customWidth="1"/>
    <col min="3" max="3" width="114" customWidth="1"/>
  </cols>
  <sheetData>
    <row r="2" spans="2:3" ht="180">
      <c r="B2" s="2" t="s">
        <v>129</v>
      </c>
      <c r="C2" s="2" t="s">
        <v>130</v>
      </c>
    </row>
    <row r="3" spans="2:3" ht="36">
      <c r="B3" t="s">
        <v>131</v>
      </c>
      <c r="C3" s="2" t="s">
        <v>132</v>
      </c>
    </row>
    <row r="4" spans="2:3" ht="54">
      <c r="B4" t="s">
        <v>133</v>
      </c>
      <c r="C4" s="2" t="s">
        <v>134</v>
      </c>
    </row>
    <row r="5" spans="2:3" ht="36">
      <c r="B5" t="s">
        <v>144</v>
      </c>
      <c r="C5" s="2" t="s">
        <v>145</v>
      </c>
    </row>
    <row r="6" spans="2:3" ht="90">
      <c r="B6" t="s">
        <v>156</v>
      </c>
      <c r="C6" s="2" t="s">
        <v>157</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dimension ref="B2:C9"/>
  <sheetViews>
    <sheetView topLeftCell="A7" workbookViewId="0">
      <selection activeCell="C8" sqref="C8"/>
    </sheetView>
  </sheetViews>
  <sheetFormatPr defaultRowHeight="18"/>
  <cols>
    <col min="2" max="2" width="33.19921875" bestFit="1" customWidth="1"/>
    <col min="3" max="3" width="106.69921875" customWidth="1"/>
  </cols>
  <sheetData>
    <row r="2" spans="2:3" ht="54">
      <c r="B2" t="s">
        <v>125</v>
      </c>
      <c r="C2" s="2" t="s">
        <v>126</v>
      </c>
    </row>
    <row r="3" spans="2:3" ht="54">
      <c r="B3" t="s">
        <v>138</v>
      </c>
      <c r="C3" s="2" t="s">
        <v>137</v>
      </c>
    </row>
    <row r="4" spans="2:3" ht="72">
      <c r="B4" t="s">
        <v>124</v>
      </c>
      <c r="C4" s="2" t="s">
        <v>139</v>
      </c>
    </row>
    <row r="5" spans="2:3" ht="54">
      <c r="B5" s="2" t="s">
        <v>141</v>
      </c>
      <c r="C5" s="2" t="s">
        <v>140</v>
      </c>
    </row>
    <row r="6" spans="2:3" ht="144">
      <c r="B6" t="s">
        <v>146</v>
      </c>
      <c r="C6" s="2" t="s">
        <v>150</v>
      </c>
    </row>
    <row r="7" spans="2:3" ht="126">
      <c r="B7" t="s">
        <v>147</v>
      </c>
      <c r="C7" s="2" t="s">
        <v>151</v>
      </c>
    </row>
    <row r="8" spans="2:3" ht="126">
      <c r="B8" t="s">
        <v>148</v>
      </c>
      <c r="C8" s="2" t="s">
        <v>152</v>
      </c>
    </row>
    <row r="9" spans="2:3" ht="126">
      <c r="B9" t="s">
        <v>149</v>
      </c>
      <c r="C9" s="2" t="s">
        <v>153</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statusword各ビット説明</vt:lpstr>
      <vt:lpstr>ElmoドライバのPDO設定</vt:lpstr>
      <vt:lpstr>ec_slave構造体の説明</vt:lpstr>
      <vt:lpstr>プログラムの説明</vt:lpstr>
      <vt:lpstr>Linux関連</vt:lpstr>
      <vt:lpstr>XMLで記述されたESIの内容（抜粋）</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Takemura, Yuuki/竹村 裕紀</cp:lastModifiedBy>
  <dcterms:created xsi:type="dcterms:W3CDTF">2024-05-23T08:26:47Z</dcterms:created>
  <dcterms:modified xsi:type="dcterms:W3CDTF">2024-06-24T11:41:50Z</dcterms:modified>
</cp:coreProperties>
</file>