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<sst xmlns="http://schemas.openxmlformats.org/spreadsheetml/2006/main" uniqueCount="88" count="88">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</sst>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6096</v>
      </c>
      <c r="B3" s="0" t="str">
        <v>2019-12-30</v>
      </c>
      <c r="C3" s="0" t="str">
        <v>-80</v>
      </c>
      <c r="D3" s="0" t="str">
        <v>-2.97</v>
      </c>
      <c r="E3" s="0">
        <v>2680</v>
      </c>
      <c r="F3" s="3"/>
      <c r="G3" s="0">
        <v>2688</v>
      </c>
      <c r="H3" s="0" t="str">
        <v>09:04</v>
      </c>
      <c r="I3" s="0">
        <v>2585</v>
      </c>
      <c r="J3" s="0" t="str">
        <v>12:51</v>
      </c>
      <c r="K3" s="0">
        <v>2612</v>
      </c>
      <c r="L3" s="0" t="str">
        <v>217300株</v>
      </c>
      <c r="M3" s="0" t="str">
        <v>569百万円</v>
      </c>
      <c r="N3" s="0" t="str">
        <v>1202回</v>
      </c>
      <c r="O3" s="0" t="str">
        <v>247.21億円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6096</v>
      </c>
      <c r="B4" s="0" t="str">
        <v>2020-01-06</v>
      </c>
      <c r="C4" s="0" t="str">
        <v>-88</v>
      </c>
      <c r="D4" s="0" t="str">
        <v>-3.37</v>
      </c>
      <c r="E4" s="0">
        <v>2616</v>
      </c>
      <c r="F4" s="23" t="str">
        <f t="shared" ref="F4:F1000" si="9">IF(OR($K3="",$E4=""),"",$K3-$E4)</f>
        <v/>
      </c>
      <c r="G4" s="0">
        <v>2677</v>
      </c>
      <c r="H4" s="0" t="str">
        <v>09:22</v>
      </c>
      <c r="I4" s="0">
        <v>2519</v>
      </c>
      <c r="J4" s="0" t="str">
        <v>13:43</v>
      </c>
      <c r="K4" s="0">
        <v>2524</v>
      </c>
      <c r="L4" s="0" t="str">
        <v>217800株</v>
      </c>
      <c r="M4" s="0" t="str">
        <v>563百万円</v>
      </c>
      <c r="N4" s="0" t="str">
        <v>1302回</v>
      </c>
      <c r="O4" s="0" t="str">
        <v>238.88億円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6096</v>
      </c>
      <c r="B5" s="0" t="str">
        <v>2020-01-07</v>
      </c>
      <c r="C5" s="0" t="str">
        <v>+156</v>
      </c>
      <c r="D5" s="0" t="str">
        <v>+6.18</v>
      </c>
      <c r="E5" s="0">
        <v>2532</v>
      </c>
      <c r="F5" s="23" t="str">
        <f t="shared" si="9"/>
        <v/>
      </c>
      <c r="G5" s="0">
        <v>2684</v>
      </c>
      <c r="H5" s="0" t="str">
        <v>14:34</v>
      </c>
      <c r="I5" s="0">
        <v>2532</v>
      </c>
      <c r="J5" s="0" t="str">
        <v>09:00</v>
      </c>
      <c r="K5" s="0">
        <v>2680</v>
      </c>
      <c r="L5" s="0" t="str">
        <v>247800株</v>
      </c>
      <c r="M5" s="0" t="str">
        <v>649百万円</v>
      </c>
      <c r="N5" s="0" t="str">
        <v>1503回</v>
      </c>
      <c r="O5" s="0" t="str">
        <v>253.65億円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6096</v>
      </c>
      <c r="B6" s="0" t="str">
        <v>2020-01-08</v>
      </c>
      <c r="C6" s="0" t="str">
        <v>-80</v>
      </c>
      <c r="D6" s="0" t="str">
        <v>-2.99</v>
      </c>
      <c r="E6" s="0">
        <v>2690</v>
      </c>
      <c r="F6" s="23" t="str">
        <f t="shared" si="9"/>
        <v/>
      </c>
      <c r="G6" s="0">
        <v>2702</v>
      </c>
      <c r="H6" s="0" t="str">
        <v>09:00</v>
      </c>
      <c r="I6" s="0">
        <v>2511</v>
      </c>
      <c r="J6" s="0" t="str">
        <v>09:41</v>
      </c>
      <c r="K6" s="0">
        <v>2600</v>
      </c>
      <c r="L6" s="0" t="str">
        <v>266400株</v>
      </c>
      <c r="M6" s="0" t="str">
        <v>689百万円</v>
      </c>
      <c r="N6" s="0" t="str">
        <v>1570回</v>
      </c>
      <c r="O6" s="0" t="str">
        <v>246.07億円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6096</v>
      </c>
      <c r="B7" s="0" t="str">
        <v>2020-01-09</v>
      </c>
      <c r="C7" s="0" t="str">
        <v>+48</v>
      </c>
      <c r="D7" s="0" t="str">
        <v>+1.85</v>
      </c>
      <c r="E7" s="0">
        <v>2686</v>
      </c>
      <c r="F7" s="23" t="str">
        <f t="shared" si="9"/>
        <v/>
      </c>
      <c r="G7" s="0">
        <v>2715</v>
      </c>
      <c r="H7" s="0" t="str">
        <v>10:32</v>
      </c>
      <c r="I7" s="0">
        <v>2636</v>
      </c>
      <c r="J7" s="0" t="str">
        <v>09:04</v>
      </c>
      <c r="K7" s="0">
        <v>2648</v>
      </c>
      <c r="L7" s="0" t="str">
        <v>168900株</v>
      </c>
      <c r="M7" s="0" t="str">
        <v>452百万円</v>
      </c>
      <c r="N7" s="0" t="str">
        <v>900回</v>
      </c>
      <c r="O7" s="0" t="str">
        <v>250.62億円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6096</v>
      </c>
      <c r="B8" s="0" t="str">
        <v>2020-01-10</v>
      </c>
      <c r="C8" s="0" t="str">
        <v>-28</v>
      </c>
      <c r="D8" s="0" t="str">
        <v>-1.06</v>
      </c>
      <c r="E8" s="0">
        <v>2642</v>
      </c>
      <c r="F8" s="23" t="str">
        <f t="shared" si="9"/>
        <v/>
      </c>
      <c r="G8" s="0">
        <v>2648</v>
      </c>
      <c r="H8" s="0" t="str">
        <v>09:00</v>
      </c>
      <c r="I8" s="0">
        <v>2567</v>
      </c>
      <c r="J8" s="0" t="str">
        <v>11:30</v>
      </c>
      <c r="K8" s="0">
        <v>2620</v>
      </c>
      <c r="L8" s="0" t="str">
        <v>150800株</v>
      </c>
      <c r="M8" s="0" t="str">
        <v>392百万円</v>
      </c>
      <c r="N8" s="0" t="str">
        <v>759回</v>
      </c>
      <c r="O8" s="0" t="str">
        <v>247.97億円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6096</v>
      </c>
      <c r="B9" s="0" t="str">
        <v>2020-01-14</v>
      </c>
      <c r="C9" s="0" t="str">
        <v>-69</v>
      </c>
      <c r="D9" s="0" t="str">
        <v>-2.63</v>
      </c>
      <c r="E9" s="0">
        <v>2606</v>
      </c>
      <c r="F9" s="23" t="str">
        <f t="shared" si="9"/>
        <v/>
      </c>
      <c r="G9" s="0">
        <v>2606</v>
      </c>
      <c r="H9" s="0" t="str">
        <v>09:00</v>
      </c>
      <c r="I9" s="0">
        <v>2536</v>
      </c>
      <c r="J9" s="0" t="str">
        <v>12:30</v>
      </c>
      <c r="K9" s="0">
        <v>2551</v>
      </c>
      <c r="L9" s="0" t="str">
        <v>128600株</v>
      </c>
      <c r="M9" s="0" t="str">
        <v>329百万円</v>
      </c>
      <c r="N9" s="0" t="str">
        <v>611回</v>
      </c>
      <c r="O9" s="0" t="str">
        <v>241.44億円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6096</v>
      </c>
      <c r="B10" s="0" t="str">
        <v>2020-01-15</v>
      </c>
      <c r="C10" s="0" t="str">
        <v>+29</v>
      </c>
      <c r="D10" s="0" t="str">
        <v>+1.14</v>
      </c>
      <c r="E10" s="0">
        <v>2548</v>
      </c>
      <c r="F10" s="23" t="str">
        <f t="shared" si="9"/>
        <v/>
      </c>
      <c r="G10" s="0">
        <v>2589</v>
      </c>
      <c r="H10" s="0" t="str">
        <v>09:12</v>
      </c>
      <c r="I10" s="0">
        <v>2520</v>
      </c>
      <c r="J10" s="0" t="str">
        <v>10:21</v>
      </c>
      <c r="K10" s="0">
        <v>2580</v>
      </c>
      <c r="L10" s="0" t="str">
        <v>88700株</v>
      </c>
      <c r="M10" s="0" t="str">
        <v>226百万円</v>
      </c>
      <c r="N10" s="0" t="str">
        <v>494回</v>
      </c>
      <c r="O10" s="0" t="str">
        <v>244.18億円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6096</v>
      </c>
      <c r="B11" s="0" t="str">
        <v>2020-01-16</v>
      </c>
      <c r="C11" s="0" t="str">
        <v>0</v>
      </c>
      <c r="D11" s="0" t="str">
        <v>0</v>
      </c>
      <c r="E11" s="0">
        <v>2550</v>
      </c>
      <c r="F11" s="23" t="str">
        <f t="shared" si="9"/>
        <v/>
      </c>
      <c r="G11" s="0">
        <v>2607</v>
      </c>
      <c r="H11" s="0" t="str">
        <v>09:39</v>
      </c>
      <c r="I11" s="0">
        <v>2545</v>
      </c>
      <c r="J11" s="0" t="str">
        <v>10:37</v>
      </c>
      <c r="K11" s="0">
        <v>2580</v>
      </c>
      <c r="L11" s="0" t="str">
        <v>61800株</v>
      </c>
      <c r="M11" s="0" t="str">
        <v>159百万円</v>
      </c>
      <c r="N11" s="0" t="str">
        <v>376回</v>
      </c>
      <c r="O11" s="0" t="str">
        <v>244.18億円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6096</v>
      </c>
      <c r="B12" s="0" t="str">
        <v>2020-01-17</v>
      </c>
      <c r="C12" s="0" t="str">
        <v>-24</v>
      </c>
      <c r="D12" s="0" t="str">
        <v>-0.93</v>
      </c>
      <c r="E12" s="0">
        <v>2559</v>
      </c>
      <c r="F12" s="23" t="str">
        <f t="shared" si="9"/>
        <v/>
      </c>
      <c r="G12" s="0">
        <v>2597</v>
      </c>
      <c r="H12" s="0" t="str">
        <v>09:04</v>
      </c>
      <c r="I12" s="0">
        <v>2549</v>
      </c>
      <c r="J12" s="0" t="str">
        <v>09:15</v>
      </c>
      <c r="K12" s="0">
        <v>2556</v>
      </c>
      <c r="L12" s="0" t="str">
        <v>47300株</v>
      </c>
      <c r="M12" s="0" t="str">
        <v>121百万円</v>
      </c>
      <c r="N12" s="0" t="str">
        <v>278回</v>
      </c>
      <c r="O12" s="0" t="str">
        <v>241.91億円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6096</v>
      </c>
      <c r="B13" s="0" t="str">
        <v>2020-01-20</v>
      </c>
      <c r="C13" s="0" t="str">
        <v>-6</v>
      </c>
      <c r="D13" s="0" t="str">
        <v>-0.23</v>
      </c>
      <c r="E13" s="0">
        <v>2546</v>
      </c>
      <c r="F13" s="23" t="str">
        <f t="shared" si="9"/>
        <v/>
      </c>
      <c r="G13" s="0">
        <v>2571</v>
      </c>
      <c r="H13" s="0" t="str">
        <v>09:04</v>
      </c>
      <c r="I13" s="0">
        <v>2535</v>
      </c>
      <c r="J13" s="0" t="str">
        <v>10:07</v>
      </c>
      <c r="K13" s="0">
        <v>2550</v>
      </c>
      <c r="L13" s="0" t="str">
        <v>38400株</v>
      </c>
      <c r="M13" s="0" t="str">
        <v>98百万円</v>
      </c>
      <c r="N13" s="0" t="str">
        <v>242回</v>
      </c>
      <c r="O13" s="0" t="str">
        <v>242.03億円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6096</v>
      </c>
      <c r="B14" s="0" t="str">
        <v>2020-01-21</v>
      </c>
      <c r="C14" s="0" t="str">
        <v>-13</v>
      </c>
      <c r="D14" s="0" t="str">
        <v>-0.51</v>
      </c>
      <c r="E14" s="0">
        <v>2550</v>
      </c>
      <c r="F14" s="23" t="str">
        <f t="shared" si="9"/>
        <v/>
      </c>
      <c r="G14" s="0">
        <v>2570</v>
      </c>
      <c r="H14" s="0" t="str">
        <v>09:01</v>
      </c>
      <c r="I14" s="0">
        <v>2517</v>
      </c>
      <c r="J14" s="0" t="str">
        <v>10:21</v>
      </c>
      <c r="K14" s="0">
        <v>2537</v>
      </c>
      <c r="L14" s="0" t="str">
        <v>54300株</v>
      </c>
      <c r="M14" s="0" t="str">
        <v>138百万円</v>
      </c>
      <c r="N14" s="0" t="str">
        <v>313回</v>
      </c>
      <c r="O14" s="0" t="str">
        <v>240.79億円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6096</v>
      </c>
      <c r="B15" s="0" t="str">
        <v>2020-01-22</v>
      </c>
      <c r="C15" s="0" t="str">
        <v>-80</v>
      </c>
      <c r="D15" s="0" t="str">
        <v>-3.15</v>
      </c>
      <c r="E15" s="0">
        <v>2540</v>
      </c>
      <c r="F15" s="23" t="str">
        <f t="shared" si="9"/>
        <v/>
      </c>
      <c r="G15" s="0">
        <v>2540</v>
      </c>
      <c r="H15" s="0" t="str">
        <v>09:00</v>
      </c>
      <c r="I15" s="0">
        <v>2453</v>
      </c>
      <c r="J15" s="0" t="str">
        <v>10:25</v>
      </c>
      <c r="K15" s="0">
        <v>2457</v>
      </c>
      <c r="L15" s="0" t="str">
        <v>110800株</v>
      </c>
      <c r="M15" s="0" t="str">
        <v>274百万円</v>
      </c>
      <c r="N15" s="0" t="str">
        <v>649回</v>
      </c>
      <c r="O15" s="0" t="str">
        <v>233.20億円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6096</v>
      </c>
      <c r="B16" s="0" t="str">
        <v>2020-01-23</v>
      </c>
      <c r="C16" s="0" t="str">
        <v>+60</v>
      </c>
      <c r="D16" s="0" t="str">
        <v>+2.44</v>
      </c>
      <c r="E16" s="0">
        <v>2435</v>
      </c>
      <c r="F16" s="23" t="str">
        <f t="shared" si="9"/>
        <v/>
      </c>
      <c r="G16" s="0">
        <v>2569</v>
      </c>
      <c r="H16" s="0" t="str">
        <v>13:53</v>
      </c>
      <c r="I16" s="0">
        <v>2333</v>
      </c>
      <c r="J16" s="0" t="str">
        <v>09:00</v>
      </c>
      <c r="K16" s="0">
        <v>2517</v>
      </c>
      <c r="L16" s="0" t="str">
        <v>149900株</v>
      </c>
      <c r="M16" s="0" t="str">
        <v>368百万円</v>
      </c>
      <c r="N16" s="0" t="str">
        <v>887回</v>
      </c>
      <c r="O16" s="0" t="str">
        <v>238.89億円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6096</v>
      </c>
      <c r="B17" s="0" t="str">
        <v>2020-01-24</v>
      </c>
      <c r="C17" s="0" t="str">
        <v>-118</v>
      </c>
      <c r="D17" s="0" t="str">
        <v>-4.69</v>
      </c>
      <c r="E17" s="0">
        <v>2475</v>
      </c>
      <c r="F17" s="23" t="str">
        <f t="shared" si="9"/>
        <v/>
      </c>
      <c r="G17" s="0">
        <v>2502</v>
      </c>
      <c r="H17" s="0" t="str">
        <v>09:02</v>
      </c>
      <c r="I17" s="0">
        <v>2380</v>
      </c>
      <c r="J17" s="0" t="str">
        <v>10:44</v>
      </c>
      <c r="K17" s="0">
        <v>2399</v>
      </c>
      <c r="L17" s="0" t="str">
        <v>108300株</v>
      </c>
      <c r="M17" s="0" t="str">
        <v>261百万円</v>
      </c>
      <c r="N17" s="0" t="str">
        <v>653回</v>
      </c>
      <c r="O17" s="0" t="str">
        <v>227.69億円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6096</v>
      </c>
      <c r="B18" s="0" t="str">
        <v>2020-01-27</v>
      </c>
      <c r="C18" s="0" t="str">
        <v>-7</v>
      </c>
      <c r="D18" s="0" t="str">
        <v>-0.29</v>
      </c>
      <c r="E18" s="0">
        <v>2337</v>
      </c>
      <c r="F18" s="23" t="str">
        <f t="shared" si="9"/>
        <v/>
      </c>
      <c r="G18" s="0">
        <v>2453</v>
      </c>
      <c r="H18" s="0" t="str">
        <v>09:23</v>
      </c>
      <c r="I18" s="0">
        <v>2310</v>
      </c>
      <c r="J18" s="0" t="str">
        <v>09:04</v>
      </c>
      <c r="K18" s="0">
        <v>2392</v>
      </c>
      <c r="L18" s="0" t="str">
        <v>79900株</v>
      </c>
      <c r="M18" s="0" t="str">
        <v>192百万円</v>
      </c>
      <c r="N18" s="0" t="str">
        <v>504回</v>
      </c>
      <c r="O18" s="0" t="str">
        <v>227.03億円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6096</v>
      </c>
      <c r="B19" s="0" t="str">
        <v>2020-01-28</v>
      </c>
      <c r="C19" s="0" t="str">
        <v>+141</v>
      </c>
      <c r="D19" s="0" t="str">
        <v>+5.89</v>
      </c>
      <c r="E19" s="0">
        <v>2365</v>
      </c>
      <c r="F19" s="23" t="str">
        <f t="shared" si="9"/>
        <v/>
      </c>
      <c r="G19" s="0">
        <v>2538</v>
      </c>
      <c r="H19" s="0" t="str">
        <v>14:58</v>
      </c>
      <c r="I19" s="0">
        <v>2350</v>
      </c>
      <c r="J19" s="0" t="str">
        <v>09:00</v>
      </c>
      <c r="K19" s="0">
        <v>2533</v>
      </c>
      <c r="L19" s="0" t="str">
        <v>151200株</v>
      </c>
      <c r="M19" s="0" t="str">
        <v>374百万円</v>
      </c>
      <c r="N19" s="0" t="str">
        <v>912回</v>
      </c>
      <c r="O19" s="0" t="str">
        <v>240.41億円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6096</v>
      </c>
      <c r="B20" s="0" t="str">
        <v>2020-01-29</v>
      </c>
      <c r="C20" s="0" t="str">
        <v>-98</v>
      </c>
      <c r="D20" s="0" t="str">
        <v>-3.87</v>
      </c>
      <c r="E20" s="0">
        <v>2525</v>
      </c>
      <c r="F20" s="23" t="str">
        <f t="shared" si="9"/>
        <v/>
      </c>
      <c r="G20" s="0">
        <v>2535</v>
      </c>
      <c r="H20" s="0" t="str">
        <v>09:00</v>
      </c>
      <c r="I20" s="0">
        <v>2426</v>
      </c>
      <c r="J20" s="0" t="str">
        <v>14:49</v>
      </c>
      <c r="K20" s="0">
        <v>2435</v>
      </c>
      <c r="L20" s="0" t="str">
        <v>100600株</v>
      </c>
      <c r="M20" s="0" t="str">
        <v>248百万円</v>
      </c>
      <c r="N20" s="0" t="str">
        <v>608回</v>
      </c>
      <c r="O20" s="0" t="str">
        <v>231億円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6096</v>
      </c>
      <c r="B21" s="0" t="str">
        <v>2020-01-30</v>
      </c>
      <c r="C21" s="0" t="str">
        <v>-108</v>
      </c>
      <c r="D21" s="0" t="str">
        <v>-4.44</v>
      </c>
      <c r="E21" s="0">
        <v>2418</v>
      </c>
      <c r="F21" s="23" t="str">
        <f t="shared" si="9"/>
        <v/>
      </c>
      <c r="G21" s="0">
        <v>2467</v>
      </c>
      <c r="H21" s="0" t="str">
        <v>09:04</v>
      </c>
      <c r="I21" s="0">
        <v>2236</v>
      </c>
      <c r="J21" s="0" t="str">
        <v>12:31</v>
      </c>
      <c r="K21" s="0">
        <v>2327</v>
      </c>
      <c r="L21" s="0" t="str">
        <v>174300株</v>
      </c>
      <c r="M21" s="0" t="str">
        <v>404百万円</v>
      </c>
      <c r="N21" s="0" t="str">
        <v>1046回</v>
      </c>
      <c r="O21" s="0" t="str">
        <v>221億円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6096</v>
      </c>
      <c r="B22" s="0" t="str">
        <v>2020-01-31</v>
      </c>
      <c r="C22" s="0" t="str">
        <v>+73</v>
      </c>
      <c r="D22" s="0" t="str">
        <v>+3.14</v>
      </c>
      <c r="E22" s="0">
        <v>2324</v>
      </c>
      <c r="F22" s="23" t="str">
        <f t="shared" si="9"/>
        <v/>
      </c>
      <c r="G22" s="0">
        <v>2419</v>
      </c>
      <c r="H22" s="0" t="str">
        <v>14:11</v>
      </c>
      <c r="I22" s="0">
        <v>2311</v>
      </c>
      <c r="J22" s="0" t="str">
        <v>09:00</v>
      </c>
      <c r="K22" s="0">
        <v>2400</v>
      </c>
      <c r="L22" s="0" t="str">
        <v>93200株</v>
      </c>
      <c r="M22" s="0" t="str">
        <v>221百万円</v>
      </c>
      <c r="N22" s="0" t="str">
        <v>636回</v>
      </c>
      <c r="O22" s="0" t="str">
        <v>228億円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6096</v>
      </c>
      <c r="B23" s="0" t="str">
        <v>2020-02-03</v>
      </c>
      <c r="C23" s="0" t="str">
        <v>0</v>
      </c>
      <c r="D23" s="0" t="str">
        <v>0</v>
      </c>
      <c r="E23" s="0">
        <v>2302</v>
      </c>
      <c r="F23" s="23" t="str">
        <f t="shared" si="9"/>
        <v/>
      </c>
      <c r="G23" s="0">
        <v>2430</v>
      </c>
      <c r="H23" s="0" t="str">
        <v>14:20</v>
      </c>
      <c r="I23" s="0">
        <v>2302</v>
      </c>
      <c r="J23" s="0" t="str">
        <v>09:03</v>
      </c>
      <c r="K23" s="0">
        <v>2400</v>
      </c>
      <c r="L23" s="0" t="str">
        <v>76500株</v>
      </c>
      <c r="M23" s="0" t="str">
        <v>181百万円</v>
      </c>
      <c r="N23" s="0" t="str">
        <v>453回</v>
      </c>
      <c r="O23" s="0" t="str">
        <v>228億円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6096</v>
      </c>
      <c r="B24" s="0" t="str">
        <v>2020-02-04</v>
      </c>
      <c r="C24" s="0" t="str">
        <v>+64</v>
      </c>
      <c r="D24" s="0" t="str">
        <v>+2.67</v>
      </c>
      <c r="E24" s="0">
        <v>2422</v>
      </c>
      <c r="F24" s="23" t="str">
        <f t="shared" si="9"/>
        <v/>
      </c>
      <c r="G24" s="0">
        <v>2515</v>
      </c>
      <c r="H24" s="0" t="str">
        <v>12:32</v>
      </c>
      <c r="I24" s="0">
        <v>2422</v>
      </c>
      <c r="J24" s="0" t="str">
        <v>09:00</v>
      </c>
      <c r="K24" s="0">
        <v>2464</v>
      </c>
      <c r="L24" s="0" t="str">
        <v>84400株</v>
      </c>
      <c r="M24" s="0" t="str">
        <v>209百万円</v>
      </c>
      <c r="N24" s="0" t="str">
        <v>516回</v>
      </c>
      <c r="O24" s="0" t="str">
        <v>234億円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6096</v>
      </c>
      <c r="B25" s="0" t="str">
        <v>2020-02-05</v>
      </c>
      <c r="C25" s="0" t="str">
        <v>0</v>
      </c>
      <c r="D25" s="0" t="str">
        <v>0</v>
      </c>
      <c r="E25" s="0">
        <v>2513</v>
      </c>
      <c r="F25" s="23" t="str">
        <f t="shared" si="9"/>
        <v/>
      </c>
      <c r="G25" s="0">
        <v>2547</v>
      </c>
      <c r="H25" s="0" t="str">
        <v>09:15</v>
      </c>
      <c r="I25" s="0">
        <v>2460</v>
      </c>
      <c r="J25" s="0" t="str">
        <v>14:05</v>
      </c>
      <c r="K25" s="0">
        <v>2464</v>
      </c>
      <c r="L25" s="0" t="str">
        <v>73200株</v>
      </c>
      <c r="M25" s="0" t="str">
        <v>183百万円</v>
      </c>
      <c r="N25" s="0" t="str">
        <v>492回</v>
      </c>
      <c r="O25" s="0" t="str">
        <v>234億円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6096</v>
      </c>
      <c r="B26" s="0" t="str">
        <v>2020-02-06</v>
      </c>
      <c r="C26" s="0" t="str">
        <v>+59</v>
      </c>
      <c r="D26" s="0" t="str">
        <v>+2.39</v>
      </c>
      <c r="E26" s="0">
        <v>2498</v>
      </c>
      <c r="F26" s="23" t="str">
        <f t="shared" si="9"/>
        <v/>
      </c>
      <c r="G26" s="0">
        <v>2542</v>
      </c>
      <c r="H26" s="0" t="str">
        <v>12:33</v>
      </c>
      <c r="I26" s="0">
        <v>2463</v>
      </c>
      <c r="J26" s="0" t="str">
        <v>09:10</v>
      </c>
      <c r="K26" s="0">
        <v>2523</v>
      </c>
      <c r="L26" s="0" t="str">
        <v>78700株</v>
      </c>
      <c r="M26" s="0" t="str">
        <v>198百万円</v>
      </c>
      <c r="N26" s="0" t="str">
        <v>503回</v>
      </c>
      <c r="O26" s="0" t="str">
        <v>239億円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6096</v>
      </c>
      <c r="B27" s="0" t="str">
        <v>2020-02-07</v>
      </c>
      <c r="C27" s="0" t="str">
        <v>-51</v>
      </c>
      <c r="D27" s="0" t="str">
        <v>-2.02</v>
      </c>
      <c r="E27" s="0">
        <v>2533</v>
      </c>
      <c r="F27" s="23" t="str">
        <f t="shared" si="9"/>
        <v/>
      </c>
      <c r="G27" s="0">
        <v>2559</v>
      </c>
      <c r="H27" s="0" t="str">
        <v>09:01</v>
      </c>
      <c r="I27" s="0">
        <v>2445</v>
      </c>
      <c r="J27" s="0" t="str">
        <v>14:19</v>
      </c>
      <c r="K27" s="0">
        <v>2472</v>
      </c>
      <c r="L27" s="0" t="str">
        <v>107200株</v>
      </c>
      <c r="M27" s="0" t="str">
        <v>266百万円</v>
      </c>
      <c r="N27" s="0" t="str">
        <v>562回</v>
      </c>
      <c r="O27" s="0" t="str">
        <v>235億円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6096</v>
      </c>
      <c r="B28" s="0" t="str">
        <v>2020-02-10</v>
      </c>
      <c r="C28" s="0" t="str">
        <v>-56</v>
      </c>
      <c r="D28" s="0" t="str">
        <v>-2.27</v>
      </c>
      <c r="E28" s="0">
        <v>2451</v>
      </c>
      <c r="F28" s="23" t="str">
        <f t="shared" si="9"/>
        <v/>
      </c>
      <c r="G28" s="0">
        <v>2466</v>
      </c>
      <c r="H28" s="0" t="str">
        <v>09:44</v>
      </c>
      <c r="I28" s="0">
        <v>2388</v>
      </c>
      <c r="J28" s="0" t="str">
        <v>13:55</v>
      </c>
      <c r="K28" s="0">
        <v>2416</v>
      </c>
      <c r="L28" s="0" t="str">
        <v>64000株</v>
      </c>
      <c r="M28" s="0" t="str">
        <v>155百万円</v>
      </c>
      <c r="N28" s="0" t="str">
        <v>395回</v>
      </c>
      <c r="O28" s="0" t="str">
        <v>229億円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6096</v>
      </c>
      <c r="B29" s="0" t="str">
        <v>2020-02-12</v>
      </c>
      <c r="C29" s="0" t="str">
        <v>+127</v>
      </c>
      <c r="D29" s="0" t="str">
        <v>+5.26</v>
      </c>
      <c r="E29" s="0">
        <v>2446</v>
      </c>
      <c r="F29" s="23" t="str">
        <f t="shared" si="9"/>
        <v/>
      </c>
      <c r="G29" s="0">
        <v>2553</v>
      </c>
      <c r="H29" s="0" t="str">
        <v>10:15</v>
      </c>
      <c r="I29" s="0">
        <v>2400</v>
      </c>
      <c r="J29" s="0" t="str">
        <v>09:00</v>
      </c>
      <c r="K29" s="0">
        <v>2543</v>
      </c>
      <c r="L29" s="0" t="str">
        <v>134700株</v>
      </c>
      <c r="M29" s="0" t="str">
        <v>339百万円</v>
      </c>
      <c r="N29" s="0" t="str">
        <v>783回</v>
      </c>
      <c r="O29" s="0" t="str">
        <v>241億円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6096</v>
      </c>
      <c r="B30" s="0" t="str">
        <v>2020-02-13</v>
      </c>
      <c r="C30" s="0" t="str">
        <v>+10</v>
      </c>
      <c r="D30" s="0" t="str">
        <v>+0.39</v>
      </c>
      <c r="E30" s="0">
        <v>2552</v>
      </c>
      <c r="F30" s="23" t="str">
        <f t="shared" si="9"/>
        <v/>
      </c>
      <c r="G30" s="0">
        <v>2555</v>
      </c>
      <c r="H30" s="0" t="str">
        <v>14:59</v>
      </c>
      <c r="I30" s="0">
        <v>2485</v>
      </c>
      <c r="J30" s="0" t="str">
        <v>09:25</v>
      </c>
      <c r="K30" s="0">
        <v>2553</v>
      </c>
      <c r="L30" s="0" t="str">
        <v>102400株</v>
      </c>
      <c r="M30" s="0" t="str">
        <v>259百万円</v>
      </c>
      <c r="N30" s="0" t="str">
        <v>649回</v>
      </c>
      <c r="O30" s="0" t="str">
        <v>242億円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6096</v>
      </c>
      <c r="B31" s="0" t="str">
        <v>2020-02-14</v>
      </c>
      <c r="C31" s="0" t="str">
        <v>-103</v>
      </c>
      <c r="D31" s="0" t="str">
        <v>-4.03</v>
      </c>
      <c r="E31" s="0">
        <v>2580</v>
      </c>
      <c r="F31" s="23" t="str">
        <f t="shared" si="9"/>
        <v/>
      </c>
      <c r="G31" s="0">
        <v>2620</v>
      </c>
      <c r="H31" s="0" t="str">
        <v>09:00</v>
      </c>
      <c r="I31" s="0">
        <v>2391</v>
      </c>
      <c r="J31" s="0" t="str">
        <v>09:49</v>
      </c>
      <c r="K31" s="0">
        <v>2450</v>
      </c>
      <c r="L31" s="0" t="str">
        <v>257600株</v>
      </c>
      <c r="M31" s="0" t="str">
        <v>639百万円</v>
      </c>
      <c r="N31" s="0" t="str">
        <v>1363回</v>
      </c>
      <c r="O31" s="0" t="str">
        <v>233億円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6096</v>
      </c>
      <c r="B32" s="0" t="str">
        <v>2020-02-17</v>
      </c>
      <c r="C32" s="0" t="str">
        <v>-207</v>
      </c>
      <c r="D32" s="0" t="str">
        <v>-8.45</v>
      </c>
      <c r="E32" s="0">
        <v>2455</v>
      </c>
      <c r="F32" s="23" t="str">
        <f t="shared" si="9"/>
        <v/>
      </c>
      <c r="G32" s="0">
        <v>2455</v>
      </c>
      <c r="H32" s="0" t="str">
        <v>09:00</v>
      </c>
      <c r="I32" s="0">
        <v>2204</v>
      </c>
      <c r="J32" s="0" t="str">
        <v>10:21</v>
      </c>
      <c r="K32" s="0">
        <v>2243</v>
      </c>
      <c r="L32" s="0" t="str">
        <v>207600株</v>
      </c>
      <c r="M32" s="0" t="str">
        <v>473百万円</v>
      </c>
      <c r="N32" s="0" t="str">
        <v>1207回</v>
      </c>
      <c r="O32" s="0" t="str">
        <v>213億円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6096</v>
      </c>
      <c r="B33" s="0" t="str">
        <v>2020-02-17</v>
      </c>
      <c r="C33" s="0" t="str">
        <v>-163</v>
      </c>
      <c r="D33" s="0" t="str">
        <v>-7.27</v>
      </c>
      <c r="E33" s="0">
        <v>2201</v>
      </c>
      <c r="F33" s="23" t="str">
        <f t="shared" si="9"/>
        <v/>
      </c>
      <c r="G33" s="0">
        <v>2202</v>
      </c>
      <c r="H33" s="0" t="str">
        <v>09:00</v>
      </c>
      <c r="I33" s="0">
        <v>2012</v>
      </c>
      <c r="J33" s="0" t="str">
        <v>10:09</v>
      </c>
      <c r="K33" s="0">
        <v>2080</v>
      </c>
      <c r="L33" s="0" t="str">
        <v>174400株</v>
      </c>
      <c r="M33" s="0" t="str">
        <v>365百万円</v>
      </c>
      <c r="N33" s="0" t="str">
        <v>1107回</v>
      </c>
      <c r="O33" s="0" t="str">
        <v>197億円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6096</v>
      </c>
      <c r="B34" s="0" t="str">
        <v>2020-02-18</v>
      </c>
      <c r="C34" s="0" t="str">
        <v>+134</v>
      </c>
      <c r="D34" s="0" t="str">
        <v>+6.44</v>
      </c>
      <c r="E34" s="0">
        <v>2056</v>
      </c>
      <c r="F34" s="23" t="str">
        <f t="shared" si="9"/>
        <v/>
      </c>
      <c r="G34" s="0">
        <v>2272</v>
      </c>
      <c r="H34" s="0" t="str">
        <v>12:33</v>
      </c>
      <c r="I34" s="0">
        <v>2051</v>
      </c>
      <c r="J34" s="0" t="str">
        <v>09:00</v>
      </c>
      <c r="K34" s="0">
        <v>2214</v>
      </c>
      <c r="L34" s="0" t="str">
        <v>145100株</v>
      </c>
      <c r="M34" s="0" t="str">
        <v>318百万円</v>
      </c>
      <c r="N34" s="0" t="str">
        <v>851回</v>
      </c>
      <c r="O34" s="0" t="str">
        <v>210億円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6096</v>
      </c>
      <c r="B35" s="0" t="str">
        <v>2020-02-20</v>
      </c>
      <c r="C35" s="0" t="str">
        <v>+10</v>
      </c>
      <c r="D35" s="0" t="str">
        <v>+0.45</v>
      </c>
      <c r="E35" s="0">
        <v>2248</v>
      </c>
      <c r="F35" s="23" t="str">
        <f t="shared" si="9"/>
        <v/>
      </c>
      <c r="G35" s="0">
        <v>2376</v>
      </c>
      <c r="H35" s="0" t="str">
        <v>09:11</v>
      </c>
      <c r="I35" s="0">
        <v>2178</v>
      </c>
      <c r="J35" s="0" t="str">
        <v>14:40</v>
      </c>
      <c r="K35" s="0">
        <v>2224</v>
      </c>
      <c r="L35" s="0" t="str">
        <v>212300株</v>
      </c>
      <c r="M35" s="0" t="str">
        <v>485百万円</v>
      </c>
      <c r="N35" s="0" t="str">
        <v>1268回</v>
      </c>
      <c r="O35" s="0" t="str">
        <v>211億円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6096</v>
      </c>
      <c r="B36" s="0" t="str">
        <v>2020-02-21</v>
      </c>
      <c r="C36" s="0" t="str">
        <v>+104</v>
      </c>
      <c r="D36" s="0" t="str">
        <v>+4.68</v>
      </c>
      <c r="E36" s="0">
        <v>2251</v>
      </c>
      <c r="F36" s="23" t="str">
        <f t="shared" si="9"/>
        <v/>
      </c>
      <c r="G36" s="0">
        <v>2354</v>
      </c>
      <c r="H36" s="0" t="str">
        <v>09:12</v>
      </c>
      <c r="I36" s="0">
        <v>2241</v>
      </c>
      <c r="J36" s="0" t="str">
        <v>09:00</v>
      </c>
      <c r="K36" s="0">
        <v>2328</v>
      </c>
      <c r="L36" s="0" t="str">
        <v>172300株</v>
      </c>
      <c r="M36" s="0" t="str">
        <v>398百万円</v>
      </c>
      <c r="N36" s="0" t="str">
        <v>1005回</v>
      </c>
      <c r="O36" s="0" t="str">
        <v>221億円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6096</v>
      </c>
      <c r="B37" s="0" t="str">
        <v>2020-02-25</v>
      </c>
      <c r="C37" s="0" t="str">
        <v>-178</v>
      </c>
      <c r="D37" s="0" t="str">
        <v>-7.65</v>
      </c>
      <c r="E37" s="0">
        <v>2078</v>
      </c>
      <c r="F37" s="23" t="str">
        <f t="shared" si="9"/>
        <v/>
      </c>
      <c r="G37" s="0">
        <v>2222</v>
      </c>
      <c r="H37" s="0" t="str">
        <v>10:02</v>
      </c>
      <c r="I37" s="0">
        <v>2028</v>
      </c>
      <c r="J37" s="0" t="str">
        <v>09:13</v>
      </c>
      <c r="K37" s="0">
        <v>2150</v>
      </c>
      <c r="L37" s="0" t="str">
        <v>199100株</v>
      </c>
      <c r="M37" s="0" t="str">
        <v>428百万円</v>
      </c>
      <c r="N37" s="0" t="str">
        <v>903回</v>
      </c>
      <c r="O37" s="0" t="str">
        <v>204億円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6096</v>
      </c>
      <c r="B38" s="0" t="str">
        <v>2020-02-26</v>
      </c>
      <c r="C38" s="0" t="str">
        <v>-121</v>
      </c>
      <c r="D38" s="0" t="str">
        <v>-5.63</v>
      </c>
      <c r="E38" s="0">
        <v>2100</v>
      </c>
      <c r="F38" s="23" t="str">
        <f t="shared" si="9"/>
        <v/>
      </c>
      <c r="G38" s="0">
        <v>2115</v>
      </c>
      <c r="H38" s="0" t="str">
        <v>09:02</v>
      </c>
      <c r="I38" s="0">
        <v>2020</v>
      </c>
      <c r="J38" s="0" t="str">
        <v>10:35</v>
      </c>
      <c r="K38" s="0">
        <v>2029</v>
      </c>
      <c r="L38" s="0" t="str">
        <v>234800株</v>
      </c>
      <c r="M38" s="0" t="str">
        <v>486百万円</v>
      </c>
      <c r="N38" s="0" t="str">
        <v>977回</v>
      </c>
      <c r="O38" s="0" t="str">
        <v>193億円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6096</v>
      </c>
      <c r="B39" s="0" t="str">
        <v>2020-02-27</v>
      </c>
      <c r="C39" s="0" t="str">
        <v>+27</v>
      </c>
      <c r="D39" s="0" t="str">
        <v>+1.33</v>
      </c>
      <c r="E39" s="0">
        <v>2016</v>
      </c>
      <c r="F39" s="23" t="str">
        <f t="shared" si="9"/>
        <v/>
      </c>
      <c r="G39" s="0">
        <v>2093</v>
      </c>
      <c r="H39" s="0" t="str">
        <v>11:23</v>
      </c>
      <c r="I39" s="0">
        <v>1945</v>
      </c>
      <c r="J39" s="0" t="str">
        <v>13:34</v>
      </c>
      <c r="K39" s="0">
        <v>2056</v>
      </c>
      <c r="L39" s="0" t="str">
        <v>229800株</v>
      </c>
      <c r="M39" s="0" t="str">
        <v>465百万円</v>
      </c>
      <c r="N39" s="0" t="str">
        <v>1504回</v>
      </c>
      <c r="O39" s="0" t="str">
        <v>195億円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6096</v>
      </c>
      <c r="B40" s="0" t="str">
        <v>2020-02-28</v>
      </c>
      <c r="C40" s="0" t="str">
        <v>-62</v>
      </c>
      <c r="D40" s="0" t="str">
        <v>-3.02</v>
      </c>
      <c r="E40" s="0">
        <v>1983</v>
      </c>
      <c r="F40" s="23" t="str">
        <f t="shared" si="9"/>
        <v/>
      </c>
      <c r="G40" s="0">
        <v>2280</v>
      </c>
      <c r="H40" s="0" t="str">
        <v>10:04</v>
      </c>
      <c r="I40" s="0">
        <v>1952</v>
      </c>
      <c r="J40" s="0" t="str">
        <v>09:20</v>
      </c>
      <c r="K40" s="0">
        <v>1994</v>
      </c>
      <c r="L40" s="0" t="str">
        <v>584200株</v>
      </c>
      <c r="M40" s="0" t="str">
        <v>1230百万円</v>
      </c>
      <c r="N40" s="0" t="str">
        <v>3729回</v>
      </c>
      <c r="O40" s="0" t="str">
        <v>189億円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20"/>
      <c r="B41" s="21"/>
      <c r="C41" s="20"/>
      <c r="D41" s="20"/>
      <c r="E41" s="22"/>
      <c r="F41" s="23" t="str">
        <f t="shared" si="9"/>
        <v/>
      </c>
      <c r="G41" s="23"/>
      <c r="H41" s="24"/>
      <c r="I41" s="20"/>
      <c r="J41" s="24"/>
      <c r="K41" s="25"/>
      <c r="L41" s="23"/>
      <c r="M41" s="20"/>
      <c r="N41" s="20"/>
      <c r="O41" s="20"/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20"/>
      <c r="B42" s="21"/>
      <c r="C42" s="20"/>
      <c r="D42" s="20"/>
      <c r="E42" s="22"/>
      <c r="F42" s="23" t="str">
        <f t="shared" si="9"/>
        <v/>
      </c>
      <c r="G42" s="23"/>
      <c r="H42" s="24"/>
      <c r="I42" s="20"/>
      <c r="J42" s="24"/>
      <c r="K42" s="25"/>
      <c r="L42" s="23"/>
      <c r="M42" s="20"/>
      <c r="N42" s="20"/>
      <c r="O42" s="20"/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20"/>
      <c r="B43" s="21"/>
      <c r="C43" s="20"/>
      <c r="D43" s="20"/>
      <c r="E43" s="22"/>
      <c r="F43" s="23" t="str">
        <f t="shared" si="9"/>
        <v/>
      </c>
      <c r="G43" s="23"/>
      <c r="H43" s="24"/>
      <c r="I43" s="20"/>
      <c r="J43" s="24"/>
      <c r="K43" s="25"/>
      <c r="L43" s="23"/>
      <c r="M43" s="20"/>
      <c r="N43" s="20"/>
      <c r="O43" s="20"/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20"/>
      <c r="B44" s="21"/>
      <c r="C44" s="20"/>
      <c r="D44" s="20"/>
      <c r="E44" s="22"/>
      <c r="F44" s="23" t="str">
        <f t="shared" si="9"/>
        <v/>
      </c>
      <c r="G44" s="23"/>
      <c r="H44" s="24"/>
      <c r="I44" s="20"/>
      <c r="J44" s="24"/>
      <c r="K44" s="25"/>
      <c r="L44" s="23"/>
      <c r="M44" s="20"/>
      <c r="N44" s="20"/>
      <c r="O44" s="20"/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20"/>
      <c r="B45" s="21"/>
      <c r="C45" s="20"/>
      <c r="D45" s="20"/>
      <c r="E45" s="22"/>
      <c r="F45" s="23" t="str">
        <f t="shared" si="9"/>
        <v/>
      </c>
      <c r="G45" s="23"/>
      <c r="H45" s="24"/>
      <c r="I45" s="20"/>
      <c r="J45" s="24"/>
      <c r="K45" s="25"/>
      <c r="L45" s="23"/>
      <c r="M45" s="20"/>
      <c r="N45" s="20"/>
      <c r="O45" s="20"/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20"/>
      <c r="B46" s="21"/>
      <c r="C46" s="20"/>
      <c r="D46" s="20"/>
      <c r="E46" s="22"/>
      <c r="F46" s="23" t="str">
        <f t="shared" si="9"/>
        <v/>
      </c>
      <c r="G46" s="23"/>
      <c r="H46" s="24"/>
      <c r="I46" s="20"/>
      <c r="J46" s="24"/>
      <c r="K46" s="25"/>
      <c r="L46" s="23"/>
      <c r="M46" s="20"/>
      <c r="N46" s="20"/>
      <c r="O46" s="20"/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20"/>
      <c r="B47" s="21"/>
      <c r="C47" s="20"/>
      <c r="D47" s="20"/>
      <c r="E47" s="22"/>
      <c r="F47" s="23" t="str">
        <f t="shared" si="9"/>
        <v/>
      </c>
      <c r="G47" s="23"/>
      <c r="H47" s="24"/>
      <c r="I47" s="20"/>
      <c r="J47" s="24"/>
      <c r="K47" s="25"/>
      <c r="L47" s="23"/>
      <c r="M47" s="20"/>
      <c r="N47" s="20"/>
      <c r="O47" s="20"/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20"/>
      <c r="B48" s="21"/>
      <c r="C48" s="20"/>
      <c r="D48" s="20"/>
      <c r="E48" s="22"/>
      <c r="F48" s="23" t="str">
        <f t="shared" si="9"/>
        <v/>
      </c>
      <c r="G48" s="23"/>
      <c r="H48" s="24"/>
      <c r="I48" s="20"/>
      <c r="J48" s="24"/>
      <c r="K48" s="25"/>
      <c r="L48" s="23"/>
      <c r="M48" s="20"/>
      <c r="N48" s="20"/>
      <c r="O48" s="20"/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20"/>
      <c r="B49" s="21"/>
      <c r="C49" s="20"/>
      <c r="D49" s="20"/>
      <c r="E49" s="22"/>
      <c r="F49" s="23" t="str">
        <f t="shared" si="9"/>
        <v/>
      </c>
      <c r="G49" s="23"/>
      <c r="H49" s="24"/>
      <c r="I49" s="20"/>
      <c r="J49" s="24"/>
      <c r="K49" s="25"/>
      <c r="L49" s="23"/>
      <c r="M49" s="20"/>
      <c r="N49" s="20"/>
      <c r="O49" s="20"/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