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compmind01-my.sharepoint.com/personal/haruya_takeuchi_compmind_co_jp/Documents/デスクトップ/"/>
    </mc:Choice>
  </mc:AlternateContent>
  <xr:revisionPtr revIDLastSave="0" documentId="8_{41F44B80-0538-4DC5-BBD3-CAE05547F5D4}" xr6:coauthVersionLast="47" xr6:coauthVersionMax="47" xr10:uidLastSave="{00000000-0000-0000-0000-000000000000}"/>
  <bookViews>
    <workbookView xWindow="28680" yWindow="-120" windowWidth="29040" windowHeight="15720" firstSheet="2" activeTab="3" xr2:uid="{BADDDCA1-F46B-46F9-8815-EFB93C229BF8}"/>
  </bookViews>
  <sheets>
    <sheet name="調査内容" sheetId="3" r:id="rId1"/>
    <sheet name="対象" sheetId="4" r:id="rId2"/>
    <sheet name="項目一覧" sheetId="1" r:id="rId3"/>
    <sheet name="一覧表" sheetId="2" r:id="rId4"/>
    <sheet name="ライブラリ" sheetId="6" r:id="rId5"/>
    <sheet name="情報ソース" sheetId="5" r:id="rId6"/>
  </sheets>
  <definedNames>
    <definedName name="_xlnm._FilterDatabase" localSheetId="3" hidden="1">一覧表!$B$2:$W$73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3" i="2" l="1"/>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B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tc={266C69A8-52DB-45CA-AE81-11564FE8A95D}</author>
  </authors>
  <commentList>
    <comment ref="W2" authorId="0" shapeId="0" xr:uid="{266C69A8-52DB-45CA-AE81-11564FE8A95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1Q向けは、分類タスクの教師ありドメイン適用
2Q向けは、セマンティックセグメンテーションタスクのドメイン適用、ソースフリードメイン適用
両方は、分類／セグメンテーションどちらでも適用可能で、単一タスクで使える手法と比べても遜色無いもの</t>
      </text>
    </comment>
  </commentList>
</comments>
</file>

<file path=xl/sharedStrings.xml><?xml version="1.0" encoding="utf-8"?>
<sst xmlns="http://schemas.openxmlformats.org/spreadsheetml/2006/main" count="1682" uniqueCount="1059">
  <si>
    <t>[検索データベース]</t>
    <rPh sb="1" eb="3">
      <t>ケンサク</t>
    </rPh>
    <phoneticPr fontId="2"/>
  </si>
  <si>
    <t>・papers with code</t>
    <phoneticPr fontId="2"/>
  </si>
  <si>
    <t>・その他専門家がまとめた専門ブログ、Qiita等の情報など</t>
    <rPh sb="12" eb="14">
      <t>センモン</t>
    </rPh>
    <rPh sb="23" eb="24">
      <t>トウ</t>
    </rPh>
    <rPh sb="25" eb="27">
      <t>ジョウホウ</t>
    </rPh>
    <phoneticPr fontId="2"/>
  </si>
  <si>
    <t>[調査対象]</t>
    <phoneticPr fontId="2"/>
  </si>
  <si>
    <t>・深層学習を用いるDomain Adaptation</t>
    <phoneticPr fontId="2"/>
  </si>
  <si>
    <t>・fine-tuning</t>
    <phoneticPr fontId="2"/>
  </si>
  <si>
    <t>・転移学習技術</t>
    <phoneticPr fontId="2"/>
  </si>
  <si>
    <t>※大きく分けて以下2点の技術について情報を得る。</t>
    <rPh sb="1" eb="2">
      <t>オオ</t>
    </rPh>
    <rPh sb="4" eb="5">
      <t>ワ</t>
    </rPh>
    <rPh sb="7" eb="9">
      <t>イカ</t>
    </rPh>
    <rPh sb="10" eb="11">
      <t>テン</t>
    </rPh>
    <rPh sb="12" eb="14">
      <t>ギジュツ</t>
    </rPh>
    <rPh sb="18" eb="20">
      <t>ジョウホウ</t>
    </rPh>
    <rPh sb="21" eb="22">
      <t>エ</t>
    </rPh>
    <phoneticPr fontId="2"/>
  </si>
  <si>
    <t>　１，ソースドメインの精度向上技術</t>
    <rPh sb="15" eb="17">
      <t>ギジュツ</t>
    </rPh>
    <phoneticPr fontId="2"/>
  </si>
  <si>
    <t>　２，ターゲットドメインへの高精度なドメインアダプテーション技術</t>
    <rPh sb="14" eb="17">
      <t>コウセイド</t>
    </rPh>
    <rPh sb="30" eb="32">
      <t>ギジュツ</t>
    </rPh>
    <phoneticPr fontId="2"/>
  </si>
  <si>
    <t>　→2番の方を重点的に調べる？</t>
    <rPh sb="3" eb="4">
      <t>バン</t>
    </rPh>
    <rPh sb="5" eb="6">
      <t>ホウ</t>
    </rPh>
    <rPh sb="7" eb="10">
      <t>ジュウテンテキ</t>
    </rPh>
    <rPh sb="11" eb="12">
      <t>シラ</t>
    </rPh>
    <phoneticPr fontId="2"/>
  </si>
  <si>
    <t>[調査技術の優先度]</t>
    <rPh sb="1" eb="3">
      <t>チョウサ</t>
    </rPh>
    <rPh sb="3" eb="5">
      <t>ギジュツ</t>
    </rPh>
    <rPh sb="6" eb="9">
      <t>ユウセンド</t>
    </rPh>
    <phoneticPr fontId="2"/>
  </si>
  <si>
    <t>１，Contrastive Learningなど（SimCLR, SwAV, SimSiam, MoCo, DINO, BYOLなど）</t>
    <phoneticPr fontId="2"/>
  </si>
  <si>
    <t>２，Source Free Domain Adaptation（Tent, TTT, SHOTなど）</t>
    <phoneticPr fontId="2"/>
  </si>
  <si>
    <t>３，一般的によく用いられるDomain Adaptation技術（Deep-CORAL, DDC, DAN, ReverseGradなど）</t>
    <phoneticPr fontId="2"/>
  </si>
  <si>
    <t>※ソースコードがあるもの。特に実装が容易そうなものの優先度を上げたい。</t>
    <phoneticPr fontId="2"/>
  </si>
  <si>
    <t>※Transformerは優先度を下げる。</t>
    <phoneticPr fontId="2"/>
  </si>
  <si>
    <t>※リーダーボードだけでなく検索も組み合わせて抽出するようにしてください。</t>
    <rPh sb="13" eb="15">
      <t>ケンサク</t>
    </rPh>
    <rPh sb="16" eb="17">
      <t>ク</t>
    </rPh>
    <rPh sb="18" eb="19">
      <t>ア</t>
    </rPh>
    <rPh sb="22" eb="24">
      <t>チュウシュツ</t>
    </rPh>
    <phoneticPr fontId="2"/>
  </si>
  <si>
    <t>　その為の候補のページは洗い出しました。</t>
    <rPh sb="3" eb="4">
      <t>タメ</t>
    </rPh>
    <rPh sb="5" eb="7">
      <t>コウホ</t>
    </rPh>
    <rPh sb="12" eb="13">
      <t>アラ</t>
    </rPh>
    <rPh sb="14" eb="15">
      <t>ダ</t>
    </rPh>
    <phoneticPr fontId="2"/>
  </si>
  <si>
    <t>■Domain Adaptationの高精度化</t>
    <phoneticPr fontId="2"/>
  </si>
  <si>
    <t>・ソースラベルあり</t>
  </si>
  <si>
    <t>20件程度を目安にピックアップする</t>
    <rPh sb="2" eb="3">
      <t>ケン</t>
    </rPh>
    <rPh sb="3" eb="5">
      <t>テイド</t>
    </rPh>
    <rPh sb="6" eb="8">
      <t>メヤス</t>
    </rPh>
    <phoneticPr fontId="2"/>
  </si>
  <si>
    <t>Ex) Deep-CORAL, DDC, DAN, ReverseGrad</t>
    <phoneticPr fontId="2"/>
  </si>
  <si>
    <t>１，Supervised Domain Adaptation</t>
    <phoneticPr fontId="2"/>
  </si>
  <si>
    <t>https://paperswithcode.com/task/domain-adaptation</t>
    <phoneticPr fontId="2"/>
  </si>
  <si>
    <t>①</t>
    <phoneticPr fontId="2"/>
  </si>
  <si>
    <t>→検索キーワードに、「visual」と入力し画像系の論文のみを抽出する</t>
    <phoneticPr fontId="2"/>
  </si>
  <si>
    <t>※以下のリーダーボードは「教師なし」の手法も含まれてくるので注意！</t>
    <rPh sb="1" eb="3">
      <t>イカ</t>
    </rPh>
    <rPh sb="13" eb="15">
      <t>キョウシ</t>
    </rPh>
    <rPh sb="19" eb="21">
      <t>シュホウ</t>
    </rPh>
    <rPh sb="22" eb="23">
      <t>フク</t>
    </rPh>
    <rPh sb="30" eb="32">
      <t>チュウイ</t>
    </rPh>
    <phoneticPr fontId="2"/>
  </si>
  <si>
    <t>→Classification</t>
  </si>
  <si>
    <t>Domain Adaptation on Office-31</t>
    <phoneticPr fontId="2"/>
  </si>
  <si>
    <t>★これを優先的に見る（３）</t>
    <rPh sb="4" eb="6">
      <t>ユウセン</t>
    </rPh>
    <rPh sb="6" eb="7">
      <t>テキ</t>
    </rPh>
    <rPh sb="8" eb="9">
      <t>ミ</t>
    </rPh>
    <phoneticPr fontId="2"/>
  </si>
  <si>
    <t>https://paperswithcode.com/sota/domain-adaptation-on-office-31</t>
    <phoneticPr fontId="2"/>
  </si>
  <si>
    <t>②</t>
    <phoneticPr fontId="2"/>
  </si>
  <si>
    <t>Domain Adaptation on Office-Home</t>
    <phoneticPr fontId="2"/>
  </si>
  <si>
    <t>https://paperswithcode.com/sota/domain-adaptation-on-office-home</t>
    <phoneticPr fontId="2"/>
  </si>
  <si>
    <t>③</t>
    <phoneticPr fontId="2"/>
  </si>
  <si>
    <t>Domain Adaptation on SVHN-to-MNIST</t>
    <phoneticPr fontId="2"/>
  </si>
  <si>
    <t>https://paperswithcode.com/sota/domain-adaptation-on-svhn-to-mnist</t>
    <phoneticPr fontId="2"/>
  </si>
  <si>
    <t>Domain Adaptation on MNIST-to-USPS</t>
    <phoneticPr fontId="2"/>
  </si>
  <si>
    <t>https://paperswithcode.com/sota/domain-adaptation-on-mnist-to-usps</t>
    <phoneticPr fontId="2"/>
  </si>
  <si>
    <t>Domain Adaptation on USPS-to-MNIST</t>
    <phoneticPr fontId="2"/>
  </si>
  <si>
    <t>https://paperswithcode.com/sota/domain-adaptation-on-usps-to-mnist</t>
    <phoneticPr fontId="2"/>
  </si>
  <si>
    <t>Domain Adaptation on VisDA2017</t>
    <phoneticPr fontId="2"/>
  </si>
  <si>
    <t>★これを優先的に見る（２）</t>
    <rPh sb="4" eb="6">
      <t>ユウセン</t>
    </rPh>
    <rPh sb="6" eb="7">
      <t>テキ</t>
    </rPh>
    <rPh sb="8" eb="9">
      <t>ミ</t>
    </rPh>
    <phoneticPr fontId="2"/>
  </si>
  <si>
    <t>https://paperswithcode.com/sota/domain-adaptation-on-visda2017</t>
    <phoneticPr fontId="2"/>
  </si>
  <si>
    <t>④</t>
    <phoneticPr fontId="2"/>
  </si>
  <si>
    <t>Domain Adaptation on ImageCLEF-DA</t>
    <phoneticPr fontId="2"/>
  </si>
  <si>
    <t>★これを優先的に見る（１）</t>
    <rPh sb="4" eb="6">
      <t>ユウセン</t>
    </rPh>
    <rPh sb="6" eb="7">
      <t>テキ</t>
    </rPh>
    <rPh sb="8" eb="9">
      <t>ミ</t>
    </rPh>
    <phoneticPr fontId="2"/>
  </si>
  <si>
    <t>https://paperswithcode.com/sota/domain-adaptation-on-imageclef-da</t>
    <phoneticPr fontId="2"/>
  </si>
  <si>
    <t>⑤</t>
    <phoneticPr fontId="2"/>
  </si>
  <si>
    <t>→Segmentation</t>
  </si>
  <si>
    <t>Domain Adaptation on SYNTHIA-to-Cityscapes</t>
    <phoneticPr fontId="2"/>
  </si>
  <si>
    <t>https://paperswithcode.com/sota/domain-adaptation-on-synthia-to-cityscapes</t>
    <phoneticPr fontId="2"/>
  </si>
  <si>
    <t>⑬</t>
    <phoneticPr fontId="2"/>
  </si>
  <si>
    <t>Domain Adaptation on GTA5 to Cityscapes</t>
    <phoneticPr fontId="2"/>
  </si>
  <si>
    <t>https://paperswithcode.com/sota/domain-adaptation-on-gta5-to-cityscapes</t>
    <phoneticPr fontId="2"/>
  </si>
  <si>
    <t>Domain Adaptation on Cityscapes to ACDC</t>
    <phoneticPr fontId="2"/>
  </si>
  <si>
    <t>https://paperswithcode.com/sota/domain-adaptation-on-cityscapes-to-acdc</t>
    <phoneticPr fontId="2"/>
  </si>
  <si>
    <t>２，Semi-Supervised Domain Adaptation</t>
  </si>
  <si>
    <t>https://paperswithcode.com/search?q_meta=&amp;q_type=&amp;q=Semi-Supervised+Domain+Adaptation</t>
    <phoneticPr fontId="2"/>
  </si>
  <si>
    <t>→中身を確認してClassification、Segmentationタスクのものを抽出する</t>
    <rPh sb="1" eb="3">
      <t>ナカミ</t>
    </rPh>
    <rPh sb="4" eb="6">
      <t>カクニン</t>
    </rPh>
    <rPh sb="42" eb="44">
      <t>チュウシュツ</t>
    </rPh>
    <phoneticPr fontId="2"/>
  </si>
  <si>
    <t>⑥</t>
    <phoneticPr fontId="2"/>
  </si>
  <si>
    <t>　ここはリーダーボードがない</t>
    <phoneticPr fontId="2"/>
  </si>
  <si>
    <t>３，Unsupervised Domain Adaptation</t>
  </si>
  <si>
    <t>https://paperswithcode.com/task/unsupervised-domain-adaptation</t>
    <phoneticPr fontId="2"/>
  </si>
  <si>
    <t>⑦</t>
    <phoneticPr fontId="2"/>
  </si>
  <si>
    <t>※以下のリーダーボードは「教師なし」の手法のみとなっているはず</t>
    <rPh sb="1" eb="3">
      <t>イカ</t>
    </rPh>
    <rPh sb="13" eb="15">
      <t>キョウシ</t>
    </rPh>
    <rPh sb="19" eb="21">
      <t>シュホウ</t>
    </rPh>
    <phoneticPr fontId="2"/>
  </si>
  <si>
    <t>Unsupervised Domain Adaptation on ImageNet-C</t>
    <phoneticPr fontId="2"/>
  </si>
  <si>
    <t>https://paperswithcode.com/sota/unsupervised-domain-adaptation-on-imagenet-c</t>
    <phoneticPr fontId="2"/>
  </si>
  <si>
    <t>⑧</t>
    <phoneticPr fontId="2"/>
  </si>
  <si>
    <t>Unsupervised Domain Adaptation on ImageNet-R</t>
    <phoneticPr fontId="2"/>
  </si>
  <si>
    <t>https://paperswithcode.com/sota/unsupervised-domain-adaptation-on-imagenet-r</t>
    <phoneticPr fontId="2"/>
  </si>
  <si>
    <t>⑨</t>
    <phoneticPr fontId="2"/>
  </si>
  <si>
    <t>Unsupervised Domain Adaptation on Office-Home</t>
    <phoneticPr fontId="2"/>
  </si>
  <si>
    <t>https://paperswithcode.com/sota/unsupervised-domain-adaptation-on-office-home</t>
    <phoneticPr fontId="2"/>
  </si>
  <si>
    <t>⑩</t>
    <phoneticPr fontId="2"/>
  </si>
  <si>
    <t>Unsupervised Domain Adaptation on SYNTHIA-to-Cityscapes</t>
    <phoneticPr fontId="2"/>
  </si>
  <si>
    <t>https://paperswithcode.com/sota/unsupervised-domain-adaptation-on-synthia-to</t>
    <phoneticPr fontId="2"/>
  </si>
  <si>
    <t>Unsupervised Domain Adaptation on Cityscapes to Foggy Cityscapes</t>
    <phoneticPr fontId="2"/>
  </si>
  <si>
    <t>https://paperswithcode.com/sota/unsupervised-domain-adaptation-on-cityscapes-1</t>
    <phoneticPr fontId="2"/>
  </si>
  <si>
    <t>Unsupervised Domain Adaptation on GTAV-to-Cityscapes Labels</t>
    <phoneticPr fontId="2"/>
  </si>
  <si>
    <t>https://paperswithcode.com/sota/unsupervised-domain-adaptation-on-gtav-to</t>
    <phoneticPr fontId="2"/>
  </si>
  <si>
    <t>・ソースラベルなし「Source Free Domain Adaptation」</t>
  </si>
  <si>
    <t xml:space="preserve"> Ex) Tent, TTT, SHOT</t>
    <phoneticPr fontId="2"/>
  </si>
  <si>
    <t>※ソースラベルありと違って、リーダーボードが無いので（あるにはあるが1手法しか載っていないので参考にならない）、検索で探してください。</t>
    <rPh sb="10" eb="11">
      <t>チガ</t>
    </rPh>
    <rPh sb="22" eb="23">
      <t>ナ</t>
    </rPh>
    <rPh sb="35" eb="37">
      <t>シュホウ</t>
    </rPh>
    <rPh sb="39" eb="40">
      <t>ノ</t>
    </rPh>
    <rPh sb="47" eb="49">
      <t>サンコウ</t>
    </rPh>
    <rPh sb="56" eb="58">
      <t>ケンサク</t>
    </rPh>
    <rPh sb="59" eb="60">
      <t>サガ</t>
    </rPh>
    <phoneticPr fontId="2"/>
  </si>
  <si>
    <t>※また、確認したところ、UnSupervised Domain Adaptationが結構存在していたので、満遍なく見てください。</t>
    <rPh sb="54" eb="56">
      <t>マンベン</t>
    </rPh>
    <rPh sb="58" eb="59">
      <t>ミ</t>
    </rPh>
    <phoneticPr fontId="2"/>
  </si>
  <si>
    <t>　各手法のページの「Tasks」を見れば確認できます。（Source Free Domain Adaptation、UnSupervised Domain Adaptationのタグで確認できます）</t>
    <rPh sb="1" eb="2">
      <t>カク</t>
    </rPh>
    <rPh sb="2" eb="4">
      <t>シュホウ</t>
    </rPh>
    <rPh sb="17" eb="18">
      <t>ミ</t>
    </rPh>
    <rPh sb="20" eb="22">
      <t>カクニン</t>
    </rPh>
    <rPh sb="92" eb="94">
      <t>カクニン</t>
    </rPh>
    <phoneticPr fontId="2"/>
  </si>
  <si>
    <t>https://paperswithcode.com/task/source-free-domain-adaptation</t>
    <phoneticPr fontId="2"/>
  </si>
  <si>
    <t>⑪</t>
    <phoneticPr fontId="2"/>
  </si>
  <si>
    <t>→「Source Free Domain Adaptation」のページの「Most implemented papers」の上位からピックアップしていく</t>
    <rPh sb="63" eb="65">
      <t>ジョウイ</t>
    </rPh>
    <phoneticPr fontId="2"/>
  </si>
  <si>
    <t>　その際に、6パターン（3パターン[教師あり、半教師、教師なし] * 2パターン[分類、セグメンテーション]）で満遍なくなるようにする。</t>
    <rPh sb="3" eb="4">
      <t>サイ</t>
    </rPh>
    <rPh sb="18" eb="20">
      <t>キョウシ</t>
    </rPh>
    <rPh sb="23" eb="26">
      <t>ハンキョウシ</t>
    </rPh>
    <rPh sb="27" eb="29">
      <t>キョウシ</t>
    </rPh>
    <rPh sb="41" eb="43">
      <t>ブンルイ</t>
    </rPh>
    <rPh sb="56" eb="58">
      <t>マンベン</t>
    </rPh>
    <phoneticPr fontId="2"/>
  </si>
  <si>
    <t>　ただし、あまり見つからないパターンもあると思うので、その際には偏ってもOKです。</t>
    <rPh sb="8" eb="9">
      <t>ミ</t>
    </rPh>
    <rPh sb="22" eb="23">
      <t>オモ</t>
    </rPh>
    <rPh sb="29" eb="30">
      <t>サイ</t>
    </rPh>
    <rPh sb="32" eb="33">
      <t>カタヨ</t>
    </rPh>
    <phoneticPr fontId="2"/>
  </si>
  <si>
    <t>１，Supervised Domain Adaptation</t>
  </si>
  <si>
    <t>Ex）Tentは、ClassificationとSegmentation両タスクへの適用可</t>
    <phoneticPr fontId="2"/>
  </si>
  <si>
    <t>　</t>
    <phoneticPr fontId="2"/>
  </si>
  <si>
    <t>※１と３は見つかるが、逆に2はあまり見つからないかもしれません。</t>
    <rPh sb="5" eb="6">
      <t>ミ</t>
    </rPh>
    <rPh sb="11" eb="12">
      <t>ギャク</t>
    </rPh>
    <rPh sb="18" eb="19">
      <t>ミ</t>
    </rPh>
    <phoneticPr fontId="2"/>
  </si>
  <si>
    <t xml:space="preserve"> </t>
  </si>
  <si>
    <t>・Fine-Tuning</t>
  </si>
  <si>
    <t>※今回は除外する</t>
    <phoneticPr fontId="2"/>
  </si>
  <si>
    <t>・Transfer Learning</t>
  </si>
  <si>
    <t>■特徴量抽出器の高精度化</t>
  </si>
  <si>
    <t>・Contrastive Learning</t>
    <phoneticPr fontId="2"/>
  </si>
  <si>
    <t>10件程度を目安にピックアップする</t>
    <rPh sb="2" eb="3">
      <t>ケン</t>
    </rPh>
    <rPh sb="3" eb="5">
      <t>テイド</t>
    </rPh>
    <rPh sb="6" eb="8">
      <t>メヤス</t>
    </rPh>
    <phoneticPr fontId="2"/>
  </si>
  <si>
    <t>Ex）SimCLR v2, SwAV, SimSiam, MoCo v3, DINO, BYOL</t>
    <phoneticPr fontId="2"/>
  </si>
  <si>
    <t>※基本的には特徴量抽出器の学習になるはずなので、Classification／Segmentationで分けて調査はしない。まとめて10件探す。</t>
    <rPh sb="1" eb="4">
      <t>キホンテキ</t>
    </rPh>
    <rPh sb="6" eb="12">
      <t>トクチョウリョウチュウシュツキ</t>
    </rPh>
    <rPh sb="13" eb="15">
      <t>ガクシュウ</t>
    </rPh>
    <rPh sb="52" eb="53">
      <t>ワ</t>
    </rPh>
    <rPh sb="55" eb="57">
      <t>チョウサ</t>
    </rPh>
    <rPh sb="68" eb="69">
      <t>ケン</t>
    </rPh>
    <rPh sb="69" eb="70">
      <t>サガ</t>
    </rPh>
    <phoneticPr fontId="2"/>
  </si>
  <si>
    <t>https://medium.com/mlearning-ai/survey-of-contrastive-learning-in-computer-vision-89ff6fea277c</t>
    <phoneticPr fontId="2"/>
  </si>
  <si>
    <t>→Conputer Vision系のContrastive Learningについてまとまっているブログ</t>
    <rPh sb="16" eb="17">
      <t>ケイ</t>
    </rPh>
    <phoneticPr fontId="2"/>
  </si>
  <si>
    <t>　ただし、上記で上げた手法と同じ内容が記載されており、新しい手法はない。</t>
    <rPh sb="5" eb="7">
      <t>ジョウキ</t>
    </rPh>
    <rPh sb="8" eb="9">
      <t>ア</t>
    </rPh>
    <rPh sb="11" eb="13">
      <t>シュホウ</t>
    </rPh>
    <rPh sb="14" eb="15">
      <t>オナ</t>
    </rPh>
    <rPh sb="16" eb="18">
      <t>ナイヨウ</t>
    </rPh>
    <rPh sb="19" eb="21">
      <t>キサイ</t>
    </rPh>
    <rPh sb="27" eb="28">
      <t>アタラ</t>
    </rPh>
    <rPh sb="30" eb="32">
      <t>シュホウ</t>
    </rPh>
    <phoneticPr fontId="2"/>
  </si>
  <si>
    <t>　表をまとめる際に内容理解等で利用してください。</t>
    <phoneticPr fontId="2"/>
  </si>
  <si>
    <t>https://paperswithcode.com/task/contrastive-learning</t>
    <phoneticPr fontId="2"/>
  </si>
  <si>
    <t>→検索キーワードに、「visual」と入力し画像系の論文のみを抽出する</t>
    <rPh sb="1" eb="3">
      <t>ケンサク</t>
    </rPh>
    <rPh sb="19" eb="21">
      <t>ニュウリョク</t>
    </rPh>
    <rPh sb="22" eb="25">
      <t>ガゾウケイ</t>
    </rPh>
    <rPh sb="26" eb="28">
      <t>ロンブン</t>
    </rPh>
    <rPh sb="31" eb="33">
      <t>チュウシュツ</t>
    </rPh>
    <phoneticPr fontId="2"/>
  </si>
  <si>
    <t>→デフォルトでGithubの実装数が多い手法から並んでいるので、その並び順のまま上から見ていく。</t>
    <rPh sb="14" eb="16">
      <t>ジッソウ</t>
    </rPh>
    <rPh sb="16" eb="17">
      <t>スウ</t>
    </rPh>
    <rPh sb="18" eb="19">
      <t>オオ</t>
    </rPh>
    <rPh sb="20" eb="22">
      <t>シュホウ</t>
    </rPh>
    <rPh sb="24" eb="25">
      <t>ナラ</t>
    </rPh>
    <rPh sb="34" eb="35">
      <t>ナラ</t>
    </rPh>
    <rPh sb="36" eb="37">
      <t>ジュン</t>
    </rPh>
    <rPh sb="40" eb="41">
      <t>ウエ</t>
    </rPh>
    <rPh sb="43" eb="44">
      <t>ミ</t>
    </rPh>
    <phoneticPr fontId="2"/>
  </si>
  <si>
    <t>　上位には、上記で既に挙げた手法も含まれているので、それは避ける。</t>
    <rPh sb="1" eb="3">
      <t>ジョウイ</t>
    </rPh>
    <rPh sb="6" eb="8">
      <t>ジョウキ</t>
    </rPh>
    <rPh sb="9" eb="10">
      <t>スデ</t>
    </rPh>
    <rPh sb="11" eb="12">
      <t>ア</t>
    </rPh>
    <rPh sb="14" eb="16">
      <t>シュホウ</t>
    </rPh>
    <rPh sb="17" eb="18">
      <t>フク</t>
    </rPh>
    <rPh sb="29" eb="30">
      <t>サ</t>
    </rPh>
    <phoneticPr fontId="2"/>
  </si>
  <si>
    <t>　また、実装順の場合、古い手法の方が上位になり易い為、ある程度新しい手法を選定するために、</t>
    <rPh sb="4" eb="6">
      <t>ジッソウ</t>
    </rPh>
    <rPh sb="6" eb="7">
      <t>ジュン</t>
    </rPh>
    <rPh sb="8" eb="10">
      <t>バアイ</t>
    </rPh>
    <rPh sb="11" eb="12">
      <t>フル</t>
    </rPh>
    <rPh sb="13" eb="15">
      <t>シュホウ</t>
    </rPh>
    <rPh sb="16" eb="17">
      <t>ホウ</t>
    </rPh>
    <rPh sb="18" eb="20">
      <t>ジョウイ</t>
    </rPh>
    <rPh sb="23" eb="24">
      <t>ヤス</t>
    </rPh>
    <rPh sb="25" eb="26">
      <t>タメ</t>
    </rPh>
    <rPh sb="29" eb="31">
      <t>テイド</t>
    </rPh>
    <rPh sb="31" eb="32">
      <t>アタラ</t>
    </rPh>
    <rPh sb="34" eb="36">
      <t>シュホウ</t>
    </rPh>
    <rPh sb="37" eb="39">
      <t>センテイ</t>
    </rPh>
    <phoneticPr fontId="2"/>
  </si>
  <si>
    <t>　上位から順にみていって発表された年が新しいもの（2022以降）をピックアップする。</t>
    <rPh sb="1" eb="3">
      <t>ジョウイ</t>
    </rPh>
    <rPh sb="5" eb="6">
      <t>ジュン</t>
    </rPh>
    <rPh sb="12" eb="14">
      <t>ハッピョウ</t>
    </rPh>
    <rPh sb="17" eb="18">
      <t>トシ</t>
    </rPh>
    <rPh sb="19" eb="20">
      <t>アタラ</t>
    </rPh>
    <rPh sb="29" eb="31">
      <t>イコウ</t>
    </rPh>
    <phoneticPr fontId="2"/>
  </si>
  <si>
    <t>■ドメイン汎化（Domain Generalization）</t>
  </si>
  <si>
    <t>2～3件程度ピックアップする</t>
  </si>
  <si>
    <t>ドメイン適用：ターゲットドメインのデータセットが「ある」状態で学習</t>
  </si>
  <si>
    <t>ドメイン汎化：ターゲットドメインのデータセットが「ない」状態で学習</t>
  </si>
  <si>
    <t>ドメイン汎化は、例えば、写真の飛行機だけで学習して、実際の本番でイラストの飛行機を判定できるかというような問題設定になる。</t>
  </si>
  <si>
    <t>Domain Generalization on Office-Home</t>
  </si>
  <si>
    <t>https://paperswithcode.com/sota/domain-generalization-on-office-home</t>
  </si>
  <si>
    <t>Domain Generalization on DomainNet</t>
  </si>
  <si>
    <t>https://paperswithcode.com/sota/domain-generalization-on-domainnet</t>
  </si>
  <si>
    <t>Tentを例にした場合</t>
    <rPh sb="5" eb="6">
      <t>レイ</t>
    </rPh>
    <rPh sb="9" eb="11">
      <t>バアイ</t>
    </rPh>
    <phoneticPr fontId="2"/>
  </si>
  <si>
    <t>１．技術の略称［Tent］</t>
  </si>
  <si>
    <t>２．論文タイトル［Tent: Fully Test-time Adaptation by Entropy Minimization］</t>
  </si>
  <si>
    <t>３．手法の概要［外乱を受けたテストドメインのデータ（ラベルなし）で精度を向上させるDA手法］</t>
  </si>
  <si>
    <t>４．用途［画像分類］</t>
  </si>
  <si>
    <t>５．学習方法（教師あり、半教師あり、教師なしなど）［教師なし］</t>
  </si>
  <si>
    <t>６．アーキテクチャ、ターゲットドメインで学習する部分［ResNet-26, 50、特徴抽出部のBatchNormalizationのパラメータのみ学習］</t>
  </si>
  <si>
    <t>７．loss関数［エントロピー最小化］</t>
  </si>
  <si>
    <t>８．評価しているデータセット［ImageNet, CIFAR-10/CIFAR-100, SVHN, MNIST/MNIST-M/USPS］</t>
  </si>
  <si>
    <t>９．比較している技術の略称［RG, UDA-SS, TTT, BN, PL］</t>
  </si>
  <si>
    <t>10．学習時間の少なさ［◎、10epochsで十分な精度］</t>
  </si>
  <si>
    <t>11．ソースコードの有無（有り、無し）［有り］</t>
  </si>
  <si>
    <t>※複数Githubがある場合は、次の項目を上から優先してみて選定する</t>
    <rPh sb="1" eb="3">
      <t>フクスウ</t>
    </rPh>
    <rPh sb="12" eb="14">
      <t>バアイ</t>
    </rPh>
    <rPh sb="16" eb="17">
      <t>ツギ</t>
    </rPh>
    <rPh sb="18" eb="20">
      <t>コウモク</t>
    </rPh>
    <rPh sb="21" eb="22">
      <t>ウエ</t>
    </rPh>
    <rPh sb="24" eb="26">
      <t>ユウセン</t>
    </rPh>
    <rPh sb="30" eb="32">
      <t>センテイ</t>
    </rPh>
    <phoneticPr fontId="2"/>
  </si>
  <si>
    <t>12．実装方法（フレームワークなど）［PyTorch］</t>
  </si>
  <si>
    <t>　　　　　　　　　　　　</t>
    <phoneticPr fontId="2"/>
  </si>
  <si>
    <t>①、LicenseがApachかMITであるものを優先</t>
    <rPh sb="25" eb="27">
      <t>ユウセン</t>
    </rPh>
    <phoneticPr fontId="2"/>
  </si>
  <si>
    <t>②、Officialを優先</t>
    <phoneticPr fontId="2"/>
  </si>
  <si>
    <t>※論文に記述がなかったり、内容がわかりにくかったりする場合は「-」で良い。</t>
    <phoneticPr fontId="2"/>
  </si>
  <si>
    <t>③、スターが多い方を優先</t>
    <rPh sb="6" eb="7">
      <t>オオ</t>
    </rPh>
    <rPh sb="8" eb="9">
      <t>ホウ</t>
    </rPh>
    <rPh sb="10" eb="12">
      <t>ユウセン</t>
    </rPh>
    <phoneticPr fontId="2"/>
  </si>
  <si>
    <t>④、PyTorch→Tensorflowの順で優先（それ以外は要相談）</t>
    <rPh sb="21" eb="22">
      <t>ジュン</t>
    </rPh>
    <rPh sb="23" eb="25">
      <t>ユウセン</t>
    </rPh>
    <rPh sb="28" eb="30">
      <t>イガイ</t>
    </rPh>
    <rPh sb="31" eb="34">
      <t>ヨウソウダン</t>
    </rPh>
    <phoneticPr fontId="2"/>
  </si>
  <si>
    <t>上記に加えて、以下を追加した方がいい？</t>
    <rPh sb="0" eb="2">
      <t>ジョウキ</t>
    </rPh>
    <rPh sb="3" eb="4">
      <t>クワ</t>
    </rPh>
    <rPh sb="7" eb="9">
      <t>イカ</t>
    </rPh>
    <rPh sb="10" eb="12">
      <t>ツイカ</t>
    </rPh>
    <rPh sb="14" eb="15">
      <t>ホウ</t>
    </rPh>
    <phoneticPr fontId="2"/>
  </si>
  <si>
    <t>13. GithubのURL</t>
    <phoneticPr fontId="2"/>
  </si>
  <si>
    <t>14. 情報ソースのURL</t>
    <rPh sb="4" eb="6">
      <t>ジョウホウ</t>
    </rPh>
    <phoneticPr fontId="2"/>
  </si>
  <si>
    <t>15. 技術カテゴリ (Contrastive Learning, Domain Adaptation, Unsupervised Domain Adaptation, Source Free Domain Adaptation)</t>
  </si>
  <si>
    <t>16. ソースドメイン精度向上 or ドメインアダプテーション精度向上</t>
    <rPh sb="11" eb="13">
      <t>セイド</t>
    </rPh>
    <rPh sb="13" eb="15">
      <t>コウジョウ</t>
    </rPh>
    <rPh sb="31" eb="35">
      <t>セイドコウジョウ</t>
    </rPh>
    <phoneticPr fontId="2"/>
  </si>
  <si>
    <t>17. 掲載年</t>
    <rPh sb="4" eb="7">
      <t>ケイサイネン</t>
    </rPh>
    <phoneticPr fontId="2"/>
  </si>
  <si>
    <t>18. 被引用数</t>
    <rPh sb="4" eb="8">
      <t>ヒインヨウスウ</t>
    </rPh>
    <phoneticPr fontId="2"/>
  </si>
  <si>
    <t>19. ソースのライセンス（Apach、MIT等）</t>
    <rPh sb="23" eb="24">
      <t>トウ</t>
    </rPh>
    <phoneticPr fontId="2"/>
  </si>
  <si>
    <t>※更に追加</t>
    <rPh sb="1" eb="2">
      <t>サラ</t>
    </rPh>
    <rPh sb="3" eb="5">
      <t>ツイカ</t>
    </rPh>
    <phoneticPr fontId="2"/>
  </si>
  <si>
    <t>20. スターの数</t>
    <rPh sb="8" eb="9">
      <t>カズ</t>
    </rPh>
    <phoneticPr fontId="2"/>
  </si>
  <si>
    <t>Q.　高精度化がメイン？少量データでの適用、高速化などを目的とした手法も含める？</t>
    <rPh sb="3" eb="6">
      <t>コウセイド</t>
    </rPh>
    <rPh sb="6" eb="7">
      <t>カ</t>
    </rPh>
    <rPh sb="12" eb="14">
      <t>ショウリョウ</t>
    </rPh>
    <rPh sb="19" eb="21">
      <t>テキヨウ</t>
    </rPh>
    <rPh sb="22" eb="25">
      <t>コウソクカ</t>
    </rPh>
    <rPh sb="28" eb="30">
      <t>モクテキ</t>
    </rPh>
    <rPh sb="33" eb="35">
      <t>シュホウ</t>
    </rPh>
    <rPh sb="36" eb="37">
      <t>フク</t>
    </rPh>
    <phoneticPr fontId="2"/>
  </si>
  <si>
    <t>A.　少量データでの高精度化をターゲットとしている。推論速度については余程遅くなければ問題ない。（現行のモデルが70ms程度で推論しているので、そのくらいが目安）</t>
    <rPh sb="10" eb="13">
      <t>コウセイド</t>
    </rPh>
    <rPh sb="13" eb="14">
      <t>カ</t>
    </rPh>
    <rPh sb="26" eb="28">
      <t>スイロン</t>
    </rPh>
    <rPh sb="28" eb="30">
      <t>ソクド</t>
    </rPh>
    <rPh sb="35" eb="37">
      <t>ヨホド</t>
    </rPh>
    <rPh sb="37" eb="38">
      <t>オソ</t>
    </rPh>
    <rPh sb="43" eb="45">
      <t>モンダイ</t>
    </rPh>
    <rPh sb="49" eb="51">
      <t>ゲンコウ</t>
    </rPh>
    <rPh sb="60" eb="62">
      <t>テイド</t>
    </rPh>
    <rPh sb="63" eb="65">
      <t>スイロン</t>
    </rPh>
    <rPh sb="78" eb="80">
      <t>メヤス</t>
    </rPh>
    <phoneticPr fontId="2"/>
  </si>
  <si>
    <t>Q.　分類も含める？セグメンテーション系（セマンティックセグメンテーション、超解像、デノイズ、デプス等）をメインにする？物体検出なども見る？</t>
    <rPh sb="3" eb="5">
      <t>ブンルイ</t>
    </rPh>
    <rPh sb="6" eb="7">
      <t>フク</t>
    </rPh>
    <rPh sb="19" eb="20">
      <t>ケイ</t>
    </rPh>
    <rPh sb="38" eb="41">
      <t>チョウカイゾウ</t>
    </rPh>
    <rPh sb="50" eb="51">
      <t>トウ</t>
    </rPh>
    <rPh sb="60" eb="64">
      <t>ブッタイケンシュツ</t>
    </rPh>
    <rPh sb="67" eb="68">
      <t>ミ</t>
    </rPh>
    <phoneticPr fontId="2"/>
  </si>
  <si>
    <t>A.　分類とセグメンテーションの2種がターゲット。</t>
    <rPh sb="3" eb="5">
      <t>ブンルイ</t>
    </rPh>
    <rPh sb="17" eb="18">
      <t>シュ</t>
    </rPh>
    <phoneticPr fontId="2"/>
  </si>
  <si>
    <t>　　分類は「デジタル倒立顕微鏡の10x画像から20x画像への適用」</t>
    <rPh sb="2" eb="4">
      <t>ブンルイ</t>
    </rPh>
    <rPh sb="10" eb="12">
      <t>トウリツ</t>
    </rPh>
    <rPh sb="12" eb="15">
      <t>ケンビキョウ</t>
    </rPh>
    <rPh sb="19" eb="21">
      <t>ガゾウ</t>
    </rPh>
    <rPh sb="26" eb="28">
      <t>ガゾウ</t>
    </rPh>
    <rPh sb="30" eb="32">
      <t>テキヨウ</t>
    </rPh>
    <phoneticPr fontId="2"/>
  </si>
  <si>
    <t>　　セグメンテーションは「CGからリアル画像への適用（予定）」</t>
    <rPh sb="20" eb="22">
      <t>ガゾウ</t>
    </rPh>
    <rPh sb="24" eb="26">
      <t>テキヨウ</t>
    </rPh>
    <rPh sb="27" eb="29">
      <t>ヨテイ</t>
    </rPh>
    <phoneticPr fontId="2"/>
  </si>
  <si>
    <t>No</t>
    <phoneticPr fontId="2"/>
  </si>
  <si>
    <t>技術の略称</t>
  </si>
  <si>
    <t>論文タイトル</t>
    <phoneticPr fontId="2"/>
  </si>
  <si>
    <t>手法の概要</t>
    <phoneticPr fontId="2"/>
  </si>
  <si>
    <t>用途</t>
    <phoneticPr fontId="2"/>
  </si>
  <si>
    <t>学習方法
(教師あり/半教師あり/教師なしなど)</t>
    <phoneticPr fontId="2"/>
  </si>
  <si>
    <t>アーキテクチャ、
ターゲットドメインで学習する部分</t>
    <phoneticPr fontId="2"/>
  </si>
  <si>
    <t>loss関数</t>
    <phoneticPr fontId="2"/>
  </si>
  <si>
    <t>評価しているデータセット</t>
    <phoneticPr fontId="2"/>
  </si>
  <si>
    <t>比較している技術の略称</t>
    <phoneticPr fontId="2"/>
  </si>
  <si>
    <t>学習量</t>
    <rPh sb="0" eb="3">
      <t>ガクシュウリョウ</t>
    </rPh>
    <phoneticPr fontId="2"/>
  </si>
  <si>
    <t>ソースコードの有無</t>
    <phoneticPr fontId="2"/>
  </si>
  <si>
    <t>実装方法</t>
    <phoneticPr fontId="2"/>
  </si>
  <si>
    <t>Github</t>
    <phoneticPr fontId="2"/>
  </si>
  <si>
    <t>情報ソース</t>
    <rPh sb="0" eb="2">
      <t>ジョウホウ</t>
    </rPh>
    <phoneticPr fontId="2"/>
  </si>
  <si>
    <t>技術カテゴリ</t>
    <rPh sb="0" eb="2">
      <t>ギジュツ</t>
    </rPh>
    <phoneticPr fontId="2"/>
  </si>
  <si>
    <t>ソースドメイン精度向上 or 
ドメインアダプテーション精度向上</t>
    <phoneticPr fontId="2"/>
  </si>
  <si>
    <t>掲載年</t>
    <rPh sb="0" eb="3">
      <t>ケイサイネン</t>
    </rPh>
    <phoneticPr fontId="2"/>
  </si>
  <si>
    <t>被引用数</t>
    <rPh sb="0" eb="4">
      <t>ヒインヨウスウ</t>
    </rPh>
    <phoneticPr fontId="2"/>
  </si>
  <si>
    <t>ソースライセンス</t>
    <phoneticPr fontId="2"/>
  </si>
  <si>
    <t>Githubスターの数</t>
    <rPh sb="10" eb="11">
      <t>カズ</t>
    </rPh>
    <phoneticPr fontId="2"/>
  </si>
  <si>
    <t>有効そうな論文
(「1Q向け」「2Q向け」「両方」と記載)</t>
  </si>
  <si>
    <t>SimCLR(v2)</t>
  </si>
  <si>
    <t>Big Self-Supervised Models are Strong Semi-Supervised Learners</t>
  </si>
  <si>
    <t>SimCLRの改良版。
モデルをResNet152に変更し、プロジェクションヘッドも2層から3層に増やすことで精度が改善した。また、プロジェクションヘッドのFine-Tuningも1層目から行うことでより高精度化した。もう一つ、MoCov2のメモリメカニズムも導入することでも精度改善が得られた。</t>
  </si>
  <si>
    <t>画像分類</t>
  </si>
  <si>
    <t>自己教師</t>
    <phoneticPr fontId="2"/>
  </si>
  <si>
    <t>ResNet-152,ResNet-50</t>
  </si>
  <si>
    <t>コントラスティブロス</t>
  </si>
  <si>
    <t>imageNet</t>
  </si>
  <si>
    <t>InstDisc,BigBiGAN,PIRL,CPC v2,
SimCLR,BYOL</t>
  </si>
  <si>
    <t>batch sizeは4096で800ep</t>
  </si>
  <si>
    <t>有り</t>
  </si>
  <si>
    <t>PyTorch</t>
  </si>
  <si>
    <t>https://github.com/lightly-ai/lightly</t>
  </si>
  <si>
    <t>https://paperswithcode.com/method/simclrv2</t>
  </si>
  <si>
    <t>Contrastive Learning</t>
  </si>
  <si>
    <t>ソースドメイン精度向上</t>
  </si>
  <si>
    <t>MIT license</t>
  </si>
  <si>
    <t>SwAV</t>
  </si>
  <si>
    <t>Unsupervised Learning of Visual Features by Contrasting Cluster Assignments</t>
  </si>
  <si>
    <t>自己教師あり学習の一種。
SwAVはスワップ予測メカニズムを使用して、別のビューの表現からビューのクラスタ割り当てを予測する手法。
①異なるaugumentaionを施して二つの画像からそれぞれ特徴量を抽出
②抽出した特徴量と各クラスのプロトタイプへの射影を算出
③計算した射影に近い値をとる＋シャノンエントロピーが低い値をとるようにコードと呼ばれる値を算出
④二つのaugumentationを施した画像のコードが近づくように訓練
既存手法では大量の画像ペアの比較が必要な点を改善している。</t>
    <rPh sb="67" eb="68">
      <t>コト</t>
    </rPh>
    <rPh sb="83" eb="84">
      <t>ホドコ</t>
    </rPh>
    <rPh sb="86" eb="87">
      <t>フタ</t>
    </rPh>
    <rPh sb="89" eb="91">
      <t>ガゾウ</t>
    </rPh>
    <rPh sb="97" eb="100">
      <t>トクチョウリョウ</t>
    </rPh>
    <rPh sb="101" eb="103">
      <t>チュウシュツ</t>
    </rPh>
    <rPh sb="105" eb="107">
      <t>チュウシュツ</t>
    </rPh>
    <rPh sb="109" eb="112">
      <t>トクチョウリョウ</t>
    </rPh>
    <rPh sb="113" eb="114">
      <t>カク</t>
    </rPh>
    <rPh sb="126" eb="128">
      <t>シャエイ</t>
    </rPh>
    <rPh sb="129" eb="131">
      <t>サンシュツ</t>
    </rPh>
    <rPh sb="133" eb="135">
      <t>ケイサン</t>
    </rPh>
    <rPh sb="137" eb="139">
      <t>シャエイ</t>
    </rPh>
    <rPh sb="140" eb="141">
      <t>チカ</t>
    </rPh>
    <rPh sb="142" eb="143">
      <t>アタイ</t>
    </rPh>
    <rPh sb="158" eb="159">
      <t>ヒク</t>
    </rPh>
    <rPh sb="160" eb="161">
      <t>アタイ</t>
    </rPh>
    <rPh sb="171" eb="172">
      <t>ヨ</t>
    </rPh>
    <rPh sb="175" eb="176">
      <t>アタイ</t>
    </rPh>
    <rPh sb="177" eb="179">
      <t>サンシュツ</t>
    </rPh>
    <rPh sb="181" eb="182">
      <t>フタ</t>
    </rPh>
    <rPh sb="198" eb="199">
      <t>ホドコ</t>
    </rPh>
    <rPh sb="201" eb="203">
      <t>ガゾウ</t>
    </rPh>
    <rPh sb="208" eb="209">
      <t>チカ</t>
    </rPh>
    <rPh sb="214" eb="216">
      <t>クンレン</t>
    </rPh>
    <phoneticPr fontId="2"/>
  </si>
  <si>
    <t>画像分類／セグメンテーション／物体検出</t>
  </si>
  <si>
    <t>自己教師</t>
  </si>
  <si>
    <t>ResNet-50</t>
  </si>
  <si>
    <t>クロスエントロピー、シャノンエントロピー</t>
    <phoneticPr fontId="2"/>
  </si>
  <si>
    <t>Places-205,VOC07,iNat18,
COCO</t>
  </si>
  <si>
    <t>MoCo,SimCLR,Supervised,SeLa-v2,DeepCluster-v2,MoCo v2,UDA,FixMatch,PIRL,PCL,Colorization,Jigsaw,NPID,BigBiGAN,LA,NPID++,CPCv2</t>
  </si>
  <si>
    <t>https://github.com/facebookresearch/swav</t>
  </si>
  <si>
    <t>https://paperswithcode.com/method/swav</t>
  </si>
  <si>
    <t>CC-BY-NC 4.0</t>
  </si>
  <si>
    <t>両方</t>
    <rPh sb="0" eb="2">
      <t>リョウホウ</t>
    </rPh>
    <phoneticPr fontId="2"/>
  </si>
  <si>
    <t>※公式GithubはCC BY-NC 4.0であるが、別のGithubリポジトリであれば利用可能。
・MMSelfSup [Apache 2.0]
https://github.com/open-mmlab/mmselfsup
・lightly [MIT license]
https://github.com/lightly-ai/lightly</t>
  </si>
  <si>
    <t>SimSiam</t>
  </si>
  <si>
    <t>Exploring Simple Siamese Representation Learning</t>
  </si>
  <si>
    <t>自己教師あり学習の一種。
ポジティブデータのみの学習でネガティブサンプルの学習が不要。
そのためバッチサイズが大きくなくてもよい。学習にかかる時間も短く高精度が出せるが、学習時間を増やした場合のパフォーマンスは他研究と比べると少し落ちる。シンプルな構造。</t>
  </si>
  <si>
    <t>コサインロス
（コサイン類似度）</t>
  </si>
  <si>
    <t>ImageNet,COCO,VOC07</t>
  </si>
  <si>
    <t>SimCLR,BYOL,SwAV,MoCo v2</t>
  </si>
  <si>
    <t>batch size 256で100epで精度高い
800epまでは一応上昇</t>
  </si>
  <si>
    <t>https://github.com/facebookresearch/simsiam</t>
  </si>
  <si>
    <t>https://paperswithcode.com/paper/exploring-simple-siamese-representation</t>
  </si>
  <si>
    <t>MoCo(v3)</t>
  </si>
  <si>
    <t>An Empirical Study of Training Self-Supervised Vision Transformers</t>
  </si>
  <si>
    <t>自己教師あり学習の一種。エンコードした「クエリ」と一致する「キー」との損失を最小化するように学習する。
v2でアーキテクチャの改良やスケジューラの変更等を行い精度改善が行われた。
v3でVision Transformerの適用が行われた。</t>
  </si>
  <si>
    <t>ResNet-50,Vit-small,Vit-base</t>
  </si>
  <si>
    <t>ImageNet,ImageNet-W</t>
  </si>
  <si>
    <t>SimCLR,BYOL,SwAV,Deit</t>
  </si>
  <si>
    <t>100/300/1000ep(1000まで向上)
Vit 300ep 625TPU 1,75日</t>
  </si>
  <si>
    <t>https://github.com/facebookresearch/moco-v3</t>
  </si>
  <si>
    <t>https://paperswithcode.com/paper/an-empirical-study-of-training-self</t>
  </si>
  <si>
    <t>DINO</t>
  </si>
  <si>
    <t>Emerging Properties in Self-Supervised Vision Transformers</t>
  </si>
  <si>
    <t>自己教師あり学習の一種。非対称的な２つのネットワークを用いた手法である。
①同じ画像に異なるaugmentationを施し二枚の画像を作成する
②生徒、教師モデルに異なるaugumentationした画像を入力し、出力のエントロピーが小さくなるように学習する
③教師モデルを指数平均で更新
④教師モデルはモデル崩壊を防ぐために、入力画像の特徴量の中心からの相対的な量を出力し、中心もEMAで更新
ネットワークはVision Transformerを用いていると精度が良い</t>
    <rPh sb="38" eb="39">
      <t>オナ</t>
    </rPh>
    <rPh sb="40" eb="42">
      <t>ガゾウ</t>
    </rPh>
    <rPh sb="43" eb="44">
      <t>コト</t>
    </rPh>
    <rPh sb="59" eb="60">
      <t>ホドコ</t>
    </rPh>
    <rPh sb="61" eb="63">
      <t>ニマイ</t>
    </rPh>
    <rPh sb="64" eb="66">
      <t>ガゾウ</t>
    </rPh>
    <rPh sb="67" eb="69">
      <t>サクセイ</t>
    </rPh>
    <rPh sb="73" eb="75">
      <t>セイト</t>
    </rPh>
    <rPh sb="76" eb="78">
      <t>キョウシ</t>
    </rPh>
    <rPh sb="82" eb="83">
      <t>コト</t>
    </rPh>
    <rPh sb="100" eb="102">
      <t>ガゾウ</t>
    </rPh>
    <rPh sb="103" eb="105">
      <t>ニュウリョク</t>
    </rPh>
    <rPh sb="107" eb="109">
      <t>シュツリョク</t>
    </rPh>
    <rPh sb="117" eb="118">
      <t>チイ</t>
    </rPh>
    <rPh sb="125" eb="127">
      <t>ガクシュウ</t>
    </rPh>
    <rPh sb="131" eb="133">
      <t>キョウシ</t>
    </rPh>
    <rPh sb="137" eb="141">
      <t>シスウヘイキン</t>
    </rPh>
    <rPh sb="142" eb="144">
      <t>コウシン</t>
    </rPh>
    <rPh sb="146" eb="148">
      <t>キョウシ</t>
    </rPh>
    <rPh sb="155" eb="157">
      <t>ホウカイ</t>
    </rPh>
    <rPh sb="158" eb="159">
      <t>フセ</t>
    </rPh>
    <rPh sb="164" eb="166">
      <t>ニュウリョク</t>
    </rPh>
    <rPh sb="166" eb="168">
      <t>ガゾウ</t>
    </rPh>
    <rPh sb="169" eb="172">
      <t>トクチョウリョウ</t>
    </rPh>
    <rPh sb="173" eb="175">
      <t>チュウシン</t>
    </rPh>
    <rPh sb="230" eb="232">
      <t>セイド</t>
    </rPh>
    <rPh sb="233" eb="234">
      <t>ヨ</t>
    </rPh>
    <phoneticPr fontId="2"/>
  </si>
  <si>
    <t>ResNet-50,Deit-S/16,Deit-S/8,ViT-B/16,ViT-B/8</t>
  </si>
  <si>
    <t>クロスエントロピー</t>
    <phoneticPr fontId="2"/>
  </si>
  <si>
    <t>ImageNet,DAVIS,DAVIS2017,YFCC100M,OmniBenchmark</t>
  </si>
  <si>
    <t>SCLR,InfoMin,BarlowT,OBoW,DCv2,BYOL,MoCo v2,SwAV</t>
  </si>
  <si>
    <t>8GPU,100epochs,1.75日　
300epochsにすると精度向上</t>
  </si>
  <si>
    <t>https://github.com/facebookresearch/dino</t>
  </si>
  <si>
    <t>https://paperswithcode.com/paper/emerging-properties-in-self-supervised-vision</t>
  </si>
  <si>
    <t>Apache License 2.0</t>
  </si>
  <si>
    <t>BYOL</t>
  </si>
  <si>
    <t>Bootstrap Your Own Latent A New Approach to Self-Supervised Learning</t>
    <phoneticPr fontId="2"/>
  </si>
  <si>
    <t>自己教師あり学習の一種。
教師モデルと生徒モデルに異なるaugmentationを施した画像を入力させた時に、その特徴量の違いが少なくなるようにすると同時に、今度はaugumantaionされた入力画像を入れ替えて同じことをする。教師モデルは生徒モデルの指数移動平均で更新する。</t>
    <rPh sb="13" eb="15">
      <t>キョウシ</t>
    </rPh>
    <rPh sb="19" eb="21">
      <t>セイト</t>
    </rPh>
    <rPh sb="25" eb="26">
      <t>コト</t>
    </rPh>
    <rPh sb="41" eb="42">
      <t>ホドコ</t>
    </rPh>
    <rPh sb="44" eb="46">
      <t>ガゾウ</t>
    </rPh>
    <rPh sb="47" eb="49">
      <t>ニュウリョク</t>
    </rPh>
    <rPh sb="52" eb="53">
      <t>トキ</t>
    </rPh>
    <rPh sb="57" eb="60">
      <t>トクチョウリョウ</t>
    </rPh>
    <rPh sb="61" eb="62">
      <t>チガ</t>
    </rPh>
    <rPh sb="64" eb="65">
      <t>スク</t>
    </rPh>
    <rPh sb="75" eb="77">
      <t>ドウジ</t>
    </rPh>
    <rPh sb="79" eb="81">
      <t>コンド</t>
    </rPh>
    <rPh sb="97" eb="99">
      <t>ニュウリョク</t>
    </rPh>
    <rPh sb="99" eb="101">
      <t>ガゾウ</t>
    </rPh>
    <rPh sb="102" eb="103">
      <t>イ</t>
    </rPh>
    <rPh sb="104" eb="105">
      <t>カ</t>
    </rPh>
    <rPh sb="107" eb="108">
      <t>オナ</t>
    </rPh>
    <rPh sb="115" eb="117">
      <t>キョウシ</t>
    </rPh>
    <rPh sb="121" eb="123">
      <t>セイト</t>
    </rPh>
    <rPh sb="127" eb="133">
      <t>シスウイドウヘイキン</t>
    </rPh>
    <rPh sb="134" eb="136">
      <t>コウシン</t>
    </rPh>
    <phoneticPr fontId="2"/>
  </si>
  <si>
    <t>ResNet-50 101 152 200,WideResNet</t>
  </si>
  <si>
    <t>Mean Squared Error</t>
  </si>
  <si>
    <t>ImageNet,Places,Places205,
DTD,SYSU-30k,VOC2012,NYU v2</t>
  </si>
  <si>
    <t>DeepCluster,MoCo,SimCLR,CMC,CPCv2,LocalAgg,PIRL,InfoMinAug,Supervised,SupervisedIN,Rondam init</t>
  </si>
  <si>
    <t>LARSオプティマイザを使用し、
1000エポック以上の学習</t>
  </si>
  <si>
    <t>https://github.com/lucidrains/byol-pytorch</t>
  </si>
  <si>
    <t>https://paperswithcode.com/paper/bootstrap-your-own-latent-a-new-approach-to</t>
  </si>
  <si>
    <t>Barlow Twins</t>
  </si>
  <si>
    <t>Barlow Twins: Self-Supervised Learning via Redundancy Reduction</t>
  </si>
  <si>
    <t>自己教師あり学習の一種。
①Augumentationを施した画像としてない画像を同一のネットワークに入力し、2つの特徴量ベクトルを抽出する
②バッチ内で2つの特徴量ベクトルの各要素での、相関行列を作成したときに、相関行列が可能な限り単位行列にちかづく、つまり、各特徴量が互いに独立であるようにネットワークを学習していく。
バッチサイズが小さい点が特徴。</t>
    <rPh sb="0" eb="2">
      <t>ジコ</t>
    </rPh>
    <rPh sb="2" eb="4">
      <t>キョウシ</t>
    </rPh>
    <rPh sb="6" eb="8">
      <t>ガクシュウ</t>
    </rPh>
    <rPh sb="9" eb="11">
      <t>イッシュ</t>
    </rPh>
    <rPh sb="28" eb="29">
      <t>ホドコ</t>
    </rPh>
    <rPh sb="31" eb="33">
      <t>ガゾウ</t>
    </rPh>
    <rPh sb="38" eb="40">
      <t>ガゾウ</t>
    </rPh>
    <rPh sb="41" eb="43">
      <t>ドウイツ</t>
    </rPh>
    <rPh sb="51" eb="53">
      <t>ニュウリョク</t>
    </rPh>
    <rPh sb="58" eb="61">
      <t>トクチョウリョウ</t>
    </rPh>
    <rPh sb="66" eb="68">
      <t>チュウシュツ</t>
    </rPh>
    <rPh sb="75" eb="76">
      <t>ナイ</t>
    </rPh>
    <rPh sb="80" eb="83">
      <t>トクチョウリョウ</t>
    </rPh>
    <rPh sb="88" eb="89">
      <t>カク</t>
    </rPh>
    <rPh sb="89" eb="91">
      <t>ヨウソ</t>
    </rPh>
    <rPh sb="94" eb="96">
      <t>ソウカン</t>
    </rPh>
    <rPh sb="96" eb="98">
      <t>ギョウレツ</t>
    </rPh>
    <rPh sb="99" eb="101">
      <t>サクセイ</t>
    </rPh>
    <rPh sb="107" eb="109">
      <t>ソウカン</t>
    </rPh>
    <rPh sb="109" eb="111">
      <t>ギョウレツ</t>
    </rPh>
    <rPh sb="112" eb="114">
      <t>カノウ</t>
    </rPh>
    <rPh sb="115" eb="116">
      <t>カギ</t>
    </rPh>
    <rPh sb="117" eb="119">
      <t>タンイ</t>
    </rPh>
    <rPh sb="119" eb="121">
      <t>ギョウレツ</t>
    </rPh>
    <rPh sb="131" eb="132">
      <t>カク</t>
    </rPh>
    <rPh sb="132" eb="135">
      <t>トクチョウリョウ</t>
    </rPh>
    <rPh sb="136" eb="137">
      <t>タガ</t>
    </rPh>
    <rPh sb="139" eb="141">
      <t>ドクリツ</t>
    </rPh>
    <rPh sb="154" eb="156">
      <t>ガクシュウ</t>
    </rPh>
    <rPh sb="169" eb="170">
      <t>チイ</t>
    </rPh>
    <rPh sb="172" eb="173">
      <t>テン</t>
    </rPh>
    <rPh sb="174" eb="176">
      <t>トクチョウ</t>
    </rPh>
    <phoneticPr fontId="2"/>
  </si>
  <si>
    <t>画像分類／物体検出</t>
  </si>
  <si>
    <t>cross-correlation matrix（論文中にコードで記載）</t>
  </si>
  <si>
    <t>Places-205,VOC07,iNat18</t>
  </si>
  <si>
    <t>MoCo,PIRL,SIMCLR,MoCoV2,SIMSIAM,SWAV (w/o multi-crop),BYOL,SWAL,sup.</t>
  </si>
  <si>
    <t>1000epoch 
7 days on 16 v100 GPUs</t>
  </si>
  <si>
    <t>https://github.com/facebookresearch/barlowtwins</t>
  </si>
  <si>
    <t>https://paperswithcode.com/paper/barlow-twins-self-supervised-learning-via</t>
  </si>
  <si>
    <t>MIC</t>
  </si>
  <si>
    <t>MIC: Masked Image Consistency for Context-Enhanced Domain Adaptation</t>
  </si>
  <si>
    <t>画像の一部をマスクすることでマスクした箇所のコンテキストを予測するように学習する。マスクする前の画像でセグメンテーションした画像を疑似ラベルとして使い、マスクした画像での推論結果との誤差を学習することで一貫性を獲得している（Masked Image Consistency）。</t>
  </si>
  <si>
    <t>教師なし</t>
  </si>
  <si>
    <t>画像分類：
ResNet-101, ViTB/16
セグメンテーション:
DAFormer network with a MiT-B5 encoder,
a DeepLabV2  with a ResNet-101</t>
  </si>
  <si>
    <t>エントロピー最小化</t>
  </si>
  <si>
    <t>Office-Home,VisDA-2017</t>
  </si>
  <si>
    <t>DAFormer,HRDA</t>
  </si>
  <si>
    <t>40k training iterations</t>
    <phoneticPr fontId="2"/>
  </si>
  <si>
    <t>https://github.com/lhoyer/mic</t>
  </si>
  <si>
    <t>https://paperswithcode.com/paper/mic-masked-image-consistency-for-context</t>
  </si>
  <si>
    <t>Unsupervised Domain Adaptation</t>
  </si>
  <si>
    <t>ドメインアダプテーション精度向上</t>
  </si>
  <si>
    <t>分類：MIT license
物体検出：MIT license
セグメンテーション：Apache License 2.0（※）
※ただし、一部の機能は他のライセンスで提供されている。
- NVIDIA Source Code License
- non-commercial research purposes only
- MIT license</t>
  </si>
  <si>
    <t>ELS</t>
  </si>
  <si>
    <t>Free Lunch for Domain Adversarial Training: Environment Label Smoothing</t>
  </si>
  <si>
    <t>従来の敵対的なドメイン適用の手法を改善した。従来の敵対的なドメイン適用においては、ネットワークで抽出した特徴量がどこのドメインに属するのか判別機が判別して、結果をone-hotラベルで返していたため、多くのノイズが含んでいた。対して、この手法では判別機の出力をソフトマックスにすることで、ロバスト性能が向上した。</t>
    <rPh sb="0" eb="2">
      <t>ジュウライ</t>
    </rPh>
    <rPh sb="3" eb="5">
      <t>テキタイ</t>
    </rPh>
    <rPh sb="5" eb="6">
      <t>テキ</t>
    </rPh>
    <rPh sb="11" eb="13">
      <t>テキヨウ</t>
    </rPh>
    <rPh sb="14" eb="16">
      <t>シュホウ</t>
    </rPh>
    <rPh sb="17" eb="19">
      <t>カイゼン</t>
    </rPh>
    <rPh sb="22" eb="24">
      <t>ジュウライ</t>
    </rPh>
    <rPh sb="25" eb="27">
      <t>テキタイ</t>
    </rPh>
    <rPh sb="27" eb="28">
      <t>テキ</t>
    </rPh>
    <rPh sb="33" eb="35">
      <t>テキヨウ</t>
    </rPh>
    <rPh sb="48" eb="50">
      <t>チュウシュツ</t>
    </rPh>
    <rPh sb="52" eb="55">
      <t>トクチョウリョウ</t>
    </rPh>
    <rPh sb="64" eb="65">
      <t>ゾク</t>
    </rPh>
    <rPh sb="69" eb="71">
      <t>ハンベツ</t>
    </rPh>
    <rPh sb="71" eb="72">
      <t>キ</t>
    </rPh>
    <rPh sb="73" eb="75">
      <t>ハンベツ</t>
    </rPh>
    <rPh sb="78" eb="80">
      <t>ケッカ</t>
    </rPh>
    <rPh sb="92" eb="93">
      <t>カエ</t>
    </rPh>
    <rPh sb="100" eb="101">
      <t>オオ</t>
    </rPh>
    <rPh sb="107" eb="108">
      <t>フク</t>
    </rPh>
    <rPh sb="113" eb="114">
      <t>タイ</t>
    </rPh>
    <rPh sb="119" eb="121">
      <t>シュホウ</t>
    </rPh>
    <rPh sb="123" eb="125">
      <t>ハンベツ</t>
    </rPh>
    <rPh sb="125" eb="126">
      <t>キ</t>
    </rPh>
    <rPh sb="127" eb="129">
      <t>シュツリョク</t>
    </rPh>
    <rPh sb="148" eb="150">
      <t>セイノウ</t>
    </rPh>
    <rPh sb="151" eb="153">
      <t>コウジョウ</t>
    </rPh>
    <phoneticPr fontId="2"/>
  </si>
  <si>
    <t>画像分類／(画像検索、自然言語、ゲノム解析／グラフ解析、逐次予測)</t>
    <phoneticPr fontId="2"/>
  </si>
  <si>
    <t>教師あり</t>
    <phoneticPr fontId="2"/>
  </si>
  <si>
    <t>ResNet-18, ResNet-50, ViT</t>
  </si>
  <si>
    <t>クロスエントロピー
smoothed loss</t>
  </si>
  <si>
    <t>Office-Home,Office-31,Rotated MNIST, PACS, VLCS</t>
  </si>
  <si>
    <t>DANN, CDAN, MMD, f-DAL, SRDC, SDAT, TVT, ERM, ADDA, CIDA, MCC, IRM, ARM, Fisher, DDG</t>
  </si>
  <si>
    <t>5000iterations</t>
  </si>
  <si>
    <t>https://github.com/yfzhang114/Environment-Label-Smoothing/tree/master/Domain_Adaptation</t>
  </si>
  <si>
    <t>https://paperswithcode.com/paper/free-lunch-for-domain-adversarial-training-1</t>
  </si>
  <si>
    <t>Domain Adaptation</t>
  </si>
  <si>
    <t>ドメインアダプテーション精度向上</t>
    <phoneticPr fontId="2"/>
  </si>
  <si>
    <t>MIT License</t>
  </si>
  <si>
    <t>1Q向け</t>
    <rPh sb="2" eb="3">
      <t>ム</t>
    </rPh>
    <phoneticPr fontId="2"/>
  </si>
  <si>
    <t>SDAT</t>
  </si>
  <si>
    <t>A Closer Look at Smoothness in Domain Adversarial Training</t>
  </si>
  <si>
    <t>GRL（Gradient reversal layer）を使用したDATにSAMを応用したアルゴリズムを使用することで、経験誤差（≒汎化誤差）のみ平滑化して精度を高めた手法。</t>
    <rPh sb="29" eb="31">
      <t>シヨウ</t>
    </rPh>
    <rPh sb="41" eb="43">
      <t>オウヨウ</t>
    </rPh>
    <rPh sb="52" eb="54">
      <t>シヨウ</t>
    </rPh>
    <rPh sb="60" eb="64">
      <t>ケイケンゴサ</t>
    </rPh>
    <rPh sb="66" eb="67">
      <t>ハン</t>
    </rPh>
    <rPh sb="67" eb="68">
      <t>カ</t>
    </rPh>
    <rPh sb="68" eb="70">
      <t>ゴサ</t>
    </rPh>
    <rPh sb="73" eb="76">
      <t>ヘイカツカ</t>
    </rPh>
    <rPh sb="78" eb="80">
      <t>セイド</t>
    </rPh>
    <rPh sb="81" eb="82">
      <t>タカ</t>
    </rPh>
    <rPh sb="84" eb="86">
      <t>シュホウ</t>
    </rPh>
    <phoneticPr fontId="2"/>
  </si>
  <si>
    <t>教師あり</t>
  </si>
  <si>
    <t>ResNet-50,ResNet-101, ViT</t>
    <phoneticPr fontId="2"/>
  </si>
  <si>
    <t>Task Loss（CrossEntropy）
Smooth Task Loss
Adversarial Loss</t>
  </si>
  <si>
    <t>Cityscapes, Office-Home,DomainNet, VisDA-2017.DomainNet</t>
  </si>
  <si>
    <t>DANN, CDAN, MDD, f-DAL, SRDC, MCC</t>
  </si>
  <si>
    <t>Office-Home：30 epochs with 1000 iterations
VisDA-2017：30 epochs
DomainNet：30 epochs with 2500 iterations</t>
  </si>
  <si>
    <t>https://github.com/val-iisc/sdat</t>
  </si>
  <si>
    <t>https://paperswithcode.com/paper/a-closer-look-at-smoothness-in-domain-1</t>
  </si>
  <si>
    <t>CDTrans</t>
  </si>
  <si>
    <t>CDTrans: Cross-domain Transformer for Unsupervised Domain Adaptation</t>
  </si>
  <si>
    <t>Transformerのクロスアテンションを使用して、ドメイン適用を行うアーキテクチャ
①ソースモデルを使用してself-attentionで訓練
②ターゲットモデルをself-attentionで特徴量を抽出し、k-means法で疑似ラベルを付与したのちに、クロスエントロピーで最適化
③ソースとターゲットの似ている画像ペアのクロスアテンションから予想したスコアと、ターゲットのセルフアテンションから予想したスコアのクロスエントロピーを最適化することでドメイン間の距離を近づける</t>
  </si>
  <si>
    <t>Vison-Transformer</t>
    <phoneticPr fontId="2"/>
  </si>
  <si>
    <t>クロスエントロピー　</t>
    <phoneticPr fontId="2"/>
  </si>
  <si>
    <t>Office-Home, Office-Home-31,DomainNet,VisDA-2017</t>
  </si>
  <si>
    <t>ResNet-50, DANN, MinEnt, MCD, SWD, CDAN+E, rRGrad+CAT, SAFN+ENT, CDAN+BSP, CDAN+TN, SHOT, TVT, DCAN, BNM, ATDOC-NA, MSTN+DSBN, CGDM</t>
  </si>
  <si>
    <t>※記載なし</t>
    <rPh sb="1" eb="3">
      <t>キサイ</t>
    </rPh>
    <phoneticPr fontId="2"/>
  </si>
  <si>
    <t>https://github.com/cdtrans/cdtrans</t>
  </si>
  <si>
    <t>https://paperswithcode.com/paper/cdtrans-cross-domain-transformer-for</t>
  </si>
  <si>
    <t>EvoADA</t>
  </si>
  <si>
    <t>On Evolving Attention Towards Domain Adaptation</t>
  </si>
  <si>
    <t>教師なしのドメイン適用に適したアーキテクチャの構造を自動で探すアルゴリズム、アーキテクチのどの場所に、どのようなattentionレイヤーを挿入するかを最適化できる。例えば、Resnet後半レイヤー25層に対して、4種類のattention層、16個のハイパーパラメータがあるため、10の42乗オーダーのアーキテクチャの中から最適なアーキテクチャを探索する。</t>
    <rPh sb="0" eb="2">
      <t>キョウシ</t>
    </rPh>
    <rPh sb="9" eb="11">
      <t>テキヨウ</t>
    </rPh>
    <rPh sb="12" eb="13">
      <t>テキ</t>
    </rPh>
    <rPh sb="23" eb="25">
      <t>コウゾウ</t>
    </rPh>
    <rPh sb="26" eb="28">
      <t>ジドウ</t>
    </rPh>
    <rPh sb="29" eb="30">
      <t>サガ</t>
    </rPh>
    <rPh sb="47" eb="49">
      <t>バショ</t>
    </rPh>
    <rPh sb="70" eb="72">
      <t>ソウニュウ</t>
    </rPh>
    <rPh sb="76" eb="79">
      <t>サイテキカ</t>
    </rPh>
    <rPh sb="83" eb="84">
      <t>タト</t>
    </rPh>
    <rPh sb="93" eb="95">
      <t>コウハン</t>
    </rPh>
    <rPh sb="101" eb="102">
      <t>ソウ</t>
    </rPh>
    <rPh sb="103" eb="104">
      <t>タイ</t>
    </rPh>
    <rPh sb="108" eb="110">
      <t>シュルイ</t>
    </rPh>
    <rPh sb="120" eb="121">
      <t>ソウ</t>
    </rPh>
    <rPh sb="124" eb="125">
      <t>コ</t>
    </rPh>
    <rPh sb="146" eb="147">
      <t>ジョウ</t>
    </rPh>
    <rPh sb="160" eb="161">
      <t>ナカ</t>
    </rPh>
    <rPh sb="163" eb="165">
      <t>サイテキ</t>
    </rPh>
    <rPh sb="174" eb="176">
      <t>タンサク</t>
    </rPh>
    <phoneticPr fontId="2"/>
  </si>
  <si>
    <t>ResNetなど</t>
    <phoneticPr fontId="2"/>
  </si>
  <si>
    <t>CUB-200-2011, Marker-1501, Office-Home, Office-31</t>
  </si>
  <si>
    <t>ResNet-50、DANN、JAN、CDAN、CADA-A、DCAN、ABAS、TADA、SHOT、SHOT+Ours</t>
    <phoneticPr fontId="2"/>
  </si>
  <si>
    <t>100epochs  by 8 Tesla V100 GPUs 
-&gt; 20hours</t>
  </si>
  <si>
    <t>無し</t>
  </si>
  <si>
    <t>-</t>
  </si>
  <si>
    <t>https://paperswithcode.com/paper/on-evolving-attention-towards-domain</t>
  </si>
  <si>
    <t>Deep CORAL</t>
  </si>
  <si>
    <t>Correlation Alignment for Deep
Domain Adaptation</t>
    <phoneticPr fontId="2"/>
  </si>
  <si>
    <t>CORALを拡張してDeepNeuralNetworkに対応させた。活性化したレイヤの相関関係を調整する非線形変換を学習する手法。
CORALは、ソース分布とターゲット分布の 2 次統計を線形変換に合わせて調整する学習手法。</t>
  </si>
  <si>
    <t>CaffeNet</t>
    <phoneticPr fontId="2"/>
  </si>
  <si>
    <t>CORAL Loss</t>
    <phoneticPr fontId="2"/>
  </si>
  <si>
    <t>Office-31</t>
  </si>
  <si>
    <t>GFK
SA
TCA
CORAL
CNN
DDC
DAN</t>
    <phoneticPr fontId="2"/>
  </si>
  <si>
    <t>200～300 iterations</t>
    <phoneticPr fontId="2"/>
  </si>
  <si>
    <t>https://github.com/thuml/Transfer-Learning-Library</t>
  </si>
  <si>
    <t>https://paperswithcode.com/paper/deep-coral-correlation-alignment-for-deep</t>
  </si>
  <si>
    <t>DDC</t>
  </si>
  <si>
    <t>Deep Domain Confusion: Maximizing for Domain Invariance</t>
  </si>
  <si>
    <t>CNNの最後の層にだけ、MMDで特徴量をヒルベルト空間に写像した時の距離で制約をつけている</t>
  </si>
  <si>
    <t>画像分類</t>
    <phoneticPr fontId="2"/>
  </si>
  <si>
    <t>教師あり／教師なし</t>
  </si>
  <si>
    <t>AlexNet</t>
    <phoneticPr fontId="2"/>
  </si>
  <si>
    <t>特徴量をヒルベルト空間に写像した際の平均距離</t>
  </si>
  <si>
    <t>AmazonQA</t>
  </si>
  <si>
    <t>DeepCORAL, DDC, CDAN</t>
  </si>
  <si>
    <t>※記載なし</t>
    <phoneticPr fontId="2"/>
  </si>
  <si>
    <t>https://github.com/agrija9/Deep-Unsupervised-Domain-Adaptation/tree/master/DDC</t>
  </si>
  <si>
    <t>https://paperswithcode.com/paper/deep-domain-confusion-maximizing-for-domain</t>
  </si>
  <si>
    <t>Domain Adaptation/Unsupervised Domain Adaptation</t>
  </si>
  <si>
    <t>No license</t>
  </si>
  <si>
    <t>DAN</t>
  </si>
  <si>
    <t>Learning Transferable Features with Deep Adaptation Networks</t>
  </si>
  <si>
    <t>マルチカーネル法(MK-MMD)を使用して、ソースドメインのFCレイヤーとターゲットドメインのFCレイヤーの特徴量をヒルベルト空間に写像した際の距離を小さくしようとしている</t>
  </si>
  <si>
    <t>半教師あり/教師なし</t>
    <rPh sb="0" eb="1">
      <t>ハン</t>
    </rPh>
    <rPh sb="1" eb="3">
      <t>キョウシ</t>
    </rPh>
    <phoneticPr fontId="2"/>
  </si>
  <si>
    <t>AlexNet</t>
  </si>
  <si>
    <t xml:space="preserve">MNIST, Office-Home, Office-31, GTSRB, MNIST-M, ImageCLEF-DA </t>
  </si>
  <si>
    <t>TCA、GFK、CNN、LapCNN</t>
    <phoneticPr fontId="2"/>
  </si>
  <si>
    <t>pytorch</t>
  </si>
  <si>
    <t>https://paperswithcode.com/paper/learning-transferable-features-with-deep</t>
  </si>
  <si>
    <t>ReverseGrad</t>
  </si>
  <si>
    <t>Domain Adaptation using a Gradient Reversal Layer with Instance Weighting</t>
  </si>
  <si>
    <t>gradient reversal layer (GRL)を用いたドメイン適用の手法。ソースドメインサンプルに重みを付けて、精度の向上に寄与しないサンプルの勾配を制御する。</t>
  </si>
  <si>
    <t>VGG16</t>
  </si>
  <si>
    <t>domain-classification loss</t>
  </si>
  <si>
    <t>CG dataset(自前で用意)</t>
  </si>
  <si>
    <t>DANN, ADDA</t>
  </si>
  <si>
    <t>http://mprg.jp/publications/c20190528_osumi</t>
  </si>
  <si>
    <t>Tent</t>
  </si>
  <si>
    <t>Tent: Fully Test-time Adaptation by Entropy Minimization</t>
  </si>
  <si>
    <t>テストデータに対するエントロピー最小化により適用させる手法。ソースモデルの学習方法は変更せずに，バッチごとに正規化統計量の推定と各チャンネルの線形変換のパラメータの更新をオンラインで行う完全な (fully) test-time 適応手法。</t>
  </si>
  <si>
    <t>画像分類／セグメンテーション</t>
  </si>
  <si>
    <t>ResNet-26
ResNet-50
HRNet-W18</t>
  </si>
  <si>
    <t>シャノンエントロピー</t>
    <phoneticPr fontId="2"/>
  </si>
  <si>
    <t>CIFAR-10, MNIST, CIFAR-100, SVHN, ImageNet-C</t>
  </si>
  <si>
    <t>RG、UDA-SS、TTT、BN、PL</t>
    <phoneticPr fontId="2"/>
  </si>
  <si>
    <t>https://github.com/DequanWang/tent</t>
  </si>
  <si>
    <t>https://paperswithcode.com/paper/fully-test-time-adaptation-by-entropy</t>
  </si>
  <si>
    <t>Source Free Domain Adaptation</t>
  </si>
  <si>
    <t>CoTTA</t>
  </si>
  <si>
    <t>Continual Test-Time Domain Adaptation</t>
  </si>
  <si>
    <t>オンラインでSFDAを行う手法。以下の手法で疑似ラベルの作成を行う。
①手記設定のモデルの予測が閾値以上の場合はドメインギャップが少ないので、その値を疑似ラベルに設定
②違う場合は、様々なaugmentationを施した画像の教師モデルの予想の平均を疑似ラベルに設定する
③教師モデルは生徒モデルの指数移動平均
また、ドメインギャップがとても大きいときにエラーが蓄積していくのを防ぐように、予想の信頼度が低い場合には、ソースドメインに回復していくような機構が備わっている。</t>
    <phoneticPr fontId="2"/>
  </si>
  <si>
    <t>WideResNet-28
ResNeXt-29
Segformer-B5</t>
  </si>
  <si>
    <t>CIFAR-10, CIFAR-100,  Cityscapes-to-ACDC, ImageNet-C, RobustBench</t>
  </si>
  <si>
    <t>TENT-online、TENT-continual</t>
    <phoneticPr fontId="2"/>
  </si>
  <si>
    <t>https://github.com/qinenergy/cotta</t>
  </si>
  <si>
    <t>https://paperswithcode.com/paper/continual-test-time-domain-adaptation</t>
  </si>
  <si>
    <t>Source Free Domain Adaptation</t>
    <phoneticPr fontId="2"/>
  </si>
  <si>
    <t>AdaContrast</t>
  </si>
  <si>
    <t>Contrastive Test-Time Adaptation</t>
    <phoneticPr fontId="2"/>
  </si>
  <si>
    <t>Mocoをドメイン適用に応用した手法。スムースラベルでソースを学習したのちに二つのメモリーキューを用意する。Onlone対応のため
①疑似ラベル作成のためのメモリーキュー
弱いaugmentationを施した画像の特徴量をメモリーキューに入れる、その際に、メモリー空間で近いコサイン類似度を持つものをいくものをいくつか取り出し、その平均のconfidenceの中で一番高いスコアを疑似ラベルに設定する。
②コントラスティブラーニングのためのメモリー
ターゲットのイメージに対して、別の強いaugumentatinoを施したものをキューとキーに設定して、メモリーキューに入れる、そして、同じ画像はポジティブ、違う画像はネガティブに設定する。</t>
    <phoneticPr fontId="2"/>
  </si>
  <si>
    <t>ResNet-18
ResNet-50
ResNet-101</t>
  </si>
  <si>
    <t>cross entropy loss
contrastive loss
diversification loss</t>
  </si>
  <si>
    <t>VisDA-C, DomainNet</t>
  </si>
  <si>
    <t>DANN、CDAN、CDAN+BSP、CAN、SWD、MCC、MA、BAIT、SHOT</t>
    <phoneticPr fontId="2"/>
  </si>
  <si>
    <t>source training：10 or 60 epochs
target training：15 epochs</t>
  </si>
  <si>
    <t>https://github.com/DianCh/AdaContrast</t>
  </si>
  <si>
    <t>https://paperswithcode.com/paper/contrastive-test-time-adaptation</t>
  </si>
  <si>
    <t>TTT</t>
  </si>
  <si>
    <t>Test-Time Training with Self-Supervision for Generalization under Distribution Shifts</t>
  </si>
  <si>
    <t>共通の特徴量を抽出するレイヤーとそこから派生して、どのようなaugmentationをほどこしたのか判断するブランチ（今回は、回転予測を行うタスク：0, 90, 180 and 270 degrees）と、クラス分類を行うメインのブランチの二つに別れるアーキテクチャを用意する。ソースのデータセットを用いて、共通層、augmentationを判断する層、クラス分類を行う層をトレーニングする。そして、ターゲットをオンラインで学習する際は、augmentationを判断するブランチのパラメーターは固定して、共通層を訓練していく。</t>
    <phoneticPr fontId="2"/>
  </si>
  <si>
    <t>CIFAR-10-C：ResNet-26
ImageNet-C：ResNet-18</t>
  </si>
  <si>
    <t>メインタスク：CrossEntropy
自己教師付き補助タスク：回転予測タスクのエントロピー</t>
  </si>
  <si>
    <t>CIFAR-10-C, ImageNet-C</t>
  </si>
  <si>
    <t>Joint training</t>
    <phoneticPr fontId="2"/>
  </si>
  <si>
    <t>CIFAR-10-C：10000 samples
,ImageNet-C：50000 samples
※TTTなので学習ではなく、テスト時の補正に上記枚数使用。</t>
  </si>
  <si>
    <t>https://github.com/yueatsprograms/ttt_cifar_release</t>
  </si>
  <si>
    <t>https://paperswithcode.com/paper/test-time-training-for-out-of-distribution-1</t>
  </si>
  <si>
    <t>SHOT</t>
  </si>
  <si>
    <t>Do We Really Need to Access the Source Data? Source Hypothesis Transfer for Unsupervised Domain Adaptation</t>
  </si>
  <si>
    <t>SFDAのひな形。まずソースモデルをスムーズラベルのクロスエントロピーで訓練することで、ソースの分布が離れたクラスタを形成するようになる。次に分類機を固定して、ターゲットドメインに特化した特徴量抽出を行う、ターゲットの予想に対して、クロスエントロピーとシャノンエントロピーを損失関数に組み込むことで、ターゲットの分布がクラス間の分布が離れてかつ、クラス内ではまとまったもとになる。次に、ソースで予想した疑似ラベルに対して、セントロイドを用いたクラスタリングを複数回行うことで、信頼できる疑似ラベルをターゲットに作成する、最後に、疑似ラベルに対して、クロスエントロピーを考慮する。</t>
  </si>
  <si>
    <t>Digits：LeNet-5
Object Recognition：ResNet-50, ResNet-101</t>
  </si>
  <si>
    <t>information maximization (IM) loss
→crossentropy loss
→diversity-promoting loss</t>
  </si>
  <si>
    <t>MNIST, SVHN, Office-Home, Office-31, USPS, VisDA-2017</t>
  </si>
  <si>
    <t>ADDA、ADR、CDAN+E、CyCADA、rRevGrad+CAT、SWD</t>
    <phoneticPr fontId="2"/>
  </si>
  <si>
    <t>Digits 30epoch, Office 100epoch, Office-Home 50epoch,
VisDA-C 10epoch, Office-Caltech 100epoch</t>
    <phoneticPr fontId="2"/>
  </si>
  <si>
    <t>https://github.com/tim-learn/SHOT</t>
  </si>
  <si>
    <t>https://paperswithcode.com/paper/do-we-really-need-to-access-the-source-data</t>
  </si>
  <si>
    <t>EEA+FFA</t>
  </si>
  <si>
    <t>Multi-Source Domain Adaptation and Semi-Supervised Domain Adaptation with Focus on Visual Domain Adaptation Challenge 2019</t>
  </si>
  <si>
    <t>特徴量空間のドメイン適用と、実際の画像のドメイン適用を両方行って精度を高めたもの。 CycleGANでターゲットをソース画像に近づける、その後、特徴量空間で疑似ラベルを作成したり、分布を近づけたりする</t>
    <rPh sb="0" eb="3">
      <t>トクチョウリョウ</t>
    </rPh>
    <rPh sb="3" eb="5">
      <t>クウカン</t>
    </rPh>
    <rPh sb="10" eb="12">
      <t>テキヨウ</t>
    </rPh>
    <rPh sb="14" eb="16">
      <t>ジッサイ</t>
    </rPh>
    <rPh sb="17" eb="19">
      <t>ガゾウ</t>
    </rPh>
    <rPh sb="24" eb="26">
      <t>テキヨウ</t>
    </rPh>
    <rPh sb="27" eb="29">
      <t>リョウホウ</t>
    </rPh>
    <rPh sb="29" eb="30">
      <t>オコナ</t>
    </rPh>
    <rPh sb="32" eb="34">
      <t>セイド</t>
    </rPh>
    <rPh sb="35" eb="36">
      <t>タカ</t>
    </rPh>
    <rPh sb="60" eb="62">
      <t>ガゾウ</t>
    </rPh>
    <rPh sb="63" eb="64">
      <t>チカ</t>
    </rPh>
    <rPh sb="70" eb="71">
      <t>ゴ</t>
    </rPh>
    <rPh sb="72" eb="75">
      <t>トクチョウリョウ</t>
    </rPh>
    <rPh sb="75" eb="77">
      <t>クウカン</t>
    </rPh>
    <rPh sb="78" eb="80">
      <t>ギジ</t>
    </rPh>
    <rPh sb="84" eb="86">
      <t>サクセイ</t>
    </rPh>
    <rPh sb="90" eb="92">
      <t>ブンプ</t>
    </rPh>
    <rPh sb="93" eb="94">
      <t>チカ</t>
    </rPh>
    <phoneticPr fontId="2"/>
  </si>
  <si>
    <t>半教師あり</t>
    <rPh sb="0" eb="1">
      <t>ハン</t>
    </rPh>
    <rPh sb="1" eb="3">
      <t>キョウシ</t>
    </rPh>
    <phoneticPr fontId="2"/>
  </si>
  <si>
    <t>以下のモデルをそれぞれ学習し、出力をアンサンブルする
EfficientNet-B7
EfficientNet-B6
EfficientNet-B5
EfficientNet-B4
SENet-154
Inception-ResNet-v2
Inception-v4
PNASNet-5</t>
  </si>
  <si>
    <t>Cross Entropy Loss
Generalized Cross 
Entropy Loss</t>
  </si>
  <si>
    <t>VisDA-2019</t>
  </si>
  <si>
    <t>SWD、MCD、BSP+CDAN、CAN、TPN</t>
    <phoneticPr fontId="2"/>
  </si>
  <si>
    <r>
      <rPr>
        <sz val="11"/>
        <color rgb="FF000000"/>
        <rFont val="游ゴシック"/>
        <family val="3"/>
        <charset val="128"/>
      </rPr>
      <t xml:space="preserve">・Multi-Source
</t>
    </r>
    <r>
      <rPr>
        <u/>
        <sz val="11"/>
        <color rgb="FF0563C1"/>
        <rFont val="游ゴシック"/>
        <family val="3"/>
        <charset val="128"/>
      </rPr>
      <t xml:space="preserve">https://github.com/Panda-Peter/visda2019-multisource
</t>
    </r>
    <r>
      <rPr>
        <sz val="11"/>
        <color rgb="FF000000"/>
        <rFont val="游ゴシック"/>
        <family val="3"/>
        <charset val="128"/>
      </rPr>
      <t xml:space="preserve">- Semi-Supervised
</t>
    </r>
    <r>
      <rPr>
        <u/>
        <sz val="11"/>
        <color rgb="FF0563C1"/>
        <rFont val="游ゴシック"/>
        <family val="3"/>
        <charset val="128"/>
      </rPr>
      <t>https://github.com/Panda-Peter/visda2019-semisupervised</t>
    </r>
  </si>
  <si>
    <t>https://paperswithcode.com/paper/multi-source-domain-adaptation-and-semi</t>
  </si>
  <si>
    <t>50／16</t>
  </si>
  <si>
    <t>CT</t>
  </si>
  <si>
    <t>Co-Teaching for Unsupervised Domain Adaptation and Expansion</t>
  </si>
  <si>
    <t>ソースとターゲット、両方のドメインに適用できるモデルを訓練する手法、ソースで訓練したモデルと、ソースとターゲットのUDAで訓練したモデル二つのモデルを用意する。ソースとターゲット、またそれを組み合わせた中間のドメインの画像を用意し、それぞれの画像を読み込ませた際の、KL情報量が、ソースモデルとも、ターゲットモデルとも近い値になるような、中間モデルを作成する</t>
    <rPh sb="10" eb="12">
      <t>リョウホウ</t>
    </rPh>
    <rPh sb="18" eb="20">
      <t>テキヨウ</t>
    </rPh>
    <rPh sb="27" eb="29">
      <t>クンレン</t>
    </rPh>
    <rPh sb="31" eb="33">
      <t>シュホウ</t>
    </rPh>
    <rPh sb="38" eb="40">
      <t>クンレン</t>
    </rPh>
    <rPh sb="61" eb="63">
      <t>クンレン</t>
    </rPh>
    <rPh sb="68" eb="69">
      <t>フタ</t>
    </rPh>
    <rPh sb="75" eb="77">
      <t>ヨウイ</t>
    </rPh>
    <rPh sb="95" eb="96">
      <t>ク</t>
    </rPh>
    <rPh sb="97" eb="98">
      <t>ア</t>
    </rPh>
    <rPh sb="101" eb="103">
      <t>チュウカン</t>
    </rPh>
    <rPh sb="109" eb="111">
      <t>ガゾウ</t>
    </rPh>
    <rPh sb="112" eb="114">
      <t>ヨウイ</t>
    </rPh>
    <rPh sb="121" eb="123">
      <t>ガゾウ</t>
    </rPh>
    <rPh sb="124" eb="125">
      <t>ヨ</t>
    </rPh>
    <rPh sb="126" eb="127">
      <t>コ</t>
    </rPh>
    <rPh sb="130" eb="131">
      <t>サイ</t>
    </rPh>
    <rPh sb="135" eb="137">
      <t>ジョウホウ</t>
    </rPh>
    <rPh sb="137" eb="138">
      <t>リョウ</t>
    </rPh>
    <rPh sb="159" eb="160">
      <t>チカ</t>
    </rPh>
    <rPh sb="161" eb="162">
      <t>アタイ</t>
    </rPh>
    <rPh sb="169" eb="171">
      <t>チュウカン</t>
    </rPh>
    <rPh sb="175" eb="177">
      <t>サクセイ</t>
    </rPh>
    <phoneticPr fontId="2"/>
  </si>
  <si>
    <t>画像分類／セグメンテーション</t>
    <phoneticPr fontId="2"/>
  </si>
  <si>
    <t>教師なし</t>
    <phoneticPr fontId="2"/>
  </si>
  <si>
    <t>画像分類：ResNet-59
セグメンテーション：DeepLabv2 with ResNEt-101</t>
  </si>
  <si>
    <t>Knowledge Distillation based Co-Teaching：
KdCT loss
Mixup based Co-Teaching：
miCT loss
→上記2つは、KL -divergenceベースの損失関数</t>
    <phoneticPr fontId="2"/>
  </si>
  <si>
    <t>画像分類：
UDE-Office-Home, 
UDE-DomainNET
セグメンテーション：
Cityscapes -o ACDC</t>
  </si>
  <si>
    <t>CDAN、DANN、DDC 、DAAN、SRDC、GSFDA、CGCT</t>
    <phoneticPr fontId="2"/>
  </si>
  <si>
    <t>画像分類：
Office-Home：100 epochs 
DomainNet：30 epochs
セグメンテーション：
ACDC：75000 iterations
2 NVIDIA Tesla P40</t>
  </si>
  <si>
    <t>https://github.com/theeighthday/co-teaching</t>
  </si>
  <si>
    <t>https://paperswithcode.com/paper/co-teaching-for-unsupervised-domain</t>
  </si>
  <si>
    <t>Unsupervised Domain Expansion</t>
    <phoneticPr fontId="2"/>
  </si>
  <si>
    <t>Self-ensembling for visual domain adaptation</t>
  </si>
  <si>
    <t>Mean-Teacher modelをドメイン適用に拡張した。ラベルがついているソースについては異なるaugmentationを施して、生徒モデルに同じクラスになるようにクロスエントロピーで学習させる。対して、ラベルがついていないターゲットに対しては、生徒と教師に別々のaugumentationを施したものの出力結果のMSEをlossとしている。また教師モデルは生徒モデルの指数移動平均であり、教師モデルが一定以上のconfidenceをだしたものだけがlossに計上される</t>
  </si>
  <si>
    <t>画像分類</t>
    <rPh sb="0" eb="4">
      <t>ガゾウブンルイ</t>
    </rPh>
    <phoneticPr fontId="2"/>
  </si>
  <si>
    <t>ResNet-152</t>
  </si>
  <si>
    <t>クロスエントロピー,MSE,クラスバランス</t>
    <phoneticPr fontId="2"/>
  </si>
  <si>
    <t>MNIST, SVHN, USPS, GTSRB, VisDA-2017</t>
    <phoneticPr fontId="2"/>
  </si>
  <si>
    <t>RevGrad、DCRN、G2A、ADDA、ATT、SBADA-GAN、ADA</t>
    <phoneticPr fontId="2"/>
  </si>
  <si>
    <t>300 epochs</t>
  </si>
  <si>
    <t>https://github.com/Britefury/self-ensemble-visual-domain-adapt</t>
  </si>
  <si>
    <t>https://paperswithcode.com/paper/self-ensembling-for-visual-domain-adaptation</t>
  </si>
  <si>
    <t>Domain Adaptation</t>
    <phoneticPr fontId="2"/>
  </si>
  <si>
    <t>d-SNE</t>
  </si>
  <si>
    <t>d-SNE: Domain Adaptation Using Stochastic Neighborhood Embedding</t>
    <phoneticPr fontId="2"/>
  </si>
  <si>
    <t>ラベルがついているターゲットに対しては、特徴量空間で、ソースデータとターゲットデータで同じクラスを持っているものは似た特徴量になるように、コントラスティブラーニングの手法を用いて特徴量抽出ネットワークを訓練する。ラベルがついていないターゲットに関しては、ラベルがついているものをaugmentationしてデータ数を増やすと同時に、Mean-Teacher modelで訓練する。</t>
  </si>
  <si>
    <t>教師あり／半教師あり</t>
  </si>
  <si>
    <t>VGG-16,ResNet-101</t>
  </si>
  <si>
    <t>クロスエントロピー、consistency loss、コントラスティブラーニングに関するloss</t>
    <rPh sb="41" eb="42">
      <t>カン</t>
    </rPh>
    <phoneticPr fontId="2"/>
  </si>
  <si>
    <t>SVHN, Office-31, MNIST-M</t>
    <phoneticPr fontId="2"/>
  </si>
  <si>
    <t>PixelDA、ADA、I2I、DIRT-T、SE、SBADA-GAN、G2A、FADA、CCSA</t>
    <phoneticPr fontId="2"/>
  </si>
  <si>
    <t>MXNet</t>
    <phoneticPr fontId="2"/>
  </si>
  <si>
    <t>https://github.com/aws-samples/d-SNE</t>
  </si>
  <si>
    <t>https://paperswithcode.com/paper/d-sne-domain-adaptation-using-stochastic-1</t>
  </si>
  <si>
    <t>Semi-supervised Domain Adaptation</t>
    <phoneticPr fontId="2"/>
  </si>
  <si>
    <t>MDAIR</t>
  </si>
  <si>
    <t>Modified Distribution Alignment for Domain Adaptation with Pre-trained Inception ResNet</t>
  </si>
  <si>
    <t>Inception-ResNet-v2という分類モデルの学習済みモデルを用いてドメイン適用を行った。
全結合層の出力したターゲットとソースの特徴分布をヒルベルト空間やラプラシアン正則化を用いて調整する（MEDA：Manifold Embedded Distribution Alignmentをベースにして、Inception-ResNet-v2を適用）。</t>
  </si>
  <si>
    <t>Inception-ResNet-v2</t>
  </si>
  <si>
    <t>クロスエントロピー + 分類子の二乗ノルム + 動的分布の配置 + ラプラシアン正則化
→上記の合計値を最小化する</t>
  </si>
  <si>
    <t>Office-Home, Office-31,Office+Caltech-10</t>
    <phoneticPr fontId="2"/>
  </si>
  <si>
    <t>TCA 、ITCA、SSTCA、TJM、BDA、JDA、SVM、GFK、JGSA、ARTL 、MEDA、AlexNet、DAN、DDC、DCORAL</t>
    <phoneticPr fontId="2"/>
  </si>
  <si>
    <t>MATLAB</t>
  </si>
  <si>
    <t>https://github.com/heaventian93/ImageNet-Models-on-Domain-Adaptation</t>
  </si>
  <si>
    <t>https://paperswithcode.com/paper/modified-distribution-alignment-for-domain</t>
  </si>
  <si>
    <t>Unsupervised Domain Adaptation</t>
    <phoneticPr fontId="2"/>
  </si>
  <si>
    <t>CADA</t>
  </si>
  <si>
    <t>Attending to Discriminative Certainty for Domain Adaptation</t>
  </si>
  <si>
    <t>ベイズニューラルネットワークを敵対的なドメイン適用に応用した手法、ベイズニューラルネットワークにより、うまく認識できない領域が、ノイズによる偶然的不確実性なのか、モデルの性能による認識的不確実性なのかに分類できる。偶然的な不確実性が強い領域は重みをつけて、ドメイン適用の領域から排除して、認識的な不確実性の強い領域は、判別機が学習すべき領域として、重みをつけて学習させる</t>
    <rPh sb="15" eb="17">
      <t>テキタイ</t>
    </rPh>
    <rPh sb="17" eb="18">
      <t>テキ</t>
    </rPh>
    <rPh sb="23" eb="25">
      <t>テキヨウ</t>
    </rPh>
    <rPh sb="26" eb="28">
      <t>オウヨウ</t>
    </rPh>
    <rPh sb="30" eb="32">
      <t>シュホウ</t>
    </rPh>
    <rPh sb="54" eb="56">
      <t>ニンシキ</t>
    </rPh>
    <rPh sb="60" eb="62">
      <t>リョウイキ</t>
    </rPh>
    <rPh sb="70" eb="73">
      <t>グウゼンテキ</t>
    </rPh>
    <rPh sb="73" eb="76">
      <t>フカクジツ</t>
    </rPh>
    <rPh sb="76" eb="77">
      <t>セイ</t>
    </rPh>
    <rPh sb="85" eb="87">
      <t>セイノウ</t>
    </rPh>
    <rPh sb="90" eb="93">
      <t>ニンシキテキ</t>
    </rPh>
    <rPh sb="93" eb="96">
      <t>フカクジツ</t>
    </rPh>
    <rPh sb="96" eb="97">
      <t>セイ</t>
    </rPh>
    <rPh sb="101" eb="103">
      <t>ブンルイ</t>
    </rPh>
    <rPh sb="107" eb="109">
      <t>グウゼン</t>
    </rPh>
    <rPh sb="109" eb="110">
      <t>テキ</t>
    </rPh>
    <rPh sb="111" eb="114">
      <t>フカクジツ</t>
    </rPh>
    <rPh sb="114" eb="115">
      <t>セイ</t>
    </rPh>
    <rPh sb="116" eb="117">
      <t>ツヨ</t>
    </rPh>
    <rPh sb="118" eb="120">
      <t>リョウイキ</t>
    </rPh>
    <rPh sb="121" eb="122">
      <t>オモ</t>
    </rPh>
    <rPh sb="132" eb="134">
      <t>テキヨウ</t>
    </rPh>
    <rPh sb="135" eb="137">
      <t>リョウイキ</t>
    </rPh>
    <rPh sb="139" eb="141">
      <t>ハイジョ</t>
    </rPh>
    <rPh sb="144" eb="147">
      <t>ニンシキテキ</t>
    </rPh>
    <rPh sb="148" eb="151">
      <t>フカクジツ</t>
    </rPh>
    <rPh sb="151" eb="152">
      <t>セイ</t>
    </rPh>
    <rPh sb="153" eb="154">
      <t>ツヨ</t>
    </rPh>
    <rPh sb="155" eb="157">
      <t>リョウイキ</t>
    </rPh>
    <rPh sb="159" eb="162">
      <t>ハンベツキ</t>
    </rPh>
    <rPh sb="163" eb="165">
      <t>ガクシュウ</t>
    </rPh>
    <rPh sb="168" eb="170">
      <t>リョウイキ</t>
    </rPh>
    <rPh sb="174" eb="175">
      <t>オモ</t>
    </rPh>
    <rPh sb="180" eb="182">
      <t>ガクシュウ</t>
    </rPh>
    <phoneticPr fontId="2"/>
  </si>
  <si>
    <t>AlexNet
ResNet-50</t>
  </si>
  <si>
    <t>クロスエントロピー、偶然的不確実性に関するloss</t>
    <rPh sb="10" eb="13">
      <t>グウゼンテキ</t>
    </rPh>
    <rPh sb="13" eb="17">
      <t>フカクジツセイ</t>
    </rPh>
    <rPh sb="18" eb="19">
      <t>カン</t>
    </rPh>
    <phoneticPr fontId="2"/>
  </si>
  <si>
    <t>Office-Home, Office-31, ImageCLEF-DA</t>
    <phoneticPr fontId="2"/>
  </si>
  <si>
    <t>AlexNet、ResNet-50、MMD、RTN、DAN、GRL、JAN、CDAN、MADA、DANN、ADDA、SimNet、GTA、DAAA</t>
  </si>
  <si>
    <t>論文上では、1300 epochs まで学習を行っていた</t>
  </si>
  <si>
    <t>https://github.com/DelTA-Lab-IITK/CADA</t>
  </si>
  <si>
    <t>https://paperswithcode.com/paper/attending-to-discriminative-certainty-for-1</t>
  </si>
  <si>
    <t>MEDM</t>
  </si>
  <si>
    <t>Entropy Minimization vs. Diversity Maximization for Domain Adaptation</t>
  </si>
  <si>
    <t>クロスエントロピーの最小化とクラス間の分布(シャノンエントロピー)の最大化を同時に行うことで、ドメイン適用を敵対的な学習なしに実行することができる。またこの二つの損失関数の比率は自動で調整される</t>
    <rPh sb="10" eb="13">
      <t>サイショウカ</t>
    </rPh>
    <rPh sb="17" eb="18">
      <t>カン</t>
    </rPh>
    <rPh sb="19" eb="21">
      <t>ブンプ</t>
    </rPh>
    <rPh sb="34" eb="37">
      <t>サイダイカ</t>
    </rPh>
    <rPh sb="38" eb="40">
      <t>ドウジ</t>
    </rPh>
    <rPh sb="41" eb="42">
      <t>オコナ</t>
    </rPh>
    <rPh sb="51" eb="53">
      <t>テキヨウ</t>
    </rPh>
    <rPh sb="54" eb="57">
      <t>テキタイテキ</t>
    </rPh>
    <rPh sb="58" eb="60">
      <t>ガクシュウ</t>
    </rPh>
    <rPh sb="63" eb="65">
      <t>ジッコウ</t>
    </rPh>
    <rPh sb="78" eb="79">
      <t>フタ</t>
    </rPh>
    <rPh sb="81" eb="85">
      <t>ソンシツカンスウ</t>
    </rPh>
    <rPh sb="86" eb="88">
      <t>ヒリツ</t>
    </rPh>
    <rPh sb="89" eb="91">
      <t>ジドウ</t>
    </rPh>
    <rPh sb="92" eb="94">
      <t>チョウセイ</t>
    </rPh>
    <phoneticPr fontId="2"/>
  </si>
  <si>
    <t>ResNet-50
ResNet-101</t>
  </si>
  <si>
    <t>クロスエントロピー、シャノンエントロピー(クラス分布最大化)</t>
    <rPh sb="24" eb="26">
      <t>ブンプ</t>
    </rPh>
    <rPh sb="26" eb="29">
      <t>サイダイカ</t>
    </rPh>
    <phoneticPr fontId="2"/>
  </si>
  <si>
    <r>
      <t>DAN</t>
    </r>
    <r>
      <rPr>
        <sz val="12"/>
        <color rgb="FF212529"/>
        <rFont val="Yu Gothic"/>
        <family val="2"/>
        <charset val="128"/>
      </rPr>
      <t>、</t>
    </r>
    <r>
      <rPr>
        <sz val="12"/>
        <color rgb="FF212529"/>
        <rFont val="Lato"/>
        <family val="2"/>
      </rPr>
      <t>JAN</t>
    </r>
    <r>
      <rPr>
        <sz val="12"/>
        <color rgb="FF212529"/>
        <rFont val="Yu Gothic"/>
        <family val="2"/>
        <charset val="128"/>
      </rPr>
      <t>、</t>
    </r>
    <r>
      <rPr>
        <sz val="12"/>
        <color rgb="FF212529"/>
        <rFont val="Lato"/>
        <family val="2"/>
      </rPr>
      <t>DANN</t>
    </r>
    <r>
      <rPr>
        <sz val="12"/>
        <color rgb="FF212529"/>
        <rFont val="Yu Gothic"/>
        <family val="2"/>
        <charset val="128"/>
      </rPr>
      <t>、</t>
    </r>
    <r>
      <rPr>
        <sz val="12"/>
        <color rgb="FF212529"/>
        <rFont val="Lato"/>
        <family val="2"/>
      </rPr>
      <t>CDAN</t>
    </r>
    <r>
      <rPr>
        <sz val="12"/>
        <color rgb="FF212529"/>
        <rFont val="Yu Gothic"/>
        <family val="2"/>
        <charset val="128"/>
      </rPr>
      <t>、</t>
    </r>
    <r>
      <rPr>
        <sz val="12"/>
        <color rgb="FF212529"/>
        <rFont val="Lato"/>
        <family val="2"/>
      </rPr>
      <t>LPJT</t>
    </r>
    <r>
      <rPr>
        <sz val="12"/>
        <color rgb="FF212529"/>
        <rFont val="Yu Gothic"/>
        <family val="2"/>
        <charset val="128"/>
      </rPr>
      <t>、</t>
    </r>
    <r>
      <rPr>
        <sz val="12"/>
        <color rgb="FF212529"/>
        <rFont val="Lato"/>
        <family val="2"/>
      </rPr>
      <t>MDD</t>
    </r>
    <r>
      <rPr>
        <sz val="12"/>
        <color rgb="FF212529"/>
        <rFont val="Yu Gothic"/>
        <family val="2"/>
        <charset val="128"/>
      </rPr>
      <t>、</t>
    </r>
    <r>
      <rPr>
        <sz val="12"/>
        <color rgb="FF212529"/>
        <rFont val="Lato"/>
        <family val="2"/>
      </rPr>
      <t>RevGrad</t>
    </r>
    <phoneticPr fontId="2"/>
  </si>
  <si>
    <t>100 epochs</t>
  </si>
  <si>
    <t>https://github.com/AI-NERC-NUPT/MEDM</t>
  </si>
  <si>
    <t>https://paperswithcode.com/paper/entropy-minimization-vs-diversity</t>
  </si>
  <si>
    <t>DePT</t>
  </si>
  <si>
    <t>Visual Prompt Tuning for Test-time Domain Adaptation</t>
  </si>
  <si>
    <t>ソースフリーのドメイン適用をオンラインでできる（TTA）。VisonTransformerをベースとしている。自己教師学習の手法と同様に、同じaugmentationしたものを教師と生徒に分類させて教師の推定した出力を疑似ラベルとしクロスエントロピーをとる。また生徒に学習させたものをメモリーバンクにいれて、そこに近しい特徴量とのクロスエントロピーで学習している。
DINOの手法をベースにしている。</t>
  </si>
  <si>
    <t>ViT-B-16</t>
  </si>
  <si>
    <t>クロスエントロピー（疑似ラベル）
MSE（徒と教師の集約されたプロンプト間）
→上記2つは最小化する
学生の p 個の集約されたプロンプト間のコサイン距離
→上記は最大化する</t>
  </si>
  <si>
    <t>DomainNet-126, ImageNet-C, VisDA-2017</t>
  </si>
  <si>
    <r>
      <t>DANN</t>
    </r>
    <r>
      <rPr>
        <sz val="12"/>
        <color rgb="FF212529"/>
        <rFont val="Yu Gothic"/>
        <family val="2"/>
        <charset val="128"/>
      </rPr>
      <t>、</t>
    </r>
    <r>
      <rPr>
        <sz val="12"/>
        <color rgb="FF212529"/>
        <rFont val="Lato"/>
        <family val="2"/>
      </rPr>
      <t>CDAN</t>
    </r>
    <r>
      <rPr>
        <sz val="12"/>
        <color rgb="FF212529"/>
        <rFont val="Yu Gothic"/>
        <family val="2"/>
        <charset val="128"/>
      </rPr>
      <t>、</t>
    </r>
    <r>
      <rPr>
        <sz val="12"/>
        <color rgb="FF212529"/>
        <rFont val="Lato"/>
        <family val="2"/>
      </rPr>
      <t>CAN</t>
    </r>
    <r>
      <rPr>
        <sz val="12"/>
        <color rgb="FF212529"/>
        <rFont val="Yu Gothic"/>
        <family val="2"/>
        <charset val="128"/>
      </rPr>
      <t>、</t>
    </r>
    <r>
      <rPr>
        <sz val="12"/>
        <color rgb="FF212529"/>
        <rFont val="Lato"/>
        <family val="2"/>
      </rPr>
      <t>SWD</t>
    </r>
    <r>
      <rPr>
        <sz val="12"/>
        <color rgb="FF212529"/>
        <rFont val="Yu Gothic"/>
        <family val="2"/>
        <charset val="128"/>
      </rPr>
      <t>、</t>
    </r>
    <r>
      <rPr>
        <sz val="12"/>
        <color rgb="FF212529"/>
        <rFont val="Lato"/>
        <family val="2"/>
      </rPr>
      <t>MCC</t>
    </r>
    <r>
      <rPr>
        <sz val="12"/>
        <color rgb="FF212529"/>
        <rFont val="Yu Gothic"/>
        <family val="2"/>
        <charset val="128"/>
      </rPr>
      <t>、</t>
    </r>
    <r>
      <rPr>
        <sz val="12"/>
        <color rgb="FF212529"/>
        <rFont val="Lato"/>
        <family val="2"/>
      </rPr>
      <t>Tent</t>
    </r>
    <r>
      <rPr>
        <sz val="12"/>
        <color rgb="FF212529"/>
        <rFont val="Yu Gothic"/>
        <family val="2"/>
        <charset val="128"/>
      </rPr>
      <t>、</t>
    </r>
    <r>
      <rPr>
        <sz val="12"/>
        <color rgb="FF212529"/>
        <rFont val="Lato"/>
        <family val="2"/>
      </rPr>
      <t>SHOT</t>
    </r>
    <r>
      <rPr>
        <sz val="12"/>
        <color rgb="FF212529"/>
        <rFont val="Yu Gothic"/>
        <family val="2"/>
        <charset val="128"/>
      </rPr>
      <t>、</t>
    </r>
    <r>
      <rPr>
        <sz val="12"/>
        <color rgb="FF212529"/>
        <rFont val="Lato"/>
        <family val="2"/>
      </rPr>
      <t>AdaCon</t>
    </r>
    <phoneticPr fontId="2"/>
  </si>
  <si>
    <t>Source Training：11k iterations
Target Training：6k iterations</t>
  </si>
  <si>
    <t>https://paperswithcode.com/paper/visual-prompt-tuning-for-test-time-domain</t>
  </si>
  <si>
    <t>IDDA</t>
  </si>
  <si>
    <t>Looking back at Labels: A Class based Domain Adaptation Technique</t>
  </si>
  <si>
    <t>ソースとターゲットのカテゴリが同じ
敵対的学習手法。ソースドメインのラベル付きデータセットを用いることで、Discriminatorがソースラベルかターゲットラベルかを見分けるだけでなく、クラス分けも見分けられるように訓練する。ドメインを合わせるだけでなく、クラス間の分布も離れるように訓練する。</t>
  </si>
  <si>
    <t>クロスエントロピー、敵対的損失関数</t>
    <rPh sb="10" eb="13">
      <t>テキタイテキ</t>
    </rPh>
    <rPh sb="13" eb="15">
      <t>ソンシツ</t>
    </rPh>
    <rPh sb="15" eb="17">
      <t>カンスウ</t>
    </rPh>
    <phoneticPr fontId="2"/>
  </si>
  <si>
    <t xml:space="preserve">MNIST, Office-Home, Office-31, ImageCLEF-DA, Caltech-Bing </t>
  </si>
  <si>
    <r>
      <t>DDC</t>
    </r>
    <r>
      <rPr>
        <sz val="12"/>
        <color rgb="FF212529"/>
        <rFont val="Yu Gothic"/>
        <family val="2"/>
        <charset val="128"/>
      </rPr>
      <t>、</t>
    </r>
    <r>
      <rPr>
        <sz val="12"/>
        <color rgb="FF212529"/>
        <rFont val="Lato"/>
        <family val="2"/>
      </rPr>
      <t>DAN</t>
    </r>
    <r>
      <rPr>
        <sz val="12"/>
        <color rgb="FF212529"/>
        <rFont val="Yu Gothic"/>
        <family val="2"/>
        <charset val="128"/>
      </rPr>
      <t>、</t>
    </r>
    <r>
      <rPr>
        <sz val="12"/>
        <color rgb="FF212529"/>
        <rFont val="Lato"/>
        <family val="2"/>
      </rPr>
      <t>DeepCoral</t>
    </r>
    <r>
      <rPr>
        <sz val="12"/>
        <color rgb="FF212529"/>
        <rFont val="Yu Gothic"/>
        <family val="2"/>
        <charset val="128"/>
      </rPr>
      <t>、</t>
    </r>
    <r>
      <rPr>
        <sz val="12"/>
        <color rgb="FF212529"/>
        <rFont val="Lato"/>
        <family val="2"/>
      </rPr>
      <t>WDAN</t>
    </r>
    <r>
      <rPr>
        <sz val="12"/>
        <color rgb="FF212529"/>
        <rFont val="Yu Gothic"/>
        <family val="2"/>
        <charset val="128"/>
      </rPr>
      <t>、</t>
    </r>
    <r>
      <rPr>
        <sz val="12"/>
        <color rgb="FF212529"/>
        <rFont val="Lato"/>
        <family val="2"/>
      </rPr>
      <t>DHN</t>
    </r>
    <r>
      <rPr>
        <sz val="12"/>
        <color rgb="FF212529"/>
        <rFont val="Yu Gothic"/>
        <family val="2"/>
        <charset val="128"/>
      </rPr>
      <t>、</t>
    </r>
    <r>
      <rPr>
        <sz val="12"/>
        <color rgb="FF212529"/>
        <rFont val="Lato"/>
        <family val="2"/>
      </rPr>
      <t>DRCN</t>
    </r>
    <r>
      <rPr>
        <sz val="12"/>
        <color rgb="FF212529"/>
        <rFont val="Yu Gothic"/>
        <family val="2"/>
        <charset val="128"/>
      </rPr>
      <t>、</t>
    </r>
    <r>
      <rPr>
        <sz val="12"/>
        <color rgb="FF212529"/>
        <rFont val="Lato"/>
        <family val="2"/>
      </rPr>
      <t>RTN</t>
    </r>
    <r>
      <rPr>
        <sz val="12"/>
        <color rgb="FF212529"/>
        <rFont val="Yu Gothic"/>
        <family val="2"/>
        <charset val="128"/>
      </rPr>
      <t>、</t>
    </r>
    <r>
      <rPr>
        <sz val="12"/>
        <color rgb="FF212529"/>
        <rFont val="Lato"/>
        <family val="2"/>
      </rPr>
      <t>GRL</t>
    </r>
    <r>
      <rPr>
        <sz val="12"/>
        <color rgb="FF212529"/>
        <rFont val="Yu Gothic"/>
        <family val="2"/>
        <charset val="128"/>
      </rPr>
      <t>、</t>
    </r>
    <r>
      <rPr>
        <sz val="12"/>
        <color rgb="FF212529"/>
        <rFont val="Lato"/>
        <family val="2"/>
      </rPr>
      <t>I2I</t>
    </r>
    <r>
      <rPr>
        <sz val="12"/>
        <color rgb="FF212529"/>
        <rFont val="Yu Gothic"/>
        <family val="2"/>
        <charset val="128"/>
      </rPr>
      <t>、</t>
    </r>
    <r>
      <rPr>
        <sz val="12"/>
        <color rgb="FF212529"/>
        <rFont val="Lato"/>
        <family val="2"/>
      </rPr>
      <t>JAN</t>
    </r>
    <r>
      <rPr>
        <sz val="12"/>
        <color rgb="FF212529"/>
        <rFont val="Yu Gothic"/>
        <family val="2"/>
        <charset val="128"/>
      </rPr>
      <t>、</t>
    </r>
    <r>
      <rPr>
        <sz val="12"/>
        <color rgb="FF212529"/>
        <rFont val="Lato"/>
        <family val="2"/>
      </rPr>
      <t>CDAN</t>
    </r>
    <r>
      <rPr>
        <sz val="12"/>
        <color rgb="FF212529"/>
        <rFont val="Yu Gothic"/>
        <family val="2"/>
        <charset val="128"/>
      </rPr>
      <t>、</t>
    </r>
    <r>
      <rPr>
        <sz val="12"/>
        <color rgb="FF212529"/>
        <rFont val="Lato"/>
        <family val="2"/>
      </rPr>
      <t>ADIAL</t>
    </r>
    <r>
      <rPr>
        <sz val="12"/>
        <color rgb="FF212529"/>
        <rFont val="Yu Gothic"/>
        <family val="2"/>
        <charset val="128"/>
      </rPr>
      <t>、</t>
    </r>
    <r>
      <rPr>
        <sz val="12"/>
        <color rgb="FF212529"/>
        <rFont val="Lato"/>
        <family val="2"/>
      </rPr>
      <t>MADA</t>
    </r>
    <phoneticPr fontId="2"/>
  </si>
  <si>
    <t>Torch(lua)</t>
  </si>
  <si>
    <t>https://github.com/vinodkkurmi/DiscriminatorDomainAdaptation</t>
  </si>
  <si>
    <t>https://paperswithcode.com/paper/looking-back-at-labels-a-class-based-domain</t>
  </si>
  <si>
    <t>CDAC</t>
  </si>
  <si>
    <t>Cross-Domain Adaptive Clustering for Semi-Supervised Domain Adaptation</t>
  </si>
  <si>
    <t>ソースとターゲットのカテゴリが同じ
①敵対的手法でターゲットドメインの類似度が高い特徴量同士のエントロピーが増加(減少)するように、分類機(特徴量抽出器)を鍛えることで、ターゲットドメイのクラス間の分離とソースドメインへの適用を試みる
②予想スコアが高いものに疑似ラベルを付与して、それをAugmentしたものとのクロスエントロピーをロスに加える</t>
    <rPh sb="75" eb="76">
      <t>キ</t>
    </rPh>
    <phoneticPr fontId="2"/>
  </si>
  <si>
    <t>半教師あり</t>
  </si>
  <si>
    <t>Alexnet
ResNet-34</t>
  </si>
  <si>
    <t>Cross Entropy loss
Pseudo Labeling loss
Adversarial Adaptive Clustering Loss
Consistency loss</t>
  </si>
  <si>
    <t>Office-Home, DomainNet</t>
    <phoneticPr fontId="2"/>
  </si>
  <si>
    <t>S+T、DANN、ENT、MME、Meta-MME、BiAT、APE</t>
    <phoneticPr fontId="2"/>
  </si>
  <si>
    <t>100 epochs
※ただし、t-SNEの可視化の図で明記された情報</t>
  </si>
  <si>
    <t>https://github.com/KaiyangZhou/Dassl.pytorch</t>
  </si>
  <si>
    <t>https://paperswithcode.com/paper/cross-domain-adaptive-clustering-for-semi</t>
  </si>
  <si>
    <t>MME</t>
  </si>
  <si>
    <t>Semi-supervised Domain Adaptation via Minimax Entropy</t>
  </si>
  <si>
    <t>クロスエントロピーを用いたFew-shotな敵対的学習手法。
分類機はターゲット予測のエントロピーを増加させるように学習することで、特徴量空間でのクラス分類の境界線がターゲット方向に広がっていく、一方で特徴量抽出器はターゲットドメインのエントロピーが減少していくように学習していく。</t>
    <rPh sb="106" eb="107">
      <t>キ</t>
    </rPh>
    <phoneticPr fontId="2"/>
  </si>
  <si>
    <t>AlexNet
VGG16
ResNet-34</t>
  </si>
  <si>
    <t>クロスエントロピー
MME（Minimax Entropy）</t>
  </si>
  <si>
    <t>DANN、ADR、CDAN、ENT、MME</t>
    <phoneticPr fontId="2"/>
  </si>
  <si>
    <t>20000 iterations
※比較評価した際のEntropyのグラフに記載</t>
  </si>
  <si>
    <t>https://github.com/VisionLearningGroup/SSDA_MME</t>
  </si>
  <si>
    <t>https://paperswithcode.com/paper/semi-supervised-domain-adaptation-via-minimax</t>
  </si>
  <si>
    <t>DANN</t>
  </si>
  <si>
    <t>Domain-Adversarial Training of Neural Networks</t>
  </si>
  <si>
    <t>ドメイン適応問題において，ドメイン検出器を敵対させることでドメイン汎用的な特徴抽出器を鍛えるという理論の裏付け。
ソースドメインかターゲットドメインかの識別を行う敵対的手法を導入した初期の事例。</t>
  </si>
  <si>
    <t>AlexNet
DML(Deep Metric Learningのオリジナルアーキテクチャ)</t>
  </si>
  <si>
    <t>label prediction loss
→ソースドメインの分類タスク
domain classification loss
→ソースとターゲットのドメイン分類タスク
→H-divergenceの概念を元に設計</t>
  </si>
  <si>
    <t>Amazon reviews data set
Pairwise Poisson binomial test
MNIST - MNIST-M
Syn Numbers - SVHN
SVHN - MNIST
Syn Signs - GTSRB
Office-31
VIPER, PRID, CUHK</t>
  </si>
  <si>
    <t>NN, SVM
GFK、SA、DLID、DDC、DAN</t>
  </si>
  <si>
    <t xml:space="preserve">
20000 or 50000 iterations
※問題の難易度に応じていずれかで学習した</t>
  </si>
  <si>
    <t>https://github.com/thuml/Transfer-Learning-Library/blob/master/examples/domain_adaptation/image_classification/dann.py</t>
  </si>
  <si>
    <t>https://paperswithcode.com/paper/domain-adversarial-training-of-neural</t>
  </si>
  <si>
    <t>ADDA</t>
  </si>
  <si>
    <t>Adversarial Discriminative Domain Adaptation</t>
  </si>
  <si>
    <t>敵対的な学習でドメイン適用を行う手法。DANNをベースに改良している。
事前にソースドメインで学習したモデルの特徴量に知被けるようにターゲットドメイン用のモデルを学習する。その際、ソースモデルからの特徴量なのかターゲットモデルから特徴量なのかDiscriminatorに識別させ、誤認させるようにターゲットモデルの特徴抽出器をソースモデルに知被けるように学習する。
ドメインとターゲットの特徴量空間が重なるようにしているだけなので、MCDの方が優秀に思われる。</t>
  </si>
  <si>
    <t>クロスエントロピー
Adversarial loss</t>
  </si>
  <si>
    <t>MNIST、USPS、SVHN、NYUD</t>
    <phoneticPr fontId="2"/>
  </si>
  <si>
    <t>Gradient reversal 、Domain confusion、CoGAN、ADDA</t>
    <phoneticPr fontId="2"/>
  </si>
  <si>
    <t>20000 iterations</t>
  </si>
  <si>
    <t>https://github.com/thuml/Transfer-Learning-Library/blob/master/examples/domain_adaptation/image_classification/adda.py</t>
  </si>
  <si>
    <t>https://paperswithcode.com/paper/adversarial-discriminative-domain-adaptation</t>
  </si>
  <si>
    <t>MCD</t>
  </si>
  <si>
    <t>Maximum Classifier Discrepancy for Unsupervised Domain Adaptation</t>
  </si>
  <si>
    <t>特徴量抽出器と二つの分類器を敵対的手法で訓練
①二つの分類器はそれぞれターゲットに異なる分類予測をするように学習する。
②特徴量抽出器はそれぞれの分類器がターゲットに対して同じ予測をするように学習する。
このステップを繰り返すことで、二つのクラス間の分布が離れ、さらにソースとターゲットのドメインが近づくのでADDAより高性能。</t>
    <phoneticPr fontId="2"/>
  </si>
  <si>
    <t>分類：
ResNet101
セグメンテーション：
FCN8 with VGG16ベース
DRN-D-105</t>
  </si>
  <si>
    <t>クロスエントロピー
Discrepancy Loss(Adversarial loss)</t>
  </si>
  <si>
    <t>分類：
MNIST, SVHN, HMDB51, USPS
セグメンテーション：
GTA5, Synthia , Cityscapes GTSRB, Syn2Real</t>
  </si>
  <si>
    <t>MMD、DANN、DSN、ADDA、CoGAN、PixelDA</t>
    <phoneticPr fontId="2"/>
  </si>
  <si>
    <t>分類：
20000 iterations
セグメンテーション：
50000 iterations</t>
  </si>
  <si>
    <t>https://github.com/mil-tokyo/MCD_DA</t>
  </si>
  <si>
    <t>https://paperswithcode.com/paper/maximum-classifier-discrepancy-for</t>
  </si>
  <si>
    <t>RPL/ENT</t>
  </si>
  <si>
    <t>If your data distribution shifts, use self-learning</t>
  </si>
  <si>
    <t>ロバスト疑似ラベルとエントロピー最小化を用いたテスト時自己教師ありドメイン適用学習（Self-Learning for Test Time Adaptation）の提案。
ソースドメインで学習した教師モデルが出力するターゲットドメインの疑似ラベルをそのまま学習するとラベルノイズが大きい為、ロバストに学習する為に一般化クロス エントロピー (GCE) 損失を導入する。
エントロピー最小化を用いることで各サンプルの出力分布のシャープ化に繋がり、モデルの予測の信頼性を高める。</t>
    <rPh sb="4" eb="6">
      <t>ギジ</t>
    </rPh>
    <rPh sb="16" eb="19">
      <t>サイショウカ</t>
    </rPh>
    <rPh sb="20" eb="21">
      <t>モチ</t>
    </rPh>
    <rPh sb="26" eb="27">
      <t>ジ</t>
    </rPh>
    <rPh sb="27" eb="31">
      <t>ジコキョウシ</t>
    </rPh>
    <rPh sb="37" eb="39">
      <t>テキヨウ</t>
    </rPh>
    <rPh sb="39" eb="41">
      <t>ガクシュウ</t>
    </rPh>
    <rPh sb="82" eb="84">
      <t>テイアン</t>
    </rPh>
    <rPh sb="94" eb="96">
      <t>ガクシュウ</t>
    </rPh>
    <rPh sb="98" eb="100">
      <t>キョウシ</t>
    </rPh>
    <rPh sb="104" eb="106">
      <t>シュツリョク</t>
    </rPh>
    <rPh sb="118" eb="120">
      <t>ギジ</t>
    </rPh>
    <rPh sb="128" eb="130">
      <t>ガクシュウ</t>
    </rPh>
    <rPh sb="140" eb="141">
      <t>オオ</t>
    </rPh>
    <rPh sb="143" eb="144">
      <t>タメ</t>
    </rPh>
    <rPh sb="150" eb="152">
      <t>ガクシュウ</t>
    </rPh>
    <rPh sb="154" eb="155">
      <t>タメ</t>
    </rPh>
    <rPh sb="179" eb="181">
      <t>ドウニュウ</t>
    </rPh>
    <rPh sb="191" eb="194">
      <t>サイショウカ</t>
    </rPh>
    <rPh sb="195" eb="196">
      <t>モチ</t>
    </rPh>
    <rPh sb="201" eb="202">
      <t>カク</t>
    </rPh>
    <rPh sb="207" eb="211">
      <t>シュツリョクブンプ</t>
    </rPh>
    <rPh sb="216" eb="217">
      <t>カ</t>
    </rPh>
    <rPh sb="218" eb="219">
      <t>ツナ</t>
    </rPh>
    <rPh sb="226" eb="228">
      <t>ヨソク</t>
    </rPh>
    <rPh sb="229" eb="232">
      <t>シンライセイ</t>
    </rPh>
    <rPh sb="233" eb="234">
      <t>タカ</t>
    </rPh>
    <phoneticPr fontId="2"/>
  </si>
  <si>
    <t>ResNet18、ResNet50、DenseNet161、ResNeXt101、EfficientNet-L2、wide-ResNet-26、wide-ResNet-28、wide-ResNet-40</t>
    <phoneticPr fontId="2"/>
  </si>
  <si>
    <t>Generalized Cross Entropy (GCE) loss
→Mean Absolute Error (MAE) lossとCE lossを組み合わせた損失関数</t>
    <rPh sb="77" eb="78">
      <t>ク</t>
    </rPh>
    <rPh sb="79" eb="80">
      <t>ア</t>
    </rPh>
    <rPh sb="83" eb="87">
      <t>ソンシツカンスウ</t>
    </rPh>
    <phoneticPr fontId="2"/>
  </si>
  <si>
    <t>CIFAR-10, ImageNet, CIFAR-100, STL-10, ImageNet-C, ImageNet-A, ImageNet-R, MNIST-M, Wilds</t>
    <phoneticPr fontId="2"/>
  </si>
  <si>
    <t>without Adapt, BN Adapt
TENT, EATA, DANN, UDA</t>
    <phoneticPr fontId="2"/>
  </si>
  <si>
    <t>最大10 epochs(5～7 epochs程度のケースもあり)</t>
    <rPh sb="0" eb="2">
      <t>サイダイ</t>
    </rPh>
    <rPh sb="22" eb="24">
      <t>テイド</t>
    </rPh>
    <phoneticPr fontId="2"/>
  </si>
  <si>
    <t>https://github.com/bethgelab/robustness</t>
  </si>
  <si>
    <t>https://paperswithcode.com/paper/adapting-imagenet-scale-models-to-complex</t>
  </si>
  <si>
    <t>BN+adapt</t>
    <phoneticPr fontId="2"/>
  </si>
  <si>
    <t>Improving robustness against common corruptions by covariate shift adaptation</t>
    <phoneticPr fontId="2"/>
  </si>
  <si>
    <t>ぼやけや圧縮アーティファクトなどの一般的な画像の破損に対して、BN統計を適用することによって認識のパフォーマンスが改善することを検証した。</t>
    <rPh sb="17" eb="20">
      <t>イッパンテキ</t>
    </rPh>
    <rPh sb="21" eb="23">
      <t>ガゾウ</t>
    </rPh>
    <rPh sb="24" eb="26">
      <t>ハソン</t>
    </rPh>
    <rPh sb="27" eb="28">
      <t>タイ</t>
    </rPh>
    <rPh sb="33" eb="35">
      <t>トウケイ</t>
    </rPh>
    <rPh sb="36" eb="38">
      <t>テキヨウ</t>
    </rPh>
    <rPh sb="46" eb="48">
      <t>ニンシキ</t>
    </rPh>
    <rPh sb="57" eb="59">
      <t>カイゼン</t>
    </rPh>
    <rPh sb="64" eb="66">
      <t>ケンショウ</t>
    </rPh>
    <phoneticPr fontId="2"/>
  </si>
  <si>
    <t xml:space="preserve">ResNet-50、ResNet-101、ResNet-152、ResNeXt101 </t>
    <phoneticPr fontId="2"/>
  </si>
  <si>
    <t>-
※記載なし。一般の分類タスクを学習しているので恐らくCrossEntropyを使用</t>
    <phoneticPr fontId="2"/>
  </si>
  <si>
    <t>ImageNet-V1, ImageNet-V2, ImageNet-C、ImageNet-A、 ImageNet-R、ObjectNet</t>
    <phoneticPr fontId="2"/>
  </si>
  <si>
    <t>SIN, ANT, AugMix, Assemble Net, DeepAug、DeepAug+AM、GroupNorm、Fixup</t>
    <phoneticPr fontId="2"/>
  </si>
  <si>
    <t>100 epochs</t>
    <phoneticPr fontId="2"/>
  </si>
  <si>
    <t>https://paperswithcode.com/paper/improving-robustness-against-common</t>
  </si>
  <si>
    <t>activation statistics estimated</t>
    <phoneticPr fontId="2"/>
  </si>
  <si>
    <t>Model Soup</t>
    <phoneticPr fontId="2"/>
  </si>
  <si>
    <t>Model soups: averaging weights of multiple fine-tuned models improves accuracy without increasing inference time</t>
    <phoneticPr fontId="2"/>
  </si>
  <si>
    <t>大規模データセットで学習した事前学習済みモデルをベースに複数のハイパーパラメータでFine-Tuningしたモデルの重みの平均を取ることで従来のアンサンブルよりも精度が高くなり、かつ、単一のベストモデルと比べてもロバストになる。
この手法をモデルスープと呼ぶ。
3種類のモデルスープの手法を提案しており、全ての重みを均一に平均化する「Uniform soup」と精度が向上する場合にモデルをスープに順次追加する「Greedy soup」、Greedy soupのシーケンシャルな制約を取り除いた「Learned soup」がある。
論文中では、Greedy soupがベストな手法として評価されている。</t>
  </si>
  <si>
    <t>画像分類／自然言語</t>
    <rPh sb="5" eb="9">
      <t>シゼンゲンゴ</t>
    </rPh>
    <phoneticPr fontId="2"/>
  </si>
  <si>
    <t>画像分類：
CLIP ViT-B/32、ALIGN EfficientNet-L2、BASIC-L
自然言語：
ViT/G-14</t>
    <rPh sb="0" eb="4">
      <t>ガゾウブンルイ</t>
    </rPh>
    <rPh sb="50" eb="54">
      <t>シゼンゲンゴ</t>
    </rPh>
    <phoneticPr fontId="2"/>
  </si>
  <si>
    <t>-
※記載なし。ただしモデルスープを行うに当たり、CrossEntropyを考慮したモデルスープ／アンサンブルを行うロス関数が定義されている</t>
    <rPh sb="18" eb="19">
      <t>オコナ</t>
    </rPh>
    <rPh sb="21" eb="22">
      <t>ア</t>
    </rPh>
    <rPh sb="38" eb="40">
      <t>コウリョ</t>
    </rPh>
    <rPh sb="56" eb="57">
      <t>オコナ</t>
    </rPh>
    <rPh sb="60" eb="62">
      <t>カンスウ</t>
    </rPh>
    <rPh sb="63" eb="65">
      <t>テイギ</t>
    </rPh>
    <phoneticPr fontId="2"/>
  </si>
  <si>
    <t>画像分類：
ImageNet
自然言語：
GLUE、MRPC、RTE、 CoLA、SST-2</t>
    <rPh sb="0" eb="4">
      <t>ガゾウブンルイ</t>
    </rPh>
    <rPh sb="15" eb="19">
      <t>シゼンゲンゴ</t>
    </rPh>
    <phoneticPr fontId="2"/>
  </si>
  <si>
    <t>Best individual model
Second best model
Ensemble、Greedy ensemble
ViT/G-14、CoAtNet-7
BERT、T5</t>
    <phoneticPr fontId="2"/>
  </si>
  <si>
    <t>Fine-Tuning
CLIP：10 epochs
ALIGN：25 epochs
Vit-G：4～8 epochs</t>
    <phoneticPr fontId="2"/>
  </si>
  <si>
    <t>https://github.com/mlfoundations/model-soups</t>
  </si>
  <si>
    <t>https://paperswithcode.com/paper/model-soups-averaging-weights-of-multiple</t>
  </si>
  <si>
    <t>fine-tuning</t>
    <phoneticPr fontId="2"/>
  </si>
  <si>
    <t>SAMB</t>
  </si>
  <si>
    <t>Semantic-aware Message Broadcasting for Efficient Unsupervised Domain Adaptation</t>
    <phoneticPr fontId="2"/>
  </si>
  <si>
    <t>VisonTransformerは、グローバル クラス トークンを使用するアライメント スペースの柔軟性が低く、その影響でセマンティックな情報が失われてしまう。
この問題に対して、SAMB：Semantic-aware Message Broadcastingというアライメント機能を改善する機能をTransformerに組み込むことでグループ トークンがより有益で多様な情報を学習するようにし精度を改善する。
また、adversarial-based feature alignment (ADA)とpseudo-label based self-training (PST)の手法を組み合わせたときの精度についても併せて評価した。</t>
    <rPh sb="53" eb="54">
      <t>ヒク</t>
    </rPh>
    <rPh sb="58" eb="60">
      <t>エイキョウ</t>
    </rPh>
    <rPh sb="72" eb="73">
      <t>ウシナ</t>
    </rPh>
    <rPh sb="83" eb="85">
      <t>モンダイ</t>
    </rPh>
    <rPh sb="86" eb="87">
      <t>タイ</t>
    </rPh>
    <rPh sb="146" eb="148">
      <t>キノウ</t>
    </rPh>
    <rPh sb="161" eb="162">
      <t>ク</t>
    </rPh>
    <rPh sb="163" eb="164">
      <t>コ</t>
    </rPh>
    <rPh sb="290" eb="292">
      <t>シュホウ</t>
    </rPh>
    <rPh sb="293" eb="294">
      <t>ク</t>
    </rPh>
    <rPh sb="295" eb="296">
      <t>ア</t>
    </rPh>
    <rPh sb="302" eb="304">
      <t>セイド</t>
    </rPh>
    <rPh sb="309" eb="310">
      <t>アワ</t>
    </rPh>
    <rPh sb="312" eb="314">
      <t>ヒョウカ</t>
    </rPh>
    <phoneticPr fontId="2"/>
  </si>
  <si>
    <t>ViT-B、ViT-S、SSRT</t>
    <phoneticPr fontId="2"/>
  </si>
  <si>
    <t>supervised classification loss（CrossEntropy）
domain alignment loss（Adversarial）</t>
    <phoneticPr fontId="2"/>
  </si>
  <si>
    <t>Office-Home, DomainNet, VisDA-2017</t>
    <phoneticPr fontId="2"/>
  </si>
  <si>
    <t>DANN、CDAN、SAFN、SWD、SHOT、CDTrans-B、BCAT-DTF、WinTR-B、TVT、HAD-ToAline、DCAN+SCDA、TransPar-MCC</t>
    <phoneticPr fontId="2"/>
  </si>
  <si>
    <t>25000 iterations
※ADA+PST検証時のグラフより</t>
    <rPh sb="25" eb="27">
      <t>ケンショウ</t>
    </rPh>
    <rPh sb="27" eb="28">
      <t>ジ</t>
    </rPh>
    <phoneticPr fontId="2"/>
  </si>
  <si>
    <t>無し
※Comming Soon</t>
  </si>
  <si>
    <t>https://github.com/lixinustc/samb-transformeruda</t>
  </si>
  <si>
    <t>https://paperswithcode.com/paper/semantic-aware-message-broadcasting-for</t>
  </si>
  <si>
    <t>StickerDA</t>
  </si>
  <si>
    <t>Concurrent Subsidiary Supervision for Unsupervised Source-Free Domain Adaptation</t>
    <phoneticPr fontId="2"/>
  </si>
  <si>
    <t>ドメイン適応問題の際に補助的なタスクを行わさせることで精度を向上させる手法。
①、ソースドメイン画像にアルファベットのStiker画像をランダムに挿入した画像も混ぜて通常の分類タスクを行う。
②、①のモデルの重みをフリーズして、Stiker分類層を追加してStiker画像の分類を行う。加えて、パッチシャッフルした疑似OOS(out-ot-source)画像も加えて、クラス分類を行わせる。
③、②のモデルの分類層の重みのみフリーズして、ターゲットドメイン画像にもStiker画像をランダムに挿入して、クラスター分類とStiker分類タスクを行う。
論文ではこの補助的タスクがほかの補助的タスクと比較してとても効率的であることが理論的にしめされている。</t>
    <rPh sb="9" eb="10">
      <t>サイ</t>
    </rPh>
    <rPh sb="11" eb="14">
      <t>ホジョテキ</t>
    </rPh>
    <rPh sb="19" eb="20">
      <t>オコナ</t>
    </rPh>
    <rPh sb="27" eb="29">
      <t>セイド</t>
    </rPh>
    <rPh sb="30" eb="32">
      <t>コウジョウ</t>
    </rPh>
    <rPh sb="35" eb="37">
      <t>シュホウ</t>
    </rPh>
    <rPh sb="48" eb="50">
      <t>ガゾウ</t>
    </rPh>
    <rPh sb="65" eb="67">
      <t>ガゾウ</t>
    </rPh>
    <rPh sb="73" eb="75">
      <t>ソウニュウ</t>
    </rPh>
    <rPh sb="77" eb="79">
      <t>ガゾウ</t>
    </rPh>
    <rPh sb="80" eb="81">
      <t>マ</t>
    </rPh>
    <rPh sb="83" eb="85">
      <t>ツウジョウ</t>
    </rPh>
    <rPh sb="86" eb="88">
      <t>ブンルイ</t>
    </rPh>
    <rPh sb="92" eb="93">
      <t>オコナ</t>
    </rPh>
    <rPh sb="104" eb="105">
      <t>オモ</t>
    </rPh>
    <rPh sb="120" eb="122">
      <t>ブンルイ</t>
    </rPh>
    <rPh sb="122" eb="123">
      <t>ソウ</t>
    </rPh>
    <rPh sb="124" eb="126">
      <t>ツイカ</t>
    </rPh>
    <rPh sb="134" eb="136">
      <t>ガゾウ</t>
    </rPh>
    <rPh sb="137" eb="139">
      <t>ブンルイ</t>
    </rPh>
    <rPh sb="140" eb="141">
      <t>オコナ</t>
    </rPh>
    <rPh sb="143" eb="144">
      <t>クワ</t>
    </rPh>
    <rPh sb="157" eb="159">
      <t>ギジ</t>
    </rPh>
    <rPh sb="177" eb="179">
      <t>ガゾウ</t>
    </rPh>
    <rPh sb="180" eb="181">
      <t>クワ</t>
    </rPh>
    <rPh sb="187" eb="189">
      <t>ブンルイ</t>
    </rPh>
    <rPh sb="190" eb="191">
      <t>オコナ</t>
    </rPh>
    <rPh sb="206" eb="207">
      <t>ソウ</t>
    </rPh>
    <rPh sb="208" eb="209">
      <t>オモ</t>
    </rPh>
    <rPh sb="228" eb="230">
      <t>ガゾウ</t>
    </rPh>
    <rPh sb="238" eb="240">
      <t>ガゾウ</t>
    </rPh>
    <rPh sb="246" eb="248">
      <t>ソウニュウ</t>
    </rPh>
    <rPh sb="256" eb="258">
      <t>ブンルイ</t>
    </rPh>
    <rPh sb="265" eb="267">
      <t>ブンルイ</t>
    </rPh>
    <rPh sb="271" eb="272">
      <t>オコナ</t>
    </rPh>
    <rPh sb="275" eb="277">
      <t>ロンブン</t>
    </rPh>
    <rPh sb="281" eb="284">
      <t>ホジョテキ</t>
    </rPh>
    <rPh sb="291" eb="294">
      <t>ホジョテキ</t>
    </rPh>
    <rPh sb="298" eb="300">
      <t>ヒカク</t>
    </rPh>
    <rPh sb="305" eb="307">
      <t>コウリツ</t>
    </rPh>
    <rPh sb="307" eb="308">
      <t>テキ</t>
    </rPh>
    <rPh sb="314" eb="316">
      <t>リロン</t>
    </rPh>
    <rPh sb="316" eb="317">
      <t>テキ</t>
    </rPh>
    <phoneticPr fontId="2"/>
  </si>
  <si>
    <t>Office-Home、Office-31、DomainNet：
ResNet-50
VisDA：
ResNet-101</t>
    <phoneticPr fontId="2"/>
  </si>
  <si>
    <t>Goal task source pre-training：
クロスエントロピー
Sticker task source pre-training：
クロスエントロピー(Stiker classifier) + クロスエントロピー(疑似OOS)
Source-free target adaptation：
general self training loss +  diversity loss + クロスエントロピー(Stiker classifier)</t>
    <rPh sb="116" eb="118">
      <t>ギジ</t>
    </rPh>
    <phoneticPr fontId="2"/>
  </si>
  <si>
    <t>Office-Home、Office-31、DomainNet、VisDA</t>
    <phoneticPr fontId="2"/>
  </si>
  <si>
    <t>SHOT、SHOT++、CPGA 、GSFDA、NRC、A
2Net、FAA、RFA、SCDA、DMRL、MCC、CAN、RWOT、FixBi、CDAN+RADA、</t>
    <phoneticPr fontId="2"/>
  </si>
  <si>
    <t>Office-Home：
30 epochs
Office-31：
100 epochs
DomainNet：
15 epochs
VisDA：
10 epochs</t>
    <phoneticPr fontId="2"/>
  </si>
  <si>
    <t>https://github.com/val-iisc/stickerda</t>
  </si>
  <si>
    <t>https://paperswithcode.com/paper/concurrent-subsidiary-supervision-for</t>
  </si>
  <si>
    <t>BAIT</t>
  </si>
  <si>
    <t>Casting a BAIT for Offline and Online Source-free Domain Adaptation</t>
    <phoneticPr fontId="2"/>
  </si>
  <si>
    <t>ソースフリードメイン適用の一つ。
事前にソースドメインで分類学習を行っておく。
①、ソースドメインで学習したモデルを使ってターゲットドメインデータの出力エントロピーを閾値Tで「確実」と「不確実」に分類する。
②、①のモデル部分の重みは固定化し分類器C2を付けて、「不確実」なデータの予測の相違を大きくし、かつ、KL情報量が大きくなるように訓練する。
③、②のモデルのC1とC2の分類層を固定化し、特徴抽出器をC1とC2で同じ予測になるように訓練する。加えて、「不確実」な特徴量が特定のクラスに予測なれないようにする為にクラスバランスの損失を入れて正則化している。</t>
    <rPh sb="10" eb="12">
      <t>テキヨウ</t>
    </rPh>
    <rPh sb="13" eb="14">
      <t>ヒト</t>
    </rPh>
    <rPh sb="17" eb="19">
      <t>ジゼン</t>
    </rPh>
    <rPh sb="28" eb="30">
      <t>ブンルイ</t>
    </rPh>
    <rPh sb="30" eb="32">
      <t>ガクシュウ</t>
    </rPh>
    <rPh sb="33" eb="34">
      <t>オコナ</t>
    </rPh>
    <rPh sb="50" eb="52">
      <t>ガクシュウ</t>
    </rPh>
    <rPh sb="58" eb="59">
      <t>ツカ</t>
    </rPh>
    <rPh sb="74" eb="76">
      <t>シュツリョク</t>
    </rPh>
    <rPh sb="83" eb="85">
      <t>シキイチ</t>
    </rPh>
    <rPh sb="88" eb="90">
      <t>カクジツ</t>
    </rPh>
    <rPh sb="93" eb="96">
      <t>フカクジツ</t>
    </rPh>
    <rPh sb="98" eb="100">
      <t>ブンルイ</t>
    </rPh>
    <rPh sb="111" eb="113">
      <t>ブブン</t>
    </rPh>
    <rPh sb="114" eb="115">
      <t>オモ</t>
    </rPh>
    <rPh sb="117" eb="119">
      <t>コテイ</t>
    </rPh>
    <rPh sb="119" eb="120">
      <t>カ</t>
    </rPh>
    <rPh sb="121" eb="123">
      <t>ブンルイ</t>
    </rPh>
    <rPh sb="123" eb="124">
      <t>キ</t>
    </rPh>
    <rPh sb="127" eb="128">
      <t>ツ</t>
    </rPh>
    <rPh sb="132" eb="135">
      <t>フカクジツ</t>
    </rPh>
    <rPh sb="141" eb="143">
      <t>ヨソク</t>
    </rPh>
    <rPh sb="144" eb="146">
      <t>ソウイ</t>
    </rPh>
    <rPh sb="147" eb="148">
      <t>オオ</t>
    </rPh>
    <rPh sb="189" eb="192">
      <t>ブンルイソウ</t>
    </rPh>
    <rPh sb="193" eb="196">
      <t>コテイカ</t>
    </rPh>
    <rPh sb="198" eb="203">
      <t>トクチョウチュウシュツキ</t>
    </rPh>
    <rPh sb="210" eb="211">
      <t>オナ</t>
    </rPh>
    <rPh sb="212" eb="214">
      <t>ヨソク</t>
    </rPh>
    <rPh sb="220" eb="222">
      <t>クンレン</t>
    </rPh>
    <rPh sb="225" eb="226">
      <t>クワ</t>
    </rPh>
    <rPh sb="230" eb="233">
      <t>フカクジツ</t>
    </rPh>
    <rPh sb="235" eb="238">
      <t>トクチョウリョウ</t>
    </rPh>
    <rPh sb="239" eb="241">
      <t>トクテイ</t>
    </rPh>
    <rPh sb="246" eb="248">
      <t>ヨソク</t>
    </rPh>
    <rPh sb="257" eb="258">
      <t>タメ</t>
    </rPh>
    <rPh sb="267" eb="269">
      <t>ソンシツ</t>
    </rPh>
    <rPh sb="270" eb="271">
      <t>イ</t>
    </rPh>
    <rPh sb="273" eb="276">
      <t>セイソクカ</t>
    </rPh>
    <phoneticPr fontId="2"/>
  </si>
  <si>
    <t>ResNet-50
ResNet-101</t>
    <phoneticPr fontId="2"/>
  </si>
  <si>
    <t>クロスエントロピー
cast loss：
symmetric KL divergence
bite loss：
独自の関数（2つの予測を近づけるようにする）</t>
    <rPh sb="56" eb="58">
      <t>ドクジ</t>
    </rPh>
    <rPh sb="59" eb="61">
      <t>カンスウ</t>
    </rPh>
    <rPh sb="65" eb="67">
      <t>ヨソク</t>
    </rPh>
    <rPh sb="68" eb="69">
      <t>チカ</t>
    </rPh>
    <phoneticPr fontId="2"/>
  </si>
  <si>
    <t>CDAN、SFAN、MDD、DMRL、BNM、SRDC、MCC、3C-GAN、SHOT、MCD</t>
    <phoneticPr fontId="2"/>
  </si>
  <si>
    <t xml:space="preserve"> Office-Home、 Offic-31、VisDA</t>
    <phoneticPr fontId="2"/>
  </si>
  <si>
    <t>ソースドメイン：
20 epochs
ターゲットドメイン：
30 epochs
※RTX6000にて学習</t>
    <rPh sb="51" eb="53">
      <t>ガクシュウ</t>
    </rPh>
    <phoneticPr fontId="2"/>
  </si>
  <si>
    <t>https://github.com/Albert0147/BAIT_SFUDA</t>
  </si>
  <si>
    <t>https://paperswithcode.com/paper/unsupervised-domain-adaptation-without-source</t>
  </si>
  <si>
    <t>SS-SFDA</t>
  </si>
  <si>
    <t>SS-SFDA : Self-Supervised Source-Free Domain Adaptation for Road Segmentation in Hazardous Environments</t>
    <phoneticPr fontId="2"/>
  </si>
  <si>
    <t>様々な天候での道路セグメンテーションの自己教師ソースフリードメイン適用の手法。（ただし、Step3で少量のターゲットドメインの教師あり学習を行っている様子）
①、晴れの日のデータセットをソースドメインとしてself-attention auto-encoderの事前学習を行う。
②、①のモデルを使ってターゲットドメインの画像を学習する。カリキュラム学習とエントロピー最小化を組み合わせて疑似ラベルとターゲット ドメイン間のドメインギャップを埋める。
③、少量(5～10枚程度)のラベル付きターゲットドメインを使って蒸留を行う。直接Fine-Tuningしないのは過学習を防ぐため。</t>
    <rPh sb="0" eb="2">
      <t>サマザマ</t>
    </rPh>
    <rPh sb="3" eb="5">
      <t>テンコウ</t>
    </rPh>
    <rPh sb="7" eb="9">
      <t>ドウロ</t>
    </rPh>
    <rPh sb="19" eb="23">
      <t>ジコキョウシ</t>
    </rPh>
    <rPh sb="33" eb="35">
      <t>テキヨウ</t>
    </rPh>
    <rPh sb="36" eb="38">
      <t>シュホウ</t>
    </rPh>
    <rPh sb="50" eb="52">
      <t>ショウリョウ</t>
    </rPh>
    <rPh sb="63" eb="65">
      <t>キョウシ</t>
    </rPh>
    <rPh sb="67" eb="69">
      <t>ガクシュウ</t>
    </rPh>
    <rPh sb="70" eb="71">
      <t>オコナ</t>
    </rPh>
    <rPh sb="75" eb="77">
      <t>ヨウス</t>
    </rPh>
    <rPh sb="81" eb="82">
      <t>ハ</t>
    </rPh>
    <rPh sb="84" eb="85">
      <t>ヒ</t>
    </rPh>
    <rPh sb="210" eb="211">
      <t>カン</t>
    </rPh>
    <rPh sb="221" eb="222">
      <t>ウ</t>
    </rPh>
    <rPh sb="228" eb="230">
      <t>ショウリョウ</t>
    </rPh>
    <rPh sb="235" eb="236">
      <t>マイ</t>
    </rPh>
    <rPh sb="236" eb="238">
      <t>テイド</t>
    </rPh>
    <rPh sb="243" eb="244">
      <t>ツ</t>
    </rPh>
    <rPh sb="255" eb="256">
      <t>ツカ</t>
    </rPh>
    <rPh sb="258" eb="260">
      <t>ジョウリュウ</t>
    </rPh>
    <rPh sb="261" eb="262">
      <t>オコナ</t>
    </rPh>
    <rPh sb="264" eb="266">
      <t>チョクセツ</t>
    </rPh>
    <rPh sb="282" eb="285">
      <t>カガクシュウ</t>
    </rPh>
    <rPh sb="286" eb="287">
      <t>フセ</t>
    </rPh>
    <phoneticPr fontId="2"/>
  </si>
  <si>
    <t>セグメンテーション</t>
    <phoneticPr fontId="2"/>
  </si>
  <si>
    <t>DRN-D-38</t>
    <phoneticPr fontId="2"/>
  </si>
  <si>
    <t>クロスエントロピー
エントロピー最小化
バイナリークロスエントロピー（疑似ラベル）
モデル蒸留ロス</t>
    <rPh sb="16" eb="19">
      <t>サイショウカ</t>
    </rPh>
    <rPh sb="35" eb="37">
      <t>ギジ</t>
    </rPh>
    <rPh sb="45" eb="47">
      <t>ジョウリュウ</t>
    </rPh>
    <phoneticPr fontId="2"/>
  </si>
  <si>
    <t>CityScapes</t>
  </si>
  <si>
    <t>FCN、CA、BoT、DeepLabv3、s-FCN-loc、Zohourian、RBA、SNE-Seg</t>
    <phoneticPr fontId="2"/>
  </si>
  <si>
    <t>事前学習を行うことで、精度は同等でモデルの収束が従来の学習よりも1/6になる。
11GBのメモリを搭載したNVIDIA GeForce GPUで3 epochs(15分)で学習し、以前のSFDAアプローチと比べて18−180倍改善する。</t>
    <rPh sb="0" eb="4">
      <t>ジゼンガクシュウ</t>
    </rPh>
    <rPh sb="5" eb="6">
      <t>オコナ</t>
    </rPh>
    <rPh sb="11" eb="13">
      <t>セイド</t>
    </rPh>
    <rPh sb="14" eb="16">
      <t>ドウトウ</t>
    </rPh>
    <rPh sb="21" eb="23">
      <t>シュウソク</t>
    </rPh>
    <rPh sb="24" eb="26">
      <t>ジュウライ</t>
    </rPh>
    <rPh sb="27" eb="29">
      <t>ガクシュウ</t>
    </rPh>
    <rPh sb="49" eb="51">
      <t>トウサイ</t>
    </rPh>
    <rPh sb="83" eb="84">
      <t>フン</t>
    </rPh>
    <rPh sb="86" eb="88">
      <t>ガクシュウ</t>
    </rPh>
    <rPh sb="90" eb="92">
      <t>イゼン</t>
    </rPh>
    <rPh sb="103" eb="104">
      <t>クラ</t>
    </rPh>
    <rPh sb="112" eb="113">
      <t>バイ</t>
    </rPh>
    <rPh sb="113" eb="115">
      <t>カイゼン</t>
    </rPh>
    <phoneticPr fontId="2"/>
  </si>
  <si>
    <t>https://github.com/divyakraman/SS-SFDA-Self-Supervised-Source-Free-Domain-Adaptation-for-Road-Segmentation-in-Hazardous-Environme</t>
  </si>
  <si>
    <t>https://paperswithcode.com/paper/safe-self-attention-based-unsupervised-road</t>
  </si>
  <si>
    <t>NRC</t>
  </si>
  <si>
    <t>Exploiting the Intrinsic Neighborhood Structure for Source-free Domain Adaptation</t>
    <phoneticPr fontId="2"/>
  </si>
  <si>
    <t>ソースドメインで学習したモデルはターゲットドメインの特徴量に対してもある程度は同じようにクラスターを形成するという事実を利用し、相互近傍(RNN)と非相互近傍(nRNN)の予測を用いてドメイン適用を行う。
最近傍を求める際は、事前にターゲットドメインの特徴量とスコアをメモリーバンク(Feature-bank, Score-bank)に保存しておき、それらを用いてコサイン類似度で計算する。
また、以下2点の施策も合わせて提案している。
１，拡張近傍を用いることでクラスタリングの精度が改善する。
２，自己正則化を加えることでノイズの多い隣接要素の影響を低減する。</t>
    <rPh sb="8" eb="10">
      <t>ガクシュウ</t>
    </rPh>
    <rPh sb="26" eb="29">
      <t>トクチョウリョウ</t>
    </rPh>
    <rPh sb="30" eb="31">
      <t>タイ</t>
    </rPh>
    <rPh sb="36" eb="38">
      <t>テイド</t>
    </rPh>
    <rPh sb="39" eb="40">
      <t>オナ</t>
    </rPh>
    <rPh sb="50" eb="52">
      <t>ケイセイ</t>
    </rPh>
    <rPh sb="64" eb="66">
      <t>ソウゴ</t>
    </rPh>
    <rPh sb="66" eb="68">
      <t>キンボウ</t>
    </rPh>
    <rPh sb="74" eb="75">
      <t>ヒ</t>
    </rPh>
    <rPh sb="75" eb="77">
      <t>ソウゴ</t>
    </rPh>
    <rPh sb="77" eb="79">
      <t>キンボウ</t>
    </rPh>
    <rPh sb="86" eb="88">
      <t>ヨソク</t>
    </rPh>
    <rPh sb="89" eb="90">
      <t>モチ</t>
    </rPh>
    <rPh sb="96" eb="98">
      <t>テキヨウ</t>
    </rPh>
    <rPh sb="99" eb="100">
      <t>オコナ</t>
    </rPh>
    <rPh sb="186" eb="189">
      <t>ルイジド</t>
    </rPh>
    <rPh sb="190" eb="192">
      <t>ケイサン</t>
    </rPh>
    <rPh sb="199" eb="201">
      <t>イカ</t>
    </rPh>
    <rPh sb="202" eb="203">
      <t>テン</t>
    </rPh>
    <rPh sb="204" eb="206">
      <t>シサク</t>
    </rPh>
    <rPh sb="207" eb="208">
      <t>ア</t>
    </rPh>
    <rPh sb="211" eb="213">
      <t>テイアン</t>
    </rPh>
    <rPh sb="221" eb="225">
      <t>カクチョウキンボウ</t>
    </rPh>
    <rPh sb="226" eb="227">
      <t>モチ</t>
    </rPh>
    <rPh sb="240" eb="242">
      <t>セイド</t>
    </rPh>
    <rPh sb="243" eb="245">
      <t>カイゼン</t>
    </rPh>
    <rPh sb="251" eb="256">
      <t>ジコセイソクカ</t>
    </rPh>
    <rPh sb="257" eb="258">
      <t>クワ</t>
    </rPh>
    <rPh sb="267" eb="268">
      <t>オオ</t>
    </rPh>
    <rPh sb="269" eb="271">
      <t>リンセツ</t>
    </rPh>
    <rPh sb="271" eb="273">
      <t>ヨウソ</t>
    </rPh>
    <rPh sb="274" eb="276">
      <t>エイキョウ</t>
    </rPh>
    <rPh sb="277" eb="279">
      <t>テイゲン</t>
    </rPh>
    <phoneticPr fontId="2"/>
  </si>
  <si>
    <t>画像分類／点群データ</t>
  </si>
  <si>
    <t xml:space="preserve">
2D画像：
ResNet-50、ResNet-101、
3D点群：
PointNet</t>
    <rPh sb="3" eb="5">
      <t>ガゾウ</t>
    </rPh>
    <rPh sb="31" eb="33">
      <t>テングン</t>
    </rPh>
    <phoneticPr fontId="2"/>
  </si>
  <si>
    <t>コサイン類似度
自己正則化
KL diversity loss
expanded neighborhoods</t>
    <rPh sb="4" eb="6">
      <t>ルイジ</t>
    </rPh>
    <rPh sb="6" eb="7">
      <t>ド</t>
    </rPh>
    <rPh sb="8" eb="13">
      <t>ジコセイソクカ</t>
    </rPh>
    <phoneticPr fontId="2"/>
  </si>
  <si>
    <t>2D画像：
Office-Home, Office-31, VisDA
3D点群：
PointDA-10</t>
    <rPh sb="2" eb="4">
      <t>ガゾウ</t>
    </rPh>
    <rPh sb="38" eb="40">
      <t>テングン</t>
    </rPh>
    <phoneticPr fontId="2"/>
  </si>
  <si>
    <t>2D画像：
ADR, CDAN, CDAN+BSP, SAFN, SWD, MDD, DMRL, MCC, STAR, RWOT, 3C-GAN, 3C-GAN
3D点群：
MMD, MMD, ADDA, MCD, PointDAN</t>
    <rPh sb="2" eb="4">
      <t>ガゾウ</t>
    </rPh>
    <rPh sb="83" eb="85">
      <t>テングン</t>
    </rPh>
    <phoneticPr fontId="2"/>
  </si>
  <si>
    <t>Office-31,OfficeHome：30epoch
VisDA：10epoch
PointDA-10：100epoch
by NVIDIA TITAN Xp</t>
    <phoneticPr fontId="2"/>
  </si>
  <si>
    <t>有り</t>
    <rPh sb="0" eb="1">
      <t>ア</t>
    </rPh>
    <phoneticPr fontId="2"/>
  </si>
  <si>
    <t>https://github.com/Albert0147/NRC_SFDA</t>
  </si>
  <si>
    <t>https://paperswithcode.com/paper/exploiting-the-intrinsic-neighborhood</t>
  </si>
  <si>
    <t>GLC</t>
  </si>
  <si>
    <t>Upcycling Models under Domain and Category Shift</t>
    <phoneticPr fontId="2"/>
  </si>
  <si>
    <t>ドメインシフトとカテゴリシフトに対応できる、つまり、ターゲットドメインにしか存在しないカテゴリ分類があった場合に、unkownカテゴリとしてラベル付けするユニバーサルドメインアダプテーション手法の提案。
具体的な方法は、1対全のグローバル クラスタリング アルゴリズムに、負の伝達を軽減する為のローカル k-NN クラスタリング戦略を導入したクラスタリングアルゴリズム(GLC)。</t>
    <rPh sb="16" eb="18">
      <t>タイオウ</t>
    </rPh>
    <rPh sb="38" eb="40">
      <t>ソンザイ</t>
    </rPh>
    <rPh sb="47" eb="49">
      <t>ブンルイ</t>
    </rPh>
    <rPh sb="53" eb="55">
      <t>バアイ</t>
    </rPh>
    <rPh sb="73" eb="74">
      <t>ヅ</t>
    </rPh>
    <rPh sb="95" eb="97">
      <t>シュホウ</t>
    </rPh>
    <rPh sb="98" eb="100">
      <t>テイアン</t>
    </rPh>
    <rPh sb="102" eb="105">
      <t>グタイテキ</t>
    </rPh>
    <rPh sb="106" eb="108">
      <t>ホウホウ</t>
    </rPh>
    <rPh sb="145" eb="146">
      <t>タメ</t>
    </rPh>
    <rPh sb="167" eb="169">
      <t>ドウニュウ</t>
    </rPh>
    <phoneticPr fontId="2"/>
  </si>
  <si>
    <t>ResNet-50</t>
    <phoneticPr fontId="2"/>
  </si>
  <si>
    <t>クロスエントロピー（グローバル／ローカルクラスタリング）</t>
    <phoneticPr fontId="2"/>
  </si>
  <si>
    <t>Office-Home, Office-31,  DomainNet, VisDA</t>
    <phoneticPr fontId="2"/>
  </si>
  <si>
    <t>UAN、CMU、DCC、OVANet、GATE、SHOT-O、UMAD、
OSBP、ROS、DANCE、ETN、BA3US、SHOT-P</t>
    <phoneticPr fontId="2"/>
  </si>
  <si>
    <t>https://github.com/ispc-lab/glc</t>
  </si>
  <si>
    <t>https://paperswithcode.com/paper/upcycling-models-under-domain-and-category</t>
  </si>
  <si>
    <t>Universal Domain Adaptation</t>
    <phoneticPr fontId="2"/>
  </si>
  <si>
    <t>USFDA</t>
  </si>
  <si>
    <t>Universal Source-Free Domain Adaptation</t>
    <phoneticPr fontId="2"/>
  </si>
  <si>
    <t>ラベル付きソースドメインのデータも事前学習で利用する手法。以下の２段階で学習することでユニバーサルなドメイン適用が行える。
Procurement stage：
ラベル付きソースドメインのデータとネガティブ合成データ(ソースドメインデータの２クラスの画像をランダムに切り抜いて貼り合わせる)を用いてクラスターを形成する。
Deployment stage：
ターゲットドメインは、ソースドメインのクラスターかネガティブ合成データのクラスターのどれかに分布されるようになることで、ネガティブなドメインにカテゴライズされたものは「unknown(ソースドメインにはないカテゴリ)」だと判別して分類することができるようになる。
こちらのフェーズでは、ソースドメインにアクセスできないソースフリードメイン適用となっている。</t>
    <rPh sb="3" eb="4">
      <t>ツ</t>
    </rPh>
    <rPh sb="17" eb="19">
      <t>ジゼン</t>
    </rPh>
    <rPh sb="19" eb="21">
      <t>ガクシュウ</t>
    </rPh>
    <rPh sb="22" eb="24">
      <t>リヨウ</t>
    </rPh>
    <rPh sb="26" eb="28">
      <t>シュホウ</t>
    </rPh>
    <rPh sb="29" eb="31">
      <t>イカ</t>
    </rPh>
    <rPh sb="33" eb="35">
      <t>ダンカイ</t>
    </rPh>
    <rPh sb="36" eb="38">
      <t>ガクシュウ</t>
    </rPh>
    <rPh sb="54" eb="56">
      <t>テキヨウ</t>
    </rPh>
    <rPh sb="57" eb="58">
      <t>オコナ</t>
    </rPh>
    <rPh sb="146" eb="147">
      <t>モチ</t>
    </rPh>
    <rPh sb="155" eb="157">
      <t>ケイセイ</t>
    </rPh>
    <rPh sb="348" eb="350">
      <t>テキヨウ</t>
    </rPh>
    <phoneticPr fontId="2"/>
  </si>
  <si>
    <t>Procurement stage：
→事前分布に対するクロスエントロピー損失
→対応するクラス事前確立(ソース、ターゲット)
→negative sourceに対するクロスエントロピー損失
Deployment stage：
→SSM(Source Similarity Metric)により算出した重み付けした一次損失関数
→エントロピー最小化</t>
    <rPh sb="41" eb="43">
      <t>タイオウ</t>
    </rPh>
    <rPh sb="48" eb="52">
      <t>ジゼンカクリツ</t>
    </rPh>
    <rPh sb="81" eb="82">
      <t>タイ</t>
    </rPh>
    <rPh sb="147" eb="149">
      <t>サンシュツ</t>
    </rPh>
    <rPh sb="151" eb="152">
      <t>オモ</t>
    </rPh>
    <rPh sb="153" eb="154">
      <t>ヅ</t>
    </rPh>
    <rPh sb="171" eb="174">
      <t>サイショウカ</t>
    </rPh>
    <phoneticPr fontId="2"/>
  </si>
  <si>
    <t>Office-Home、VisDA2017、
Office-31、ImageNet-Caltech</t>
    <phoneticPr fontId="2"/>
  </si>
  <si>
    <t>ResNet、IWAN、PADA、ATI、OSBP、UAN</t>
    <phoneticPr fontId="2"/>
  </si>
  <si>
    <t>https://drive.google.com/drive/folders/1XiSb5sVTPSONXSDjECuNIUKNt6xdi2jr</t>
  </si>
  <si>
    <t>https://paperswithcode.com/paper/universal-source-free-domain-adaptation</t>
  </si>
  <si>
    <t>※GithubからGoogle Driveへソース等が移動
以下のプロジェクトページからアクセス可
https://sites.google.com/view/usfda-cvpr2020</t>
  </si>
  <si>
    <t>CPGA</t>
  </si>
  <si>
    <t>Source-free Domain Adaptation via Avatar Prototype Generation and Adaptation</t>
    <phoneticPr fontId="2"/>
  </si>
  <si>
    <t>ソースドメインの学習済みモデルとターゲットドメインのデータのみで行うドメイン適用（ソースフリードメイン適用）。
２つのステージで構成されている。
１，プロトタイプ生成：
固定化した分類器へ入力する特徴量(プロトタイプ)を生成するGeneratorを学習する。ACGANを参考にして分類器が分類できるソースドメインのプロトタイプを生成する。
２，プロトタイプ適用：
Generatorが生成したプロトタイプと疑似ラベルに基づいて特徴量抽出器を学習することでドメイン適用する。</t>
    <rPh sb="8" eb="11">
      <t>ガクシュウズ</t>
    </rPh>
    <rPh sb="32" eb="33">
      <t>オコナ</t>
    </rPh>
    <rPh sb="38" eb="40">
      <t>テキヨウ</t>
    </rPh>
    <rPh sb="51" eb="53">
      <t>テキヨウ</t>
    </rPh>
    <rPh sb="64" eb="66">
      <t>コウセイ</t>
    </rPh>
    <rPh sb="81" eb="83">
      <t>セイセイ</t>
    </rPh>
    <rPh sb="85" eb="88">
      <t>コテイカ</t>
    </rPh>
    <rPh sb="90" eb="92">
      <t>ブンルイ</t>
    </rPh>
    <rPh sb="92" eb="93">
      <t>キ</t>
    </rPh>
    <rPh sb="94" eb="96">
      <t>ニュウリョク</t>
    </rPh>
    <rPh sb="98" eb="101">
      <t>トクチョウリョウ</t>
    </rPh>
    <rPh sb="110" eb="112">
      <t>セイセイ</t>
    </rPh>
    <rPh sb="124" eb="126">
      <t>ガクシュウ</t>
    </rPh>
    <rPh sb="135" eb="137">
      <t>サンコウ</t>
    </rPh>
    <rPh sb="140" eb="142">
      <t>ブンルイ</t>
    </rPh>
    <rPh sb="142" eb="143">
      <t>キ</t>
    </rPh>
    <rPh sb="144" eb="146">
      <t>ブンルイ</t>
    </rPh>
    <rPh sb="164" eb="166">
      <t>セイセイ</t>
    </rPh>
    <rPh sb="178" eb="180">
      <t>テキヨウ</t>
    </rPh>
    <rPh sb="192" eb="194">
      <t>セイセイ</t>
    </rPh>
    <rPh sb="203" eb="205">
      <t>ギジ</t>
    </rPh>
    <rPh sb="209" eb="210">
      <t>モト</t>
    </rPh>
    <rPh sb="213" eb="216">
      <t>トクチョウリョウ</t>
    </rPh>
    <rPh sb="216" eb="219">
      <t>チュウシュツキ</t>
    </rPh>
    <rPh sb="220" eb="222">
      <t>ガクシュウ</t>
    </rPh>
    <rPh sb="231" eb="233">
      <t>テキヨウクワオオリンセツヨウソエイキョウテイゲン</t>
    </rPh>
    <phoneticPr fontId="2"/>
  </si>
  <si>
    <t>ResNet-50、ResNet-101</t>
    <phoneticPr fontId="2"/>
  </si>
  <si>
    <t>Stage1：
cross-entropy
contrastive loss
Stage2：
contrastive loss
早期学習正則化項
neighborhood clustering loss</t>
    <rPh sb="64" eb="68">
      <t>ソウキガクシュウ</t>
    </rPh>
    <rPh sb="68" eb="71">
      <t>セイソクカ</t>
    </rPh>
    <rPh sb="71" eb="72">
      <t>コウ</t>
    </rPh>
    <phoneticPr fontId="2"/>
  </si>
  <si>
    <t>Office-Home, Office-31, VisDA-2017</t>
  </si>
  <si>
    <t>ResNet-101、CDAN、SAFN、SWD、TPN、PAL、MCC、CoSCA、PrDA、SHOT、MA、BAIT</t>
    <phoneticPr fontId="2"/>
  </si>
  <si>
    <t>VisDA：
40 epochs
Office-31、Office-Home：
400 epochs</t>
    <phoneticPr fontId="2"/>
  </si>
  <si>
    <t>https://github.com/SCUT-AILab/CPGA</t>
  </si>
  <si>
    <t>https://paperswithcode.com/paper/source-free-domain-adaptation-via-avatar</t>
  </si>
  <si>
    <t>SimCLR</t>
  </si>
  <si>
    <t>A Simple Framework for Contrastive Learning of Visual Representations</t>
    <phoneticPr fontId="2"/>
  </si>
  <si>
    <t>Contrastive Learningの一種。他の対照学習と比べてシンプルな構成となっている。
ミニバッチの画像セットに対してそれぞれ２枚のオーグメンテーション画像を生成する。オーグメンテーションは、ランダムな切り抜き、ランダム色ずれ、ガウシアンぼかしを行う。元が同一の画像ペアはポジティブペアとして学習し、元が異なる画像ペアはネガティブペアとして学習する。これにより、ポジティブペア同士の異なる見た目の中から共通する一貫した特徴量を抽出出来るようになる。</t>
    <rPh sb="21" eb="23">
      <t>イッシュ</t>
    </rPh>
    <rPh sb="24" eb="25">
      <t>タ</t>
    </rPh>
    <rPh sb="26" eb="30">
      <t>タイショウガクシュウ</t>
    </rPh>
    <rPh sb="31" eb="32">
      <t>クラ</t>
    </rPh>
    <rPh sb="39" eb="41">
      <t>コウセイ</t>
    </rPh>
    <rPh sb="55" eb="57">
      <t>ガゾウ</t>
    </rPh>
    <rPh sb="61" eb="62">
      <t>タイ</t>
    </rPh>
    <rPh sb="69" eb="70">
      <t>マイ</t>
    </rPh>
    <rPh sb="81" eb="83">
      <t>ガゾウ</t>
    </rPh>
    <rPh sb="84" eb="86">
      <t>セイセイ</t>
    </rPh>
    <rPh sb="128" eb="129">
      <t>オコナ</t>
    </rPh>
    <rPh sb="131" eb="132">
      <t>モト</t>
    </rPh>
    <rPh sb="133" eb="135">
      <t>ドウイツ</t>
    </rPh>
    <rPh sb="136" eb="138">
      <t>ガゾウ</t>
    </rPh>
    <rPh sb="151" eb="153">
      <t>ガクシュウ</t>
    </rPh>
    <rPh sb="155" eb="156">
      <t>モト</t>
    </rPh>
    <rPh sb="157" eb="158">
      <t>コト</t>
    </rPh>
    <rPh sb="160" eb="162">
      <t>ガゾウ</t>
    </rPh>
    <rPh sb="175" eb="177">
      <t>ガクシュウ</t>
    </rPh>
    <rPh sb="193" eb="195">
      <t>ドウシ</t>
    </rPh>
    <rPh sb="196" eb="197">
      <t>コト</t>
    </rPh>
    <rPh sb="199" eb="200">
      <t>ミ</t>
    </rPh>
    <rPh sb="201" eb="202">
      <t>メ</t>
    </rPh>
    <rPh sb="203" eb="204">
      <t>ナカ</t>
    </rPh>
    <rPh sb="206" eb="208">
      <t>キョウツウ</t>
    </rPh>
    <rPh sb="210" eb="212">
      <t>イッカン</t>
    </rPh>
    <rPh sb="214" eb="216">
      <t>トクチョウ</t>
    </rPh>
    <rPh sb="216" eb="217">
      <t>リョウ</t>
    </rPh>
    <rPh sb="218" eb="220">
      <t>チュウシュツ</t>
    </rPh>
    <rPh sb="220" eb="222">
      <t>デキ</t>
    </rPh>
    <phoneticPr fontId="2"/>
  </si>
  <si>
    <t xml:space="preserve">Contractive loss
→NT-Xent (正規化された温度スケールのクロス エントロピー損失) </t>
    <phoneticPr fontId="2"/>
  </si>
  <si>
    <t xml:space="preserve"> ILSVRC-2012　</t>
    <phoneticPr fontId="2"/>
  </si>
  <si>
    <t>Local Agg.、PIRL、CPC v2、MoCo、Rotation、BigBiGAN、AMDIM、CMC</t>
    <phoneticPr fontId="2"/>
  </si>
  <si>
    <t>100～1000 epochs
→1000 epochsまで増やしても精度が向上している</t>
    <rPh sb="30" eb="31">
      <t>フ</t>
    </rPh>
    <rPh sb="35" eb="37">
      <t>セイド</t>
    </rPh>
    <rPh sb="38" eb="40">
      <t>コウジョウ</t>
    </rPh>
    <phoneticPr fontId="2"/>
  </si>
  <si>
    <t>https://github.com/facebookresearch/vissl</t>
  </si>
  <si>
    <t>https://paperswithcode.com/paper/a-simple-framework-for-contrastive-learning</t>
  </si>
  <si>
    <t>MoCo</t>
  </si>
  <si>
    <t>Momentum Contrast for Unsupervised Visual Representation Learning</t>
  </si>
  <si>
    <t>constractive learningの手法。エンコードした特徴量をqueueとして、辞書に登録したkey(事前に抽出した特徴量のセット)を用いて対照学習を行う。Queueに新しい特徴量を組み込む時に、一番古い特徴量は除外されるので、常に新しく更新された辞書と比較ができる。また、queueに組み込む際に使うエンコーダーは学習しているエンコーダーの指数移動平均のエンコーダーを使用する。</t>
    <rPh sb="45" eb="47">
      <t>ジショ</t>
    </rPh>
    <rPh sb="48" eb="50">
      <t>トウロク</t>
    </rPh>
    <rPh sb="56" eb="58">
      <t>ジゼン</t>
    </rPh>
    <rPh sb="59" eb="61">
      <t>チュウシュツ</t>
    </rPh>
    <rPh sb="63" eb="66">
      <t>トクチョウリョウ</t>
    </rPh>
    <rPh sb="72" eb="73">
      <t>モチ</t>
    </rPh>
    <rPh sb="75" eb="79">
      <t>タイショウガクシュウ</t>
    </rPh>
    <rPh sb="80" eb="81">
      <t>オコナ</t>
    </rPh>
    <rPh sb="129" eb="131">
      <t>ジショ</t>
    </rPh>
    <rPh sb="190" eb="192">
      <t>シヨウ</t>
    </rPh>
    <phoneticPr fontId="2"/>
  </si>
  <si>
    <t>ResNet-50、ResNeXt-50-32x8d</t>
    <phoneticPr fontId="2"/>
  </si>
  <si>
    <t>Contractive-Learning loss
→ドット積によって測定される類似性を使用したInfoNCEという対照損失関数を利用</t>
    <rPh sb="58" eb="60">
      <t>タイショウ</t>
    </rPh>
    <rPh sb="60" eb="62">
      <t>ソンシツ</t>
    </rPh>
    <rPh sb="62" eb="64">
      <t>カンスウ</t>
    </rPh>
    <rPh sb="65" eb="67">
      <t>リヨウ</t>
    </rPh>
    <phoneticPr fontId="2"/>
  </si>
  <si>
    <t>ImageNet-1M、Instagram-1B
・転移学習
PASCAL VOC、COCO、
LVIS、Cityscapes</t>
    <rPh sb="26" eb="30">
      <t>テンイガクシュウ</t>
    </rPh>
    <phoneticPr fontId="2"/>
  </si>
  <si>
    <t>Exemplar、RelativePosition、RelativePosition、Rotation、Colorization、DeepCluster、BigBiGAN、InstDisc、LocalAgg、CPC v1、CPC v2、CPC、AMDIM</t>
    <phoneticPr fontId="2"/>
  </si>
  <si>
    <t>ImageNet-1M：
8GPUs, 200 epochs, 約53時間
Instagram-1B：
64GPUs, 1250000 iterations, 約6日</t>
    <rPh sb="32" eb="33">
      <t>ヤク</t>
    </rPh>
    <rPh sb="35" eb="37">
      <t>ジカン</t>
    </rPh>
    <rPh sb="80" eb="81">
      <t>ヤク</t>
    </rPh>
    <rPh sb="82" eb="83">
      <t>ニチ</t>
    </rPh>
    <phoneticPr fontId="2"/>
  </si>
  <si>
    <t>https://github.com/facebookresearch/moco</t>
  </si>
  <si>
    <t>https://paperswithcode.com/paper/momentum-contrast-for-unsupervised-visual</t>
  </si>
  <si>
    <t>MoCo(v2)</t>
  </si>
  <si>
    <t>Improved Baselines with Momentum Contrastive Learning</t>
    <phoneticPr fontId="2"/>
  </si>
  <si>
    <t>MoCoにSimCLRの設計手法2点を適用することで精度向上した。
・MLPプロジェクションヘッダ(２層のMLPヘッド)の導入
・より多くのデータ拡張の適用
　→blur 、stronger color distortionなど</t>
    <rPh sb="51" eb="52">
      <t>ソウ</t>
    </rPh>
    <phoneticPr fontId="2"/>
  </si>
  <si>
    <t>ImageNet</t>
    <phoneticPr fontId="2"/>
  </si>
  <si>
    <t>MoCo v1、SimCLR</t>
    <phoneticPr fontId="2"/>
  </si>
  <si>
    <t>ImageNet：
8GPUs, 200 epochs, 約53時間
→MoCo v1と同じ学習時間</t>
    <rPh sb="44" eb="45">
      <t>オナ</t>
    </rPh>
    <rPh sb="46" eb="50">
      <t>ガクシュウジカン</t>
    </rPh>
    <phoneticPr fontId="2"/>
  </si>
  <si>
    <t>https://paperswithcode.com/paper/improved-baselines-with-momentum-contrastive</t>
  </si>
  <si>
    <t>SupCon</t>
  </si>
  <si>
    <t>Supervised Contrastive Learning</t>
    <phoneticPr fontId="2"/>
  </si>
  <si>
    <t>自己教師あり学習の一つ対照学習手法に対して教師ラベルも使用して学習するように拡張することで精度を向上させた。
アンカーとデータ拡張したポジティブサンプルと別画像のネガティブサンプルで学習するSimCLR手法をベースにしている。同一クラスであれば、ポジティブサンプルとして扱うようにした。
4種類のオーグメンテーション手法にて評価（AutoAugment、AutoAugment、AutoAugment、Stacked RandAugment）</t>
    <rPh sb="145" eb="147">
      <t>シュルイ</t>
    </rPh>
    <rPh sb="158" eb="160">
      <t>シュホウ</t>
    </rPh>
    <rPh sb="162" eb="164">
      <t>ヒョウカ</t>
    </rPh>
    <phoneticPr fontId="2"/>
  </si>
  <si>
    <t>教師あり</t>
    <rPh sb="0" eb="2">
      <t>キョウシ</t>
    </rPh>
    <phoneticPr fontId="2"/>
  </si>
  <si>
    <t>ResNet-50
ResNet-101
ResNet-200</t>
    <phoneticPr fontId="2"/>
  </si>
  <si>
    <t>SupCon loss</t>
    <phoneticPr fontId="2"/>
  </si>
  <si>
    <t>CIFAR-10, CIFAR-100, ImageNet</t>
    <phoneticPr fontId="2"/>
  </si>
  <si>
    <t>CrossEntropy
SimCLR-50,  Xent-50, Xent-200</t>
    <phoneticPr fontId="2"/>
  </si>
  <si>
    <t>200 epochs
→350～700 epochsで試しているが、ほとんどのモデルは200 epochsで十分精度が出ているとのこと。</t>
    <rPh sb="27" eb="28">
      <t>タメ</t>
    </rPh>
    <rPh sb="54" eb="56">
      <t>ジュウブン</t>
    </rPh>
    <rPh sb="56" eb="58">
      <t>セイド</t>
    </rPh>
    <rPh sb="59" eb="60">
      <t>デ</t>
    </rPh>
    <phoneticPr fontId="2"/>
  </si>
  <si>
    <t>https://github.com/HobbitLong/SupContrast</t>
  </si>
  <si>
    <t>https://paperswithcode.com/paper/supervised-contrastive-learning</t>
  </si>
  <si>
    <t>BSD-2-Clause license</t>
    <phoneticPr fontId="2"/>
  </si>
  <si>
    <t>ILM-ASSL</t>
  </si>
  <si>
    <t>Iterative Loop Method Combining Active and Semi-Supervised Learning for Domain Adaptive Semantic Segmentation</t>
    <phoneticPr fontId="2"/>
  </si>
  <si>
    <t>アクティブラーニングと半教師あり学習を融合させた手法。
１，半教師あり学習でターゲットドメインのデータ（一部ラベルあり+残りラベルなし）を学習する。
２，学習したモデルを用いてアクティブラーニングを行い、予測不確実性が高い(confidenceが低い)サンプル画像を選択する。確信度がどのクラスも高くないということは、上手くクラス分離が出来ていないということで、そういった画像を優先的に学習することで、予測精度が高められる。
３，選択した画像のアノテーションを手動で付け直して、再度半教師あり学習を行う。</t>
    <rPh sb="11" eb="12">
      <t>ハン</t>
    </rPh>
    <rPh sb="12" eb="14">
      <t>キョウシ</t>
    </rPh>
    <rPh sb="16" eb="18">
      <t>ガクシュウ</t>
    </rPh>
    <rPh sb="19" eb="21">
      <t>ユウゴウ</t>
    </rPh>
    <rPh sb="24" eb="26">
      <t>シュホウ</t>
    </rPh>
    <rPh sb="30" eb="33">
      <t>ハンキョウシ</t>
    </rPh>
    <rPh sb="35" eb="37">
      <t>ガクシュウ</t>
    </rPh>
    <rPh sb="52" eb="54">
      <t>イチブ</t>
    </rPh>
    <rPh sb="60" eb="61">
      <t>ノコ</t>
    </rPh>
    <rPh sb="69" eb="71">
      <t>ガクシュウ</t>
    </rPh>
    <rPh sb="77" eb="79">
      <t>ガクシュウ</t>
    </rPh>
    <rPh sb="85" eb="86">
      <t>モチ</t>
    </rPh>
    <rPh sb="99" eb="100">
      <t>オコナ</t>
    </rPh>
    <rPh sb="102" eb="107">
      <t>ヨソクフカクジツ</t>
    </rPh>
    <rPh sb="107" eb="108">
      <t>セイ</t>
    </rPh>
    <rPh sb="109" eb="110">
      <t>タカ</t>
    </rPh>
    <rPh sb="123" eb="124">
      <t>ヒク</t>
    </rPh>
    <rPh sb="130" eb="132">
      <t>ガゾウ</t>
    </rPh>
    <rPh sb="133" eb="135">
      <t>センタク</t>
    </rPh>
    <rPh sb="138" eb="141">
      <t>カクシンド</t>
    </rPh>
    <rPh sb="148" eb="149">
      <t>タカ</t>
    </rPh>
    <rPh sb="159" eb="161">
      <t>ウマ</t>
    </rPh>
    <rPh sb="165" eb="167">
      <t>ブンリ</t>
    </rPh>
    <rPh sb="168" eb="170">
      <t>デキ</t>
    </rPh>
    <rPh sb="186" eb="188">
      <t>ガゾウ</t>
    </rPh>
    <rPh sb="189" eb="192">
      <t>ユウセンテキ</t>
    </rPh>
    <rPh sb="193" eb="195">
      <t>ガクシュウ</t>
    </rPh>
    <rPh sb="201" eb="205">
      <t>ヨソクセイド</t>
    </rPh>
    <rPh sb="206" eb="207">
      <t>タカ</t>
    </rPh>
    <rPh sb="215" eb="217">
      <t>センタク</t>
    </rPh>
    <rPh sb="219" eb="221">
      <t>ガゾウ</t>
    </rPh>
    <rPh sb="230" eb="232">
      <t>シュドウ</t>
    </rPh>
    <rPh sb="233" eb="234">
      <t>ツ</t>
    </rPh>
    <rPh sb="235" eb="236">
      <t>ナオ</t>
    </rPh>
    <rPh sb="239" eb="241">
      <t>サイド</t>
    </rPh>
    <rPh sb="241" eb="244">
      <t>ハンキョウシ</t>
    </rPh>
    <rPh sb="246" eb="248">
      <t>ガクシュウ</t>
    </rPh>
    <rPh sb="249" eb="250">
      <t>オコナ</t>
    </rPh>
    <phoneticPr fontId="2"/>
  </si>
  <si>
    <t>セグメンテーション</t>
  </si>
  <si>
    <t>半教師あり+アクティブラーニング</t>
    <rPh sb="0" eb="3">
      <t>ハンキョウシ</t>
    </rPh>
    <phoneticPr fontId="2"/>
  </si>
  <si>
    <t>DeepLab-v2 (backbone ResNet-101)
DeepLab-v3+ (backbone ResNet-101)</t>
    <phoneticPr fontId="2"/>
  </si>
  <si>
    <t>クロスエントロピー（ソースドメイン、ターゲットドメイン）
Contractive loss</t>
    <phoneticPr fontId="2"/>
  </si>
  <si>
    <t>GTAV → Cityscapes
SYNTHIA → Cityscapes</t>
    <phoneticPr fontId="2"/>
  </si>
  <si>
    <t>CBST, MRKLD, ASS, SAC, ProDA, DAP+ProDA, LabOR, RIPU, AADA, MADA, RIPU</t>
    <phoneticPr fontId="2"/>
  </si>
  <si>
    <t>100000 iterations
by NVIDIA A100</t>
    <phoneticPr fontId="2"/>
  </si>
  <si>
    <t>https://github.com/licongguan/ilm-assl</t>
  </si>
  <si>
    <t>https://paperswithcode.com/paper/iterative-loop-learning-combining-self</t>
  </si>
  <si>
    <t>Semi-supervised Domain Adaptation/Active Learning/Contrastive Learning</t>
    <phoneticPr fontId="2"/>
  </si>
  <si>
    <t>※U2PL（https://github.com/Haochen-Wang409/U2PL）とRIPU（https://github.com/BIT-DA/RIPU）のコードを改変して作成されている。U2PLは「Apache-2.0 license」でRIPUは「MIT license」であるため、ILM-ASSLのソースもそれらを継承しているかもしれない。</t>
  </si>
  <si>
    <t>PiPa</t>
  </si>
  <si>
    <t>PiPa: Pixel- and Patch-wise Self-supervised Learning for Domain Adaptative Semantic Segmentation</t>
    <phoneticPr fontId="2"/>
  </si>
  <si>
    <t>以下の手順に従って学習を行っている。
１，ソースドメインの画像にてセグメンテーションの学習とpixel-wise contrastの学習を行う。
２，学習済みモデルを用いてターゲットドメインの画像の予測を行い疑似ラベルを生成し、ソースのラベルとMixして混合ラベルを作成する。
３，ソースとターゲットの画像を２の混合ラベルに従ってMixして混合画像を作成し、２のラベルを用いて学習を行う。加えて、ターゲットドメインの画像に対して２か所クロップしてエンコーダに入力する。この時、一部の領域が重なるようにクロップを行う。出力した２つの特徴量を用いて、重なった領域はPositiveペア、重ならない領域はNegativeペアとしてpatch-wise contrastの学習を行う。</t>
    <rPh sb="0" eb="2">
      <t>イカ</t>
    </rPh>
    <rPh sb="3" eb="5">
      <t>テジュン</t>
    </rPh>
    <rPh sb="6" eb="7">
      <t>シタガ</t>
    </rPh>
    <rPh sb="9" eb="11">
      <t>ガクシュウ</t>
    </rPh>
    <rPh sb="12" eb="13">
      <t>オコナ</t>
    </rPh>
    <rPh sb="29" eb="31">
      <t>ガゾウ</t>
    </rPh>
    <rPh sb="43" eb="45">
      <t>ガクシュウ</t>
    </rPh>
    <rPh sb="66" eb="68">
      <t>ガクシュウ</t>
    </rPh>
    <rPh sb="69" eb="70">
      <t>オコナ</t>
    </rPh>
    <rPh sb="75" eb="78">
      <t>ガクシュウズ</t>
    </rPh>
    <rPh sb="83" eb="84">
      <t>モチ</t>
    </rPh>
    <rPh sb="96" eb="98">
      <t>ガゾウ</t>
    </rPh>
    <rPh sb="99" eb="101">
      <t>ヨソク</t>
    </rPh>
    <rPh sb="102" eb="103">
      <t>オコナ</t>
    </rPh>
    <rPh sb="104" eb="106">
      <t>ギジ</t>
    </rPh>
    <rPh sb="110" eb="112">
      <t>セイセイ</t>
    </rPh>
    <rPh sb="127" eb="129">
      <t>コンゴウ</t>
    </rPh>
    <rPh sb="133" eb="135">
      <t>サクセイ</t>
    </rPh>
    <rPh sb="151" eb="153">
      <t>ガゾウ</t>
    </rPh>
    <rPh sb="156" eb="158">
      <t>コンゴウ</t>
    </rPh>
    <rPh sb="162" eb="163">
      <t>シタガ</t>
    </rPh>
    <rPh sb="170" eb="172">
      <t>コンゴウ</t>
    </rPh>
    <rPh sb="172" eb="174">
      <t>ガゾウ</t>
    </rPh>
    <rPh sb="175" eb="177">
      <t>サクセイ</t>
    </rPh>
    <rPh sb="185" eb="186">
      <t>モチ</t>
    </rPh>
    <rPh sb="188" eb="190">
      <t>ガクシュウ</t>
    </rPh>
    <rPh sb="191" eb="192">
      <t>オコナ</t>
    </rPh>
    <rPh sb="194" eb="195">
      <t>クワ</t>
    </rPh>
    <rPh sb="208" eb="210">
      <t>ガゾウ</t>
    </rPh>
    <rPh sb="211" eb="212">
      <t>タイ</t>
    </rPh>
    <rPh sb="216" eb="217">
      <t>ショ</t>
    </rPh>
    <rPh sb="229" eb="231">
      <t>ニュウリョク</t>
    </rPh>
    <rPh sb="236" eb="237">
      <t>トキ</t>
    </rPh>
    <rPh sb="238" eb="240">
      <t>イチブ</t>
    </rPh>
    <rPh sb="241" eb="243">
      <t>リョウイキ</t>
    </rPh>
    <rPh sb="244" eb="245">
      <t>カサ</t>
    </rPh>
    <rPh sb="255" eb="256">
      <t>オコナ</t>
    </rPh>
    <rPh sb="258" eb="260">
      <t>シュツリョク</t>
    </rPh>
    <rPh sb="265" eb="268">
      <t>トクチョウリョウ</t>
    </rPh>
    <rPh sb="269" eb="270">
      <t>モチ</t>
    </rPh>
    <rPh sb="273" eb="274">
      <t>カサ</t>
    </rPh>
    <rPh sb="277" eb="279">
      <t>リョウイキ</t>
    </rPh>
    <rPh sb="291" eb="292">
      <t>カサ</t>
    </rPh>
    <rPh sb="296" eb="298">
      <t>リョウイキ</t>
    </rPh>
    <rPh sb="332" eb="334">
      <t>ガクシュウ</t>
    </rPh>
    <rPh sb="335" eb="336">
      <t>オコナ</t>
    </rPh>
    <phoneticPr fontId="2"/>
  </si>
  <si>
    <t>教師なし</t>
    <rPh sb="0" eb="2">
      <t>キョウシ</t>
    </rPh>
    <phoneticPr fontId="2"/>
  </si>
  <si>
    <t>SegFormer MiT-B5</t>
    <phoneticPr fontId="2"/>
  </si>
  <si>
    <t>クロスエントロピー(ソースドメイン、ターゲットドメイン)
Pixel-wise Contrast loss
Patch-wise Contrast loss</t>
    <phoneticPr fontId="2"/>
  </si>
  <si>
    <t>GTA → Cityscape
SYNTHIA → Cityscapes</t>
    <phoneticPr fontId="2"/>
  </si>
  <si>
    <t>MaxSquare、SIBAN、PatchAlign、AdaptSegNet、CLAN、SP-Adv、AdvEnt、ASA、CBST、DADA、MRNet、MRKLD、CCM、Uncertainty、BL、DT、APODA、Adaboost、DAFormer、CAMix、HRDA</t>
    <phoneticPr fontId="2"/>
  </si>
  <si>
    <t>60000 iterations
by NVIDIA RTX 6000</t>
    <phoneticPr fontId="2"/>
  </si>
  <si>
    <t>https://github.com/chen742/PiPa</t>
  </si>
  <si>
    <t>https://paperswithcode.com/paper/pipa-pixel-and-patch-wise-self-supervised</t>
  </si>
  <si>
    <t>Contrastive Learning/Unsupervised Domain Adaptation</t>
  </si>
  <si>
    <t>2Q向け</t>
    <phoneticPr fontId="2"/>
  </si>
  <si>
    <t>SePiCo</t>
  </si>
  <si>
    <t>SePiCo: Semantic-Guided Pixel Contrast for Domain Adaptive Semantic Segmentation</t>
    <phoneticPr fontId="2"/>
  </si>
  <si>
    <t>ランダムクロップしたソースドメインとターゲットドメインの画像を両方用いて学習を行う。
特徴量空間において、同じクラスのピクセルの特徴量は近く、異なるクラスの特徴量は遠くなると仮定し、近い特徴は近づけて、遠い特徴量は遠ざけるように学習を行う。これをPixel  Contrastと言い、３種類の方法を提案している(loss関数に記載)。
アーキテクチャは、teashcer-student構造になっており、教師モデルは予めソースドメインで学習を行った後、重みを固定して、ソースドメインの特徴量とターゲットドメインの疑似ラベルを出力する。
生徒モデルは、ソースドメインとターゲットドメインの特徴量からPixel  Contrastを学習し、かつ、ソースとターゲットの予測結果から教師ラベルと疑似ラベルで学習を行う。</t>
    <rPh sb="28" eb="30">
      <t>ガゾウ</t>
    </rPh>
    <rPh sb="31" eb="33">
      <t>リョウホウ</t>
    </rPh>
    <rPh sb="33" eb="34">
      <t>モチ</t>
    </rPh>
    <rPh sb="36" eb="38">
      <t>ガクシュウ</t>
    </rPh>
    <rPh sb="39" eb="40">
      <t>オコナ</t>
    </rPh>
    <rPh sb="43" eb="46">
      <t>トクチョウリョウ</t>
    </rPh>
    <rPh sb="46" eb="48">
      <t>クウカン</t>
    </rPh>
    <rPh sb="53" eb="54">
      <t>オナ</t>
    </rPh>
    <rPh sb="64" eb="67">
      <t>トクチョウリョウ</t>
    </rPh>
    <rPh sb="68" eb="69">
      <t>チカ</t>
    </rPh>
    <rPh sb="71" eb="72">
      <t>コト</t>
    </rPh>
    <rPh sb="78" eb="81">
      <t>トクチョウリョウ</t>
    </rPh>
    <rPh sb="82" eb="83">
      <t>トオ</t>
    </rPh>
    <rPh sb="87" eb="89">
      <t>カテイ</t>
    </rPh>
    <rPh sb="91" eb="92">
      <t>チカ</t>
    </rPh>
    <rPh sb="93" eb="95">
      <t>トクチョウ</t>
    </rPh>
    <rPh sb="96" eb="97">
      <t>チカ</t>
    </rPh>
    <rPh sb="101" eb="102">
      <t>トオ</t>
    </rPh>
    <rPh sb="103" eb="106">
      <t>トクチョウリョウ</t>
    </rPh>
    <rPh sb="107" eb="108">
      <t>トオ</t>
    </rPh>
    <rPh sb="114" eb="116">
      <t>ガクシュウ</t>
    </rPh>
    <rPh sb="117" eb="118">
      <t>オコナ</t>
    </rPh>
    <rPh sb="139" eb="140">
      <t>イ</t>
    </rPh>
    <rPh sb="143" eb="145">
      <t>シュルイ</t>
    </rPh>
    <rPh sb="146" eb="148">
      <t>ホウホウ</t>
    </rPh>
    <rPh sb="149" eb="151">
      <t>テイアン</t>
    </rPh>
    <rPh sb="160" eb="162">
      <t>カンスウ</t>
    </rPh>
    <rPh sb="163" eb="165">
      <t>キサイ</t>
    </rPh>
    <rPh sb="193" eb="195">
      <t>コウゾウ</t>
    </rPh>
    <rPh sb="202" eb="204">
      <t>キョウシ</t>
    </rPh>
    <rPh sb="208" eb="209">
      <t>アラカジ</t>
    </rPh>
    <rPh sb="218" eb="220">
      <t>ガクシュウ</t>
    </rPh>
    <rPh sb="221" eb="222">
      <t>オコナ</t>
    </rPh>
    <rPh sb="224" eb="225">
      <t>ノチ</t>
    </rPh>
    <rPh sb="226" eb="227">
      <t>オモ</t>
    </rPh>
    <rPh sb="229" eb="231">
      <t>コテイ</t>
    </rPh>
    <rPh sb="242" eb="245">
      <t>トクチョウリョウ</t>
    </rPh>
    <rPh sb="256" eb="258">
      <t>ギジ</t>
    </rPh>
    <rPh sb="262" eb="264">
      <t>シュツリョク</t>
    </rPh>
    <rPh sb="268" eb="270">
      <t>セイト</t>
    </rPh>
    <rPh sb="293" eb="295">
      <t>トクチョウ</t>
    </rPh>
    <rPh sb="295" eb="296">
      <t>リョウ</t>
    </rPh>
    <rPh sb="314" eb="316">
      <t>ガクシュウ</t>
    </rPh>
    <rPh sb="331" eb="333">
      <t>ヨソク</t>
    </rPh>
    <rPh sb="333" eb="335">
      <t>ケッカ</t>
    </rPh>
    <rPh sb="337" eb="339">
      <t>キョウシ</t>
    </rPh>
    <rPh sb="343" eb="345">
      <t>ギジ</t>
    </rPh>
    <rPh sb="349" eb="351">
      <t>ガクシュウ</t>
    </rPh>
    <rPh sb="352" eb="353">
      <t>オコナ</t>
    </rPh>
    <phoneticPr fontId="2"/>
  </si>
  <si>
    <t>DeepLab-V2(back-bone ResNet101)
DAFormer
→mmsegmentation toolbox3フレームワークをベースに実装</t>
    <rPh sb="77" eb="79">
      <t>ジッソウ</t>
    </rPh>
    <phoneticPr fontId="2"/>
  </si>
  <si>
    <t>クロスエントロピー(ソースドメイン)
SSL loss(ターゲットドメインに対する疑似ラベルを用いた生徒モデルの学習)
Pixel Contractive loss 
→以下の３種の内どれかを使用する。
１，prototype pixel contrast loss
２，bank
pixel contrast loss
３，distribution-aware pixel contrast loss
正則化項(Lreg)</t>
    <rPh sb="38" eb="39">
      <t>タイ</t>
    </rPh>
    <rPh sb="41" eb="43">
      <t>ギジ</t>
    </rPh>
    <rPh sb="47" eb="48">
      <t>モチ</t>
    </rPh>
    <rPh sb="50" eb="52">
      <t>セイト</t>
    </rPh>
    <rPh sb="56" eb="58">
      <t>ガクシュウ</t>
    </rPh>
    <rPh sb="85" eb="87">
      <t>イカ</t>
    </rPh>
    <rPh sb="89" eb="90">
      <t>シュ</t>
    </rPh>
    <rPh sb="91" eb="92">
      <t>ウチ</t>
    </rPh>
    <rPh sb="96" eb="98">
      <t>シヨウ</t>
    </rPh>
    <rPh sb="202" eb="206">
      <t>セイソクカコウ</t>
    </rPh>
    <phoneticPr fontId="2"/>
  </si>
  <si>
    <t>ImageNet, Cityscapes, SYNTHIA, GT5, Dark Zurich, Nighttime Driving</t>
    <phoneticPr fontId="2"/>
  </si>
  <si>
    <t>AdaptSeg、CLAN、CBST、MRKLD、PLCA、BDL、SIM、CaCo、ConDA、FADA、LTIR、CAG-UDA、PixMatch、Seg-Uncert、FDA-MBT、KATPAN、DACS、MetaCorrection、IAST、UPLR、DPL-dual、SAC、CTF、CorDA、ProDA</t>
    <phoneticPr fontId="2"/>
  </si>
  <si>
    <t>40000 iterations
by NVIDIA Tesla V100 GPU</t>
    <phoneticPr fontId="2"/>
  </si>
  <si>
    <t>https://github.com/bit-da/sepico</t>
  </si>
  <si>
    <t>https://paperswithcode.com/paper/sepico-semantic-guided-pixel-contrast-for</t>
  </si>
  <si>
    <t>Contrastive Learning/Unsupervised Domain Adaptation</t>
    <phoneticPr fontId="2"/>
  </si>
  <si>
    <t>HRDA</t>
  </si>
  <si>
    <t>HRDA: Context-Aware High-Resolution Domain-Adaptive Semantic Segmentation</t>
    <phoneticPr fontId="2"/>
  </si>
  <si>
    <t>高解像度画像でのセグメンテーションの精度を向上させるドメイン適用の提案。
小さくランダムクロップした高解像度画像と大きくランダムクロップした低解像度画像の２種を使って、画像の詳細部分の学習と長期的なコンテキストの保存や手前の大きなオブジェクトの学習を同時に実行出来るようにした。
また、オブジェクトのスケールに依存する為、learned scale attentionを使用してマルチな解像度の融合を図っている。
ソースドメインとターゲットドメインでそれぞれ学習する。</t>
    <rPh sb="0" eb="4">
      <t>コウカイゾウド</t>
    </rPh>
    <rPh sb="4" eb="6">
      <t>ガゾウ</t>
    </rPh>
    <rPh sb="18" eb="20">
      <t>セイド</t>
    </rPh>
    <rPh sb="21" eb="23">
      <t>コウジョウ</t>
    </rPh>
    <rPh sb="30" eb="32">
      <t>テキヨウ</t>
    </rPh>
    <rPh sb="33" eb="35">
      <t>テイアン</t>
    </rPh>
    <rPh sb="37" eb="38">
      <t>チイ</t>
    </rPh>
    <rPh sb="50" eb="54">
      <t>コウカイゾウド</t>
    </rPh>
    <rPh sb="54" eb="56">
      <t>ガゾウ</t>
    </rPh>
    <rPh sb="57" eb="58">
      <t>オオ</t>
    </rPh>
    <rPh sb="70" eb="74">
      <t>テイカイゾウド</t>
    </rPh>
    <rPh sb="74" eb="76">
      <t>ガゾウ</t>
    </rPh>
    <rPh sb="78" eb="79">
      <t>シュ</t>
    </rPh>
    <rPh sb="80" eb="81">
      <t>ツカ</t>
    </rPh>
    <rPh sb="84" eb="86">
      <t>ガゾウ</t>
    </rPh>
    <rPh sb="87" eb="89">
      <t>ショウサイ</t>
    </rPh>
    <rPh sb="89" eb="91">
      <t>ブブン</t>
    </rPh>
    <rPh sb="92" eb="94">
      <t>ガクシュウ</t>
    </rPh>
    <rPh sb="95" eb="98">
      <t>チョウキテキ</t>
    </rPh>
    <rPh sb="106" eb="108">
      <t>ホゾン</t>
    </rPh>
    <rPh sb="109" eb="111">
      <t>テマエ</t>
    </rPh>
    <rPh sb="112" eb="113">
      <t>オオ</t>
    </rPh>
    <rPh sb="122" eb="124">
      <t>ガクシュウ</t>
    </rPh>
    <rPh sb="125" eb="127">
      <t>ドウジ</t>
    </rPh>
    <rPh sb="128" eb="130">
      <t>ジッコウ</t>
    </rPh>
    <rPh sb="130" eb="132">
      <t>デキ</t>
    </rPh>
    <rPh sb="155" eb="157">
      <t>イゾン</t>
    </rPh>
    <rPh sb="159" eb="160">
      <t>タメ</t>
    </rPh>
    <rPh sb="185" eb="187">
      <t>シヨウ</t>
    </rPh>
    <rPh sb="193" eb="196">
      <t>カイゾウド</t>
    </rPh>
    <rPh sb="197" eb="199">
      <t>ユウゴウ</t>
    </rPh>
    <rPh sb="200" eb="201">
      <t>ハカ</t>
    </rPh>
    <phoneticPr fontId="2"/>
  </si>
  <si>
    <t>DAFormer
→MiT-B5エンコーダ + context-aware feature fusionデコーダ</t>
    <phoneticPr fontId="2"/>
  </si>
  <si>
    <t>クロスエントロピー（ソースドメイン、ターゲットドメイン）</t>
    <phoneticPr fontId="2"/>
  </si>
  <si>
    <t>ソースドメイン(合成データ)：
GTA
ターゲットドメイン(実世界)：
Cityscapes</t>
    <rPh sb="8" eb="10">
      <t>ゴウセイ</t>
    </rPh>
    <rPh sb="30" eb="33">
      <t>ジツセカイ</t>
    </rPh>
    <phoneticPr fontId="2"/>
  </si>
  <si>
    <t>CBST、DACS、CorDA、BAPA、ProDA、DAFormer</t>
  </si>
  <si>
    <t>32時間（Titan RTX 24GB）
→epoch, iterationは不明</t>
    <rPh sb="2" eb="4">
      <t>ジカン</t>
    </rPh>
    <rPh sb="39" eb="41">
      <t>フメイ</t>
    </rPh>
    <phoneticPr fontId="2"/>
  </si>
  <si>
    <t>PyTorch</t>
    <phoneticPr fontId="2"/>
  </si>
  <si>
    <t>https://github.com/lhoyer/HRDA</t>
  </si>
  <si>
    <t>https://arxiv.org/pdf/2204.13132.pdf?trk=public_post_comment-text</t>
  </si>
  <si>
    <t>DAFormer</t>
  </si>
  <si>
    <t>DAFormer: Improving Network Architectures and Training Strategies for Domain-Adaptive Semantic Segmentation</t>
    <phoneticPr fontId="2"/>
  </si>
  <si>
    <t>ドメイン適用にTransformerの導入を提案。
DeepLabv2では古く、かつ、Transformerが持つAttention機構のトークンの動的計算がドメイン適用に適しているとのこと。
DAFormerは、Transformerエンコーダとマルチレベルのコンテキスト認識機能フュージョン デコーダーで構成している。
また、学習を安定させImageNet学習済みモデルからソースドメインへの過剰適合を回避する施策として以下を提案している。
・ソース ドメインでのレア クラス サンプリングは、一般的なクラスに対するセルフ トレーニングの確認バイアスを緩和することで、疑似ラベルの品質を向上させる。
・Thing-Class ImageNet Feature Distance と Learning Rate Warmup は、ImageNet 事前トレーニングからの機能転送を促進する。
※ソースドメインも自前で学習を行うことを想定</t>
    <rPh sb="4" eb="6">
      <t>テキヨウ</t>
    </rPh>
    <rPh sb="19" eb="21">
      <t>ドウニュウ</t>
    </rPh>
    <rPh sb="22" eb="24">
      <t>テイアン</t>
    </rPh>
    <rPh sb="37" eb="38">
      <t>フル</t>
    </rPh>
    <rPh sb="55" eb="56">
      <t>モ</t>
    </rPh>
    <rPh sb="66" eb="68">
      <t>キコウ</t>
    </rPh>
    <rPh sb="74" eb="78">
      <t>ドウテキケイサン</t>
    </rPh>
    <rPh sb="83" eb="85">
      <t>テキヨウ</t>
    </rPh>
    <rPh sb="86" eb="87">
      <t>テキ</t>
    </rPh>
    <rPh sb="154" eb="156">
      <t>コウセイ</t>
    </rPh>
    <rPh sb="165" eb="167">
      <t>ガクシュウ</t>
    </rPh>
    <rPh sb="168" eb="170">
      <t>アンテイ</t>
    </rPh>
    <rPh sb="180" eb="183">
      <t>ガクシュウズ</t>
    </rPh>
    <rPh sb="198" eb="202">
      <t>カジョウテキゴウ</t>
    </rPh>
    <rPh sb="203" eb="205">
      <t>カイヒ</t>
    </rPh>
    <rPh sb="207" eb="209">
      <t>シサク</t>
    </rPh>
    <rPh sb="212" eb="214">
      <t>イカ</t>
    </rPh>
    <rPh sb="215" eb="217">
      <t>テイアン</t>
    </rPh>
    <rPh sb="406" eb="408">
      <t>ジマエ</t>
    </rPh>
    <rPh sb="409" eb="411">
      <t>ガクシュウ</t>
    </rPh>
    <rPh sb="412" eb="413">
      <t>オコナ</t>
    </rPh>
    <rPh sb="417" eb="419">
      <t>ソウテイ</t>
    </rPh>
    <phoneticPr fontId="2"/>
  </si>
  <si>
    <t>MiT-B5 エンコーダ + DAFormer デコーダー
→mmsegmentation フレームワークをベースで利用</t>
    <rPh sb="58" eb="60">
      <t>リヨウ</t>
    </rPh>
    <phoneticPr fontId="2"/>
  </si>
  <si>
    <t>クロスエントロピー（ソースドメイン、ターゲットドメイン）
FD(Feature Distance) loss</t>
    <phoneticPr fontId="2"/>
  </si>
  <si>
    <t>ソースドメイン：
GTA、UDA
ターゲットドメイン：
Cityscapes street scene</t>
    <phoneticPr fontId="2"/>
  </si>
  <si>
    <t xml:space="preserve">DeepLabV2、DA Net、ISA Net、DeepLabV3+、SegFormer </t>
  </si>
  <si>
    <t>40000 iterations</t>
    <phoneticPr fontId="2"/>
  </si>
  <si>
    <t>https://github.com/lhoyer/DAFormer</t>
  </si>
  <si>
    <t>https://paperswithcode.com/paper/daformer-improving-network-architectures-and</t>
  </si>
  <si>
    <t>Apache License 2.0</t>
    <phoneticPr fontId="2"/>
  </si>
  <si>
    <t>Refign</t>
  </si>
  <si>
    <t>Refign: Align and Refine for Adaptation of Semantic Segmentation to Adverse Conditions</t>
    <phoneticPr fontId="2"/>
  </si>
  <si>
    <t>自動運転向けデータセットのセグメンテーションモデルのドメイン適用。
ターゲットドメインの学習時にターゲット画像に加えて、別のタイミングで撮像したほぼ同じ位置のリファレンス画像を利用してALIGNモジュールで位置合わせをし、ワープの信頼度マップを推定して、REFINEモジュールで疑似ラベルの補正を行うことでターゲットドメインの学習の精度を改善する。</t>
    <rPh sb="0" eb="5">
      <t>ジドウウンテンム</t>
    </rPh>
    <rPh sb="30" eb="32">
      <t>テキヨウ</t>
    </rPh>
    <rPh sb="44" eb="47">
      <t>ガクシュウジ</t>
    </rPh>
    <rPh sb="53" eb="55">
      <t>ガゾウ</t>
    </rPh>
    <rPh sb="56" eb="57">
      <t>クワ</t>
    </rPh>
    <rPh sb="60" eb="61">
      <t>ベツ</t>
    </rPh>
    <rPh sb="68" eb="70">
      <t>サツゾウ</t>
    </rPh>
    <rPh sb="74" eb="75">
      <t>オナ</t>
    </rPh>
    <rPh sb="76" eb="78">
      <t>イチ</t>
    </rPh>
    <rPh sb="85" eb="87">
      <t>ガゾウ</t>
    </rPh>
    <rPh sb="88" eb="90">
      <t>リヨウ</t>
    </rPh>
    <rPh sb="103" eb="106">
      <t>イチア</t>
    </rPh>
    <rPh sb="115" eb="118">
      <t>シンライド</t>
    </rPh>
    <rPh sb="122" eb="124">
      <t>スイテイ</t>
    </rPh>
    <rPh sb="139" eb="141">
      <t>ギジ</t>
    </rPh>
    <rPh sb="145" eb="147">
      <t>ホセイ</t>
    </rPh>
    <rPh sb="148" eb="149">
      <t>オコナ</t>
    </rPh>
    <rPh sb="163" eb="165">
      <t>ガクシュウ</t>
    </rPh>
    <rPh sb="166" eb="168">
      <t>セイド</t>
    </rPh>
    <rPh sb="169" eb="171">
      <t>カイゼン</t>
    </rPh>
    <phoneticPr fontId="2"/>
  </si>
  <si>
    <t>DACS (using DeepLabv2)
DAFormer (based on SegFormer)
alignment ネットワークは以下をベースで使用
WarpC (VGG-16 encoder and GLU-Net decoder)</t>
    <rPh sb="71" eb="73">
      <t>イカ</t>
    </rPh>
    <rPh sb="78" eb="80">
      <t>シヨウ</t>
    </rPh>
    <phoneticPr fontId="2"/>
  </si>
  <si>
    <t>alignment loss
Huber loss
クロスエントロピー
MultiScaleFlow loss
Wbipath loss
※3.1章、3.2章記載
※Githubのmodels/losses.py参照</t>
    <rPh sb="74" eb="75">
      <t>ショウ</t>
    </rPh>
    <rPh sb="79" eb="80">
      <t>ショウ</t>
    </rPh>
    <rPh sb="80" eb="82">
      <t>キサイ</t>
    </rPh>
    <rPh sb="107" eb="109">
      <t>サンショウ</t>
    </rPh>
    <phoneticPr fontId="2"/>
  </si>
  <si>
    <t>ソースドメイン：
Cityscapes
ターゲットドメイン
ACDC、
Dark Zurich、
RobotCar Correspondence、
CMU Correspondence</t>
    <phoneticPr fontId="2"/>
  </si>
  <si>
    <t>AdaptSegNet、BDL、FDA、DANNet、DANIA、DACS、MGCDA、DANNet、DANIA、DAFormer</t>
    <phoneticPr fontId="2"/>
  </si>
  <si>
    <t>Alignment Network：
400000 iterations
Segmentation Network：
40000 iterations or 20000 iterations</t>
    <phoneticPr fontId="2"/>
  </si>
  <si>
    <t>https://github.com/brdav/refign</t>
  </si>
  <si>
    <t>https://paperswithcode.com/paper/refign-align-and-refine-for-adaptation-of</t>
  </si>
  <si>
    <t>MIT license</t>
    <phoneticPr fontId="2"/>
  </si>
  <si>
    <t>FDA</t>
  </si>
  <si>
    <t>FDA: Fourier Domain Adaptation for Semantic Segmentation</t>
    <phoneticPr fontId="2"/>
  </si>
  <si>
    <t>フーリエ変換をセマンティックセグメンテーションに応用した手法。
ターゲット画像とソース画像をフーリエ変換したのちに、ソース画像の振幅マップの低周波数領域をターゲットのものに置き換えることで、ソース画像をターゲットの画像のスタイルに近づけることができる。この画像を教師にすることで、ドメインシフトを抑制することが出来る。
ソースドメインの画像とラベルが必要な手法。</t>
    <rPh sb="4" eb="6">
      <t>ヘンカン</t>
    </rPh>
    <rPh sb="24" eb="26">
      <t>オウヨウ</t>
    </rPh>
    <rPh sb="28" eb="30">
      <t>シュホウ</t>
    </rPh>
    <rPh sb="37" eb="39">
      <t>ガゾウ</t>
    </rPh>
    <rPh sb="43" eb="45">
      <t>ガゾウ</t>
    </rPh>
    <rPh sb="50" eb="52">
      <t>ヘンカン</t>
    </rPh>
    <rPh sb="61" eb="63">
      <t>ガゾウ</t>
    </rPh>
    <rPh sb="64" eb="66">
      <t>シンプク</t>
    </rPh>
    <rPh sb="70" eb="74">
      <t>テイシュウハスウ</t>
    </rPh>
    <rPh sb="74" eb="76">
      <t>リョウイキ</t>
    </rPh>
    <rPh sb="86" eb="87">
      <t>オ</t>
    </rPh>
    <rPh sb="88" eb="89">
      <t>カ</t>
    </rPh>
    <rPh sb="98" eb="100">
      <t>ガゾウ</t>
    </rPh>
    <rPh sb="107" eb="109">
      <t>ガゾウ</t>
    </rPh>
    <rPh sb="115" eb="116">
      <t>チカ</t>
    </rPh>
    <rPh sb="128" eb="130">
      <t>ガゾウ</t>
    </rPh>
    <rPh sb="131" eb="133">
      <t>キョウシ</t>
    </rPh>
    <rPh sb="148" eb="150">
      <t>ヨクセイ</t>
    </rPh>
    <rPh sb="155" eb="157">
      <t>デキ</t>
    </rPh>
    <rPh sb="168" eb="170">
      <t>ガゾウ</t>
    </rPh>
    <rPh sb="175" eb="177">
      <t>ヒツヨウ</t>
    </rPh>
    <rPh sb="178" eb="180">
      <t>シュホウ</t>
    </rPh>
    <phoneticPr fontId="2"/>
  </si>
  <si>
    <t>DeepLabV2 with a ResNet101
FCN-8s with a VGG16</t>
    <phoneticPr fontId="2"/>
  </si>
  <si>
    <t>ソース画像をターゲット風にaugmentationした画像のクロスエントロピー、
様々なフーリエaugmentationを施した教師モデルで作成した疑似ラベルとのクロスエントロピー</t>
    <rPh sb="3" eb="5">
      <t>ガゾウ</t>
    </rPh>
    <rPh sb="11" eb="12">
      <t>フウ</t>
    </rPh>
    <rPh sb="27" eb="29">
      <t>ガゾウ</t>
    </rPh>
    <rPh sb="41" eb="43">
      <t>サマザマ</t>
    </rPh>
    <rPh sb="61" eb="62">
      <t>ホドコ</t>
    </rPh>
    <rPh sb="64" eb="66">
      <t>キョウシ</t>
    </rPh>
    <rPh sb="70" eb="72">
      <t>サクセイ</t>
    </rPh>
    <rPh sb="74" eb="76">
      <t>ギジ</t>
    </rPh>
    <phoneticPr fontId="2"/>
  </si>
  <si>
    <t>GTA5、SYNTHIA、CityScapes</t>
    <phoneticPr fontId="2"/>
  </si>
  <si>
    <t>AdaStruct、DCAN、DLOW、Cycada、CLAN、ABStruct、AdvEnt、BDL</t>
    <phoneticPr fontId="2"/>
  </si>
  <si>
    <t>15000 steps (=iterations)
by GTX1080 Ti</t>
    <phoneticPr fontId="2"/>
  </si>
  <si>
    <t>https://github.com/YanchaoYang/FDA</t>
  </si>
  <si>
    <t>https://paperswithcode.com/paper/fda-fourier-domain-adaptation-for-semantic</t>
  </si>
  <si>
    <t>※BDL（https://github.com/liyunsheng13/BDL）のコードを改変して作成されている。BDLは「MIT license」であるため、FDAのソースもそれを継承しているかもしれない。</t>
  </si>
  <si>
    <t>AdaMI</t>
    <phoneticPr fontId="2"/>
  </si>
  <si>
    <t>Source-Free Domain Adaptation for Image Segmentation</t>
    <phoneticPr fontId="2"/>
  </si>
  <si>
    <t>ソースモデルで学習したパラメータをもとに、ターゲットのクラスを予想して、各クラスのクロスエントロピーおよびカルバックライブラー情報を増加させるようにチューニングする。
一部、解剖学的事前知識からの単純な領域統計を用いたりしており、病理画像以外への転用を行うのは難しいかも。</t>
    <rPh sb="7" eb="9">
      <t>ガクシュウ</t>
    </rPh>
    <rPh sb="31" eb="33">
      <t>ヨソウ</t>
    </rPh>
    <rPh sb="36" eb="37">
      <t>カク</t>
    </rPh>
    <rPh sb="63" eb="65">
      <t>ジョウホウ</t>
    </rPh>
    <rPh sb="66" eb="68">
      <t>ゾウカ</t>
    </rPh>
    <rPh sb="84" eb="86">
      <t>イチブ</t>
    </rPh>
    <rPh sb="106" eb="107">
      <t>モチ</t>
    </rPh>
    <rPh sb="115" eb="119">
      <t>ビョウリガゾウ</t>
    </rPh>
    <rPh sb="119" eb="121">
      <t>イガイ</t>
    </rPh>
    <rPh sb="123" eb="125">
      <t>テンヨウ</t>
    </rPh>
    <rPh sb="126" eb="127">
      <t>オコナ</t>
    </rPh>
    <rPh sb="130" eb="131">
      <t>ムズカ</t>
    </rPh>
    <phoneticPr fontId="2"/>
  </si>
  <si>
    <t>U-Net</t>
    <phoneticPr fontId="2"/>
  </si>
  <si>
    <t>クロスエントロピー
カルバックライブラー(解剖学的事前知識からの単純な領域統計、セグメンテーションのクラス比)</t>
    <phoneticPr fontId="2"/>
  </si>
  <si>
    <t>IVDM3Seg、NCI-ISBI13、MMWHS</t>
  </si>
  <si>
    <t>AdaptSegNet、AdaSource、CDA、TTA、Tent、Prior AdaEnt</t>
  </si>
  <si>
    <t>ソースフェーズ：150 epochs
ターゲットフェーズ：20 epochs</t>
    <phoneticPr fontId="2"/>
  </si>
  <si>
    <t>有り</t>
    <phoneticPr fontId="2"/>
  </si>
  <si>
    <t>https://github.com/mathilde-b/SFDA</t>
  </si>
  <si>
    <t>https://paperswithcode.com/paper/source-free-domain-adaptation-for-image</t>
  </si>
  <si>
    <t>non-commercial research purposes only</t>
    <phoneticPr fontId="2"/>
  </si>
  <si>
    <t>ProSFDA</t>
  </si>
  <si>
    <t>ProSFDA: Prompt Learning based Source-free Domain Adaptation for Medical Image Segmentation</t>
    <phoneticPr fontId="2"/>
  </si>
  <si>
    <t>promptをソースフリードメイン適用に応用させた手法。
①、訓練済みのソースドメインモデルを2つ用意し、片方のBN層のみ更新出来るようにしてターゲットドメインの学習を行う。BN層を更新することでターゲットドメインの分布をソースドメインの分布に落とし込むことが出来る。ドメイン認識プロンプトを最適化することでターゲットドメインをソースドメインと同じように識別できるようになる。
②、特徴量の分布が分散しているため、分布を各クラスターごとにコンパクトにまとめるように調整を行う。</t>
    <rPh sb="17" eb="19">
      <t>テキヨウ</t>
    </rPh>
    <rPh sb="20" eb="22">
      <t>オウヨウ</t>
    </rPh>
    <rPh sb="25" eb="27">
      <t>シュホウ</t>
    </rPh>
    <rPh sb="31" eb="33">
      <t>クンレン</t>
    </rPh>
    <rPh sb="33" eb="34">
      <t>ズ</t>
    </rPh>
    <rPh sb="49" eb="51">
      <t>ヨウイ</t>
    </rPh>
    <rPh sb="53" eb="55">
      <t>カタホウ</t>
    </rPh>
    <rPh sb="58" eb="59">
      <t>ソウ</t>
    </rPh>
    <rPh sb="61" eb="63">
      <t>コウシン</t>
    </rPh>
    <rPh sb="63" eb="65">
      <t>デキ</t>
    </rPh>
    <rPh sb="81" eb="83">
      <t>ガクシュウ</t>
    </rPh>
    <rPh sb="84" eb="85">
      <t>オコナ</t>
    </rPh>
    <rPh sb="89" eb="90">
      <t>ソウ</t>
    </rPh>
    <rPh sb="91" eb="93">
      <t>コウシン</t>
    </rPh>
    <rPh sb="108" eb="110">
      <t>ブンプ</t>
    </rPh>
    <rPh sb="119" eb="121">
      <t>ブンプ</t>
    </rPh>
    <rPh sb="122" eb="123">
      <t>オ</t>
    </rPh>
    <rPh sb="125" eb="126">
      <t>コ</t>
    </rPh>
    <rPh sb="130" eb="132">
      <t>デキ</t>
    </rPh>
    <rPh sb="138" eb="140">
      <t>ニンシキ</t>
    </rPh>
    <rPh sb="146" eb="149">
      <t>サイテキカ</t>
    </rPh>
    <rPh sb="172" eb="173">
      <t>オナ</t>
    </rPh>
    <rPh sb="177" eb="179">
      <t>シキベツ</t>
    </rPh>
    <rPh sb="191" eb="194">
      <t>トクチョウリョウ</t>
    </rPh>
    <rPh sb="195" eb="197">
      <t>ブンプ</t>
    </rPh>
    <rPh sb="198" eb="200">
      <t>ブンサン</t>
    </rPh>
    <rPh sb="207" eb="209">
      <t>ブンプ</t>
    </rPh>
    <rPh sb="210" eb="211">
      <t>カク</t>
    </rPh>
    <rPh sb="232" eb="234">
      <t>チョウセイ</t>
    </rPh>
    <rPh sb="235" eb="236">
      <t>オコナ</t>
    </rPh>
    <phoneticPr fontId="2"/>
  </si>
  <si>
    <t>ResNet-34</t>
    <phoneticPr fontId="2"/>
  </si>
  <si>
    <t>Prompt Learning Stage (PLS) ：
L1ノルムをベースとしたstatistic alignment loss
Feature Alignment Stage (FAS)：
L1ノルムをベースとしたfeature alignment loss
クロスエントロピー(セグメンテーションロス)</t>
    <phoneticPr fontId="2"/>
  </si>
  <si>
    <t>RIGA+、SCGM</t>
    <phoneticPr fontId="2"/>
  </si>
  <si>
    <t>BEAL、DoCR、AdaEnt、AdaMI、DPL、U-D4R、FSM</t>
    <phoneticPr fontId="2"/>
  </si>
  <si>
    <t>https://github.com/shishuaihu/prosfda</t>
  </si>
  <si>
    <t>https://paperswithcode.com/paper/prosfda-prompt-learning-based-source-free</t>
  </si>
  <si>
    <t>DenseCL</t>
  </si>
  <si>
    <t>Dense Contrastive Learning for Self-Supervised Visual Pre-Training</t>
    <phoneticPr fontId="2"/>
  </si>
  <si>
    <t>一般の自己教師あり学習が分類タスク向けであるのに対して、ピクセルレベルでの予測タスクに最適化した自己教師あり学習の手法を提案。
入力画像の2つのビュー間のピクセルレベルでペアワイズコントラスト類似性／非類似性の損失を最適化することによって密なコントラスト学習を実現する。
MoCov2をベースにピクセルレベルに対応するために、Dense Contrastive Learningを提案。</t>
    <rPh sb="155" eb="157">
      <t>タイオウ</t>
    </rPh>
    <rPh sb="190" eb="192">
      <t>テイアン</t>
    </rPh>
    <phoneticPr fontId="2"/>
  </si>
  <si>
    <t>物体検出／セグメンテーション</t>
  </si>
  <si>
    <t>ResNet</t>
  </si>
  <si>
    <t>contrastive loss function InfoNCE
dense contrastive loss</t>
    <phoneticPr fontId="2"/>
  </si>
  <si>
    <t>COCO,PASCAL VOC,Cityscapes</t>
  </si>
  <si>
    <t>MoCo-v2,randominit.,super.,
SimCLR,MoCo,BYOL</t>
  </si>
  <si>
    <t>COCO：1600 epochs,
ImageNet：200 epochs
8-GPUの環境で1 epoch辺りの学習時間
COCO：1分46秒（MoCov2：1分45秒）
ImageNet：16分54秒（MoCov2：16分48秒）</t>
    <rPh sb="45" eb="47">
      <t>カンキョウ</t>
    </rPh>
    <rPh sb="55" eb="56">
      <t>アタ</t>
    </rPh>
    <rPh sb="58" eb="60">
      <t>ガクシュウ</t>
    </rPh>
    <rPh sb="60" eb="62">
      <t>ジカン</t>
    </rPh>
    <rPh sb="69" eb="70">
      <t>フン</t>
    </rPh>
    <rPh sb="72" eb="73">
      <t>ビョウ</t>
    </rPh>
    <rPh sb="82" eb="83">
      <t>フン</t>
    </rPh>
    <rPh sb="85" eb="86">
      <t>ビョウ</t>
    </rPh>
    <rPh sb="99" eb="100">
      <t>フン</t>
    </rPh>
    <rPh sb="102" eb="103">
      <t>ビョウ</t>
    </rPh>
    <phoneticPr fontId="2"/>
  </si>
  <si>
    <t>https://github.com/open-mmlab/mmselfsup</t>
  </si>
  <si>
    <t>https://paperswithcode.com/paper/dense-contrastive-learning-for-self</t>
  </si>
  <si>
    <t>PixPro</t>
  </si>
  <si>
    <t>Propagate Yourself: Exploring Pixel-Level Consistency for Unsupervised Visual Representation Learning</t>
    <phoneticPr fontId="2"/>
  </si>
  <si>
    <t>PixPro (pixel-to-propagation) は、ピクセル レベルのプリテキスト タスクを活用することによる教師なしの視覚的特徴学習アプローチ。
1枚の画像を一部重なるようにして異なる領域で切り出し、それぞれの画像の特徴量において、似たピクセルに関する特徴量間の similarity を大きくするように学習することで学習を実現。</t>
  </si>
  <si>
    <t>Pixel-to-Propagation Consistency Loss
Instance-Level Contrastive Loss</t>
    <phoneticPr fontId="2"/>
  </si>
  <si>
    <t>ImageNet,COCO,Cityscapes</t>
  </si>
  <si>
    <t>Supervised,MoCo,SimCLR,MoCo v2,InfoMin</t>
  </si>
  <si>
    <t>50-400epoch
マックスの学習時間は400時間</t>
  </si>
  <si>
    <t>https://github.com/zdaxie/PixPro</t>
  </si>
  <si>
    <t>https://paperswithcode.com/paper/propagate-yourself-exploring-pixel-level</t>
    <phoneticPr fontId="2"/>
  </si>
  <si>
    <t>MAE</t>
  </si>
  <si>
    <t>Masked Autoencoders Are Scalable Vision Learners</t>
  </si>
  <si>
    <t>マスク オートエンコーダー (MAE)を用いた自己教師あり学習手法。
入力画像のランダムなパッチをマスクし、欠落しているピクセルを再構築することで表現学習を実現している。
開発したエンコーダ-デコーダネットワークは、学習効率もよく従来の学習モデルよりも高速に再構成を達成することが可能である。</t>
    <phoneticPr fontId="2"/>
  </si>
  <si>
    <t>画像分類／セグメンテーション／物体検出</t>
    <phoneticPr fontId="2"/>
  </si>
  <si>
    <t>ViT-B/16, 
ViT-L/16, 
ViT-H/14</t>
    <phoneticPr fontId="2"/>
  </si>
  <si>
    <t>クロスエントロピー</t>
  </si>
  <si>
    <t>ImageNet-1K, COCO object detection and segmentation, 
ADE20K semantic segmentation</t>
  </si>
  <si>
    <t>Supervised, DINO, MoCo v3, BEiT</t>
  </si>
  <si>
    <t>31時間で1600epoch
（ViT-L on 128TPU-v3 cores）</t>
    <phoneticPr fontId="2"/>
  </si>
  <si>
    <t>https://github.com/facebookresearch/mae</t>
  </si>
  <si>
    <t>https://paperswithcode.com/paper/masked-autoencoders-are-scalable-vision</t>
  </si>
  <si>
    <t>SimMIM</t>
  </si>
  <si>
    <t>SimMIM: A Simple Framework for Masked Image Modeling</t>
  </si>
  <si>
    <t>入力画像をパッチ化した画像トークンの一部をマスクしてVision Transformerで学習を行う自己教師あり学習手法。
(1)適度に大きなマスクパッチサイズを使用した入力画像のランダムマスキングは、強力なプレテキストタスクを作成する。
(2)直接回帰によるピクセルのRGB値予測は、複雑なパッチ分類よりも良い。
(3)予測ヘッドは、線形レイヤと同じくらい軽くすることが可能。それによる精度低下はほぼない。</t>
    <rPh sb="8" eb="9">
      <t>カ</t>
    </rPh>
    <phoneticPr fontId="2"/>
  </si>
  <si>
    <t>ViT-B, Swim-B, Swim-L, SwimV2-H, SwimV2-G</t>
  </si>
  <si>
    <t>クロスエントロピー/
L1 loss/
L2 loss</t>
    <phoneticPr fontId="2"/>
  </si>
  <si>
    <t xml:space="preserve"> ImageNet-22K, iNaturalist 2018 classification, COCO object detection, ADE20K semantic segmentation</t>
  </si>
  <si>
    <t>Supervised, DINO, MoCo v3, ViT, Swim</t>
  </si>
  <si>
    <t>Pretrain：300 epochs ～ 800 epochs、
Fine-Tune：100 epochs</t>
    <phoneticPr fontId="2"/>
  </si>
  <si>
    <t>https://github.com/microsoft/simmim</t>
  </si>
  <si>
    <t>https://paperswithcode.com/paper/simmim-a-simple-framework-for-masked-image</t>
  </si>
  <si>
    <t xml:space="preserve"> MIT license</t>
  </si>
  <si>
    <t>Unsupervised Domain Adaptation through Self-Supervision</t>
    <phoneticPr fontId="2"/>
  </si>
  <si>
    <t>ソースとターゲットの両方のドメインで同時に補助的な自己監視タスクを実行することで2つのドメインを近づけるように学習する。
ソース側のメインタスクと一緒に学習することで、ラベルのないターゲットドメインが一般化される。</t>
  </si>
  <si>
    <t>ResNet-26</t>
  </si>
  <si>
    <t>CrossEntropyLoss
■ソースドメイン
教師あり分類タスク
自己教師（Rotation prediction、Location predictionなど）
■ターゲットドメイン
自己教師（Rotation prediction、Location predictionなど）</t>
  </si>
  <si>
    <t>■分類
MNIST→MNIST-M, MNIST→SVHN, SVHN→MNIST, MNIST→USPS, USPS→MNIST, CIFAR-10→STL-10, STL-10→CIFAR-10
■セグメンテーション
GTA5 → Cityscapes</t>
  </si>
  <si>
    <t>■分類
DANN, DRCN, DSN, kNN-Ad, PixelDA, ATT, Π-Model, ADDA, CyCADA, VADA, DIRT-T
■セグメンテーション
CyCADA</t>
  </si>
  <si>
    <t>15000 iterations</t>
    <phoneticPr fontId="2"/>
  </si>
  <si>
    <t>https://github.com/yueatsprograms/uda_release</t>
  </si>
  <si>
    <t>https://paperswithcode.com/paper/unsupervised-domain-adaptation-through-self-1</t>
  </si>
  <si>
    <t>Unlicense license</t>
  </si>
  <si>
    <t>DANSE</t>
  </si>
  <si>
    <t>Universal Domain Adaptation through Self Supervision</t>
  </si>
  <si>
    <t>ターゲットに対して未知のカテゴリーが存在する場合でも使用できる手法
①ターゲットの特徴量と各クラスのセントロイドの特徴量をメモリーバンクに保存する
②各ミニバッチにおいて、ターゲットの特徴量がメモリーバンクにある点との類似度が高まる、エントロピーが減少するように学習する
→これによって、各特徴量がクラスタを形成する
③その後、クラス予測のエントロピーが高い点はunknownターゲットに分類し、エントロピーが低い点はknownターゲットとして既知のカテゴリで分類する</t>
    <rPh sb="6" eb="7">
      <t>タイ</t>
    </rPh>
    <rPh sb="9" eb="11">
      <t>ミチ</t>
    </rPh>
    <rPh sb="18" eb="20">
      <t>ソンザイ</t>
    </rPh>
    <rPh sb="22" eb="24">
      <t>バアイ</t>
    </rPh>
    <rPh sb="26" eb="28">
      <t>シヨウ</t>
    </rPh>
    <rPh sb="31" eb="33">
      <t>シュホウ</t>
    </rPh>
    <rPh sb="41" eb="44">
      <t>トクチョウリョウ</t>
    </rPh>
    <rPh sb="45" eb="46">
      <t>カク</t>
    </rPh>
    <rPh sb="57" eb="60">
      <t>トクチョウリョウ</t>
    </rPh>
    <rPh sb="69" eb="71">
      <t>ホゾン</t>
    </rPh>
    <rPh sb="75" eb="76">
      <t>カク</t>
    </rPh>
    <rPh sb="92" eb="95">
      <t>トクチョウリョウ</t>
    </rPh>
    <rPh sb="106" eb="107">
      <t>テン</t>
    </rPh>
    <rPh sb="109" eb="112">
      <t>ルイジド</t>
    </rPh>
    <rPh sb="113" eb="114">
      <t>タカ</t>
    </rPh>
    <rPh sb="124" eb="126">
      <t>ゲンショウ</t>
    </rPh>
    <rPh sb="131" eb="133">
      <t>ガクシュウ</t>
    </rPh>
    <rPh sb="144" eb="145">
      <t>カク</t>
    </rPh>
    <rPh sb="145" eb="148">
      <t>トクチョウリョウ</t>
    </rPh>
    <rPh sb="154" eb="156">
      <t>ケイセイ</t>
    </rPh>
    <rPh sb="162" eb="163">
      <t>ゴ</t>
    </rPh>
    <rPh sb="167" eb="169">
      <t>ヨソク</t>
    </rPh>
    <rPh sb="177" eb="178">
      <t>タカ</t>
    </rPh>
    <rPh sb="179" eb="180">
      <t>テン</t>
    </rPh>
    <rPh sb="194" eb="196">
      <t>ブンルイ</t>
    </rPh>
    <rPh sb="205" eb="206">
      <t>ヒク</t>
    </rPh>
    <rPh sb="207" eb="208">
      <t>テン</t>
    </rPh>
    <rPh sb="222" eb="224">
      <t>キチ</t>
    </rPh>
    <rPh sb="230" eb="232">
      <t>ブンルイ</t>
    </rPh>
    <phoneticPr fontId="2"/>
  </si>
  <si>
    <t>エントロピー最適化
→ES（ Entropy Separation loss）</t>
  </si>
  <si>
    <t>Office-31, Office-Home, VisDA</t>
  </si>
  <si>
    <t>SO, DANN, ETN, STA, UAN, SAFN, CDAN, MDD, SAN, IAFN</t>
  </si>
  <si>
    <t>10000 iterations</t>
    <phoneticPr fontId="2"/>
  </si>
  <si>
    <t>https://github.com/VisionLearningGroup/DANCE</t>
  </si>
  <si>
    <t>https://paperswithcode.com/paper/universal-domain-adaptation-through-self</t>
  </si>
  <si>
    <t>CDAN</t>
  </si>
  <si>
    <t>Conditional Adversarial Domain Adaptation</t>
    <phoneticPr fontId="2"/>
  </si>
  <si>
    <t>条件付きの敵対的ドメイン適応の提案。
・特徴表現と分類子予測の間の相互共分散を取得して識別可能性を向上させる多重線形条件付け
・転送可能性を保証するために分類子予測の不確実性を制御するエントロピー条件付け</t>
    <phoneticPr fontId="2"/>
  </si>
  <si>
    <t>AlexNet, ResNet-50</t>
  </si>
  <si>
    <t>■ソースドメイン
CrossEntropyLoss
■ターゲットドメイン
CDAN
→BCELoss
CDAN＋E
→BCELoss+Entropy
BCELossは、AdversarialNetworkの出力に対して。</t>
  </si>
  <si>
    <t>SVHN→MNIST, USPS→MNIST,
Office-31, ImageCLEF-DA, Office-Home, VisDA-2017</t>
  </si>
  <si>
    <t>DAN, DANN, JAN, UNIT, CyCADA</t>
  </si>
  <si>
    <t>PyTorch／Caffe</t>
  </si>
  <si>
    <t>https://github.com/thuml/CDAN</t>
  </si>
  <si>
    <t>https://paperswithcode.com/paper/conditional-adversarial-domain-adaptation</t>
  </si>
  <si>
    <t>DaC</t>
  </si>
  <si>
    <t>Divide and Contrast: Source-free Domain Adaptation via Adaptive Contrastive Learning</t>
    <phoneticPr fontId="2"/>
  </si>
  <si>
    <t>①弱いaugmentaionをした画像と強いaugmentationをした画像の分類が疑似ラベルと一致しているかをロスに加えている。疑似ラベルは各クラスごとのセントロイドを計算したのちに、k-NNで疑似ラベルを付与している。また、このとき、シャノンエントロピーでラベル予測がばらつくようにする
②メモリーバンクの手法を用いてターゲットの特徴量をすべてメモリーバンクに保存する。その後、強いaugumentaionと弱いaugumentaionをした画像がポジティブペア、またソースターゲットに近い値の画像は、クラスのセントロイドがポジティブペアとしている
③ソースに近い画像と、ターゲットに近い画像の分類が近くなるようにMMD法を適用する</t>
    <rPh sb="1" eb="2">
      <t>ヨワ</t>
    </rPh>
    <rPh sb="17" eb="19">
      <t>ガゾウ</t>
    </rPh>
    <rPh sb="20" eb="21">
      <t>ツヨ</t>
    </rPh>
    <rPh sb="37" eb="39">
      <t>ガゾウ</t>
    </rPh>
    <rPh sb="40" eb="42">
      <t>ブンルイ</t>
    </rPh>
    <rPh sb="43" eb="45">
      <t>ギジ</t>
    </rPh>
    <rPh sb="49" eb="51">
      <t>イッチ</t>
    </rPh>
    <rPh sb="60" eb="61">
      <t>クワ</t>
    </rPh>
    <rPh sb="66" eb="68">
      <t>ギジ</t>
    </rPh>
    <rPh sb="72" eb="73">
      <t>カク</t>
    </rPh>
    <rPh sb="86" eb="88">
      <t>ケイサン</t>
    </rPh>
    <rPh sb="99" eb="101">
      <t>ギジ</t>
    </rPh>
    <rPh sb="105" eb="107">
      <t>フヨ</t>
    </rPh>
    <rPh sb="134" eb="136">
      <t>ヨソク</t>
    </rPh>
    <rPh sb="156" eb="158">
      <t>シュホウ</t>
    </rPh>
    <rPh sb="159" eb="160">
      <t>モチ</t>
    </rPh>
    <rPh sb="168" eb="171">
      <t>トクチョウリョウ</t>
    </rPh>
    <rPh sb="183" eb="185">
      <t>ホゾン</t>
    </rPh>
    <rPh sb="190" eb="191">
      <t>ゴ</t>
    </rPh>
    <rPh sb="192" eb="193">
      <t>ツヨ</t>
    </rPh>
    <rPh sb="207" eb="208">
      <t>ヨワ</t>
    </rPh>
    <rPh sb="224" eb="226">
      <t>ガゾウ</t>
    </rPh>
    <rPh sb="246" eb="247">
      <t>チカ</t>
    </rPh>
    <rPh sb="248" eb="249">
      <t>アタイ</t>
    </rPh>
    <rPh sb="250" eb="252">
      <t>ガゾウ</t>
    </rPh>
    <rPh sb="283" eb="284">
      <t>チカ</t>
    </rPh>
    <rPh sb="285" eb="287">
      <t>ガゾウ</t>
    </rPh>
    <rPh sb="295" eb="296">
      <t>チカ</t>
    </rPh>
    <rPh sb="297" eb="299">
      <t>ガゾウ</t>
    </rPh>
    <rPh sb="300" eb="302">
      <t>ブンルイ</t>
    </rPh>
    <rPh sb="303" eb="304">
      <t>チカ</t>
    </rPh>
    <rPh sb="313" eb="314">
      <t>ホウ</t>
    </rPh>
    <rPh sb="315" eb="317">
      <t>テキヨウ</t>
    </rPh>
    <phoneticPr fontId="2"/>
  </si>
  <si>
    <t>Resnet-50, ResNet-101, ResNet-34</t>
  </si>
  <si>
    <t xml:space="preserve">■自己教師あり学習
Consistency Regularization Loss
■Adaptive Contrastive Learning
Contrastive Loss
■Max Mean Discrepancy
Exponential-MMD loss
</t>
  </si>
  <si>
    <t>Office-Home, VisDA-2017, DomainNet</t>
  </si>
  <si>
    <t xml:space="preserve"> NRC, CPGA,  SHOT, CDAN, SWD, MCC, STAR, BCDM, 3C-GAN, G-SFDA, MME, VDA, GVB, BAIT, MCD, BNM, BDG, </t>
  </si>
  <si>
    <t>30 epochs for Office-Home
60 epochs for VisDA
30 epochs for DomainNet</t>
  </si>
  <si>
    <t>https://github.com/zyezhang/dac</t>
  </si>
  <si>
    <t>https://paperswithcode.com/paper/divide-and-contrast-source-free-domain</t>
  </si>
  <si>
    <t>GPL-3.0 license</t>
  </si>
  <si>
    <t>CoSDA</t>
  </si>
  <si>
    <t>CoSDA: Continual Source-Free Domain Adaptation</t>
  </si>
  <si>
    <t>ターゲットドメイン独自の特徴量を抽出する生徒モデルとEMA教師モデルを用いて、ドメイン適用を行うアーキテクチャ
①ソースドメインで訓練済みのモデルを生徒モデル、教師モデルの2つ用意する
②教師モデルの予測のソフトマックスに温度Tを掛けたものを疑似ラベル(ハードターゲット)とする
③二つの画像をmixupしたaugmentationを施し、疑似ラベルもmixupしたものに設定する
④mixupした疑似ラベルと生徒モデルの予測結果とのKL情報量を最小化するようにConsistency lossを設定する
⑤mixup画像でクラスの偏りがない、また、それぞれのクラス予想が離れるようにMI(mutual information)を最大化する
⑥生徒モデルの指数移動平均で教師モデルのパラメーターを更新する
ほかのSFDA手法との組み合わせが簡単</t>
    <rPh sb="9" eb="11">
      <t>ドクジ</t>
    </rPh>
    <rPh sb="12" eb="15">
      <t>トクチョウリョウ</t>
    </rPh>
    <rPh sb="16" eb="18">
      <t>チュウシュツ</t>
    </rPh>
    <rPh sb="20" eb="22">
      <t>セイト</t>
    </rPh>
    <rPh sb="29" eb="31">
      <t>キョウシ</t>
    </rPh>
    <rPh sb="35" eb="36">
      <t>モチ</t>
    </rPh>
    <rPh sb="43" eb="45">
      <t>テキヨウ</t>
    </rPh>
    <rPh sb="46" eb="47">
      <t>オコナ</t>
    </rPh>
    <rPh sb="65" eb="67">
      <t>クンレン</t>
    </rPh>
    <rPh sb="67" eb="68">
      <t>ズ</t>
    </rPh>
    <rPh sb="74" eb="76">
      <t>セイト</t>
    </rPh>
    <rPh sb="80" eb="82">
      <t>キョウシ</t>
    </rPh>
    <rPh sb="88" eb="90">
      <t>ヨウイ</t>
    </rPh>
    <rPh sb="94" eb="96">
      <t>キョウシ</t>
    </rPh>
    <rPh sb="100" eb="102">
      <t>ヨソク</t>
    </rPh>
    <rPh sb="111" eb="113">
      <t>オンド</t>
    </rPh>
    <rPh sb="115" eb="116">
      <t>カ</t>
    </rPh>
    <rPh sb="121" eb="123">
      <t>ギジ</t>
    </rPh>
    <rPh sb="141" eb="142">
      <t>フタ</t>
    </rPh>
    <rPh sb="144" eb="146">
      <t>ガゾウ</t>
    </rPh>
    <rPh sb="167" eb="168">
      <t>ホドコ</t>
    </rPh>
    <rPh sb="170" eb="172">
      <t>ギジ</t>
    </rPh>
    <rPh sb="186" eb="188">
      <t>セッテイ</t>
    </rPh>
    <rPh sb="199" eb="201">
      <t>ギジ</t>
    </rPh>
    <rPh sb="205" eb="207">
      <t>セイト</t>
    </rPh>
    <rPh sb="211" eb="213">
      <t>ヨソク</t>
    </rPh>
    <rPh sb="213" eb="215">
      <t>ケッカ</t>
    </rPh>
    <rPh sb="219" eb="222">
      <t>ジョウホウリョウ</t>
    </rPh>
    <rPh sb="223" eb="226">
      <t>サイショウカ</t>
    </rPh>
    <rPh sb="248" eb="250">
      <t>セッテイ</t>
    </rPh>
    <rPh sb="259" eb="261">
      <t>ガゾウ</t>
    </rPh>
    <rPh sb="266" eb="267">
      <t>カタヨ</t>
    </rPh>
    <rPh sb="283" eb="285">
      <t>ヨソウ</t>
    </rPh>
    <rPh sb="286" eb="287">
      <t>ハナ</t>
    </rPh>
    <rPh sb="315" eb="318">
      <t>サイダイカ</t>
    </rPh>
    <rPh sb="322" eb="324">
      <t>セイト</t>
    </rPh>
    <rPh sb="328" eb="330">
      <t>シスウ</t>
    </rPh>
    <rPh sb="330" eb="334">
      <t>イドウヘイキン</t>
    </rPh>
    <rPh sb="335" eb="337">
      <t>キョウシ</t>
    </rPh>
    <rPh sb="348" eb="350">
      <t>コウシン</t>
    </rPh>
    <rPh sb="361" eb="363">
      <t>シュホウ</t>
    </rPh>
    <rPh sb="365" eb="366">
      <t>ク</t>
    </rPh>
    <rPh sb="367" eb="368">
      <t>ア</t>
    </rPh>
    <rPh sb="371" eb="373">
      <t>カンタン</t>
    </rPh>
    <phoneticPr fontId="2"/>
  </si>
  <si>
    <t xml:space="preserve">ResNet50, ResNet101 </t>
  </si>
  <si>
    <t>consistency loss(KL情報量)
mutual(疑似ラベルと生徒予想の一貫性)
information (MI) loss(KL情報量：予想のクラス不均衡をなくすと同時に、それぞれの予想がなるべく離れる)</t>
    <rPh sb="19" eb="22">
      <t>ジョウホウリョウ</t>
    </rPh>
    <rPh sb="31" eb="33">
      <t>ギジ</t>
    </rPh>
    <rPh sb="37" eb="39">
      <t>セイト</t>
    </rPh>
    <rPh sb="39" eb="41">
      <t>ヨソウ</t>
    </rPh>
    <rPh sb="42" eb="45">
      <t>イッカンセイ</t>
    </rPh>
    <rPh sb="71" eb="74">
      <t>ジョウホウリョウ</t>
    </rPh>
    <rPh sb="75" eb="77">
      <t>ヨソウ</t>
    </rPh>
    <rPh sb="81" eb="84">
      <t>フキンコウ</t>
    </rPh>
    <rPh sb="89" eb="91">
      <t>ドウジ</t>
    </rPh>
    <rPh sb="98" eb="100">
      <t>ヨソウ</t>
    </rPh>
    <rPh sb="105" eb="106">
      <t>ハナ</t>
    </rPh>
    <phoneticPr fontId="2"/>
  </si>
  <si>
    <t>DomainNet, OfficeHome, Office31, VisDA17</t>
  </si>
  <si>
    <t>SHOT,SHOT++,NRC,AaD,DaC,EdgeMix,GSFDA,CoTTA</t>
  </si>
  <si>
    <t>20 epochs</t>
  </si>
  <si>
    <t>https://github.com/fenghz/cosda</t>
  </si>
  <si>
    <t>https://paperswithcode.com/paper/cosda-continual-source-free-domain-adaptation</t>
  </si>
  <si>
    <t>SIMPLE</t>
  </si>
  <si>
    <t>SIMPLE: Specialized Model-Sample Matching for Domain Generalization</t>
    <phoneticPr fontId="2"/>
  </si>
  <si>
    <t>異なるハイパーパラメータで訓練された様々なモデルに対して、inputのドメインに適切なモデルを選択して、重みづけをして各モデルが出力した予測結果をアンサンブルして出力するモデル。
ソースドメインが多岐にわたっている＋ターゲットドメインも多岐にわたっている場合一つのチューニングされたモデルではドメイン間でロバストな性能を維持するのが不可能である。そこで、入力されたインプットに対して、どのモデルが一番マッチしているのか学習するネットワークを使い、インプットに対してマッチしているモデルを重みづけして複数選択してアンサンブルをする。
Model Dispatcherと呼ばれるモデル選択＆アンサンブル用重み付けを行うネットワークとドメイン適用用の各学習済みモデルに接続する重みが共有されたAdapterモジュールレイヤのみ学習を行い、それ以外は重み固定で利用される。</t>
    <rPh sb="0" eb="1">
      <t>コト</t>
    </rPh>
    <rPh sb="13" eb="15">
      <t>クンレン</t>
    </rPh>
    <rPh sb="18" eb="20">
      <t>サマザマ</t>
    </rPh>
    <rPh sb="25" eb="26">
      <t>タイ</t>
    </rPh>
    <rPh sb="40" eb="42">
      <t>テキセツ</t>
    </rPh>
    <rPh sb="47" eb="49">
      <t>センタク</t>
    </rPh>
    <rPh sb="52" eb="53">
      <t>オモ</t>
    </rPh>
    <rPh sb="59" eb="60">
      <t>カク</t>
    </rPh>
    <rPh sb="64" eb="66">
      <t>シュツリョク</t>
    </rPh>
    <rPh sb="68" eb="70">
      <t>ヨソク</t>
    </rPh>
    <rPh sb="70" eb="72">
      <t>ケッカ</t>
    </rPh>
    <rPh sb="98" eb="100">
      <t>タキ</t>
    </rPh>
    <rPh sb="118" eb="120">
      <t>タキ</t>
    </rPh>
    <rPh sb="127" eb="129">
      <t>バアイ</t>
    </rPh>
    <rPh sb="129" eb="130">
      <t>ヒト</t>
    </rPh>
    <rPh sb="150" eb="151">
      <t>カン</t>
    </rPh>
    <rPh sb="157" eb="159">
      <t>セイノウ</t>
    </rPh>
    <rPh sb="160" eb="162">
      <t>イジ</t>
    </rPh>
    <rPh sb="166" eb="169">
      <t>フカノウ</t>
    </rPh>
    <rPh sb="177" eb="179">
      <t>ニュウリョク</t>
    </rPh>
    <rPh sb="188" eb="189">
      <t>タイ</t>
    </rPh>
    <rPh sb="198" eb="200">
      <t>イチバン</t>
    </rPh>
    <rPh sb="209" eb="211">
      <t>ガクシュウ</t>
    </rPh>
    <rPh sb="220" eb="221">
      <t>ツカ</t>
    </rPh>
    <rPh sb="229" eb="230">
      <t>タイ</t>
    </rPh>
    <rPh sb="243" eb="244">
      <t>オモ</t>
    </rPh>
    <rPh sb="249" eb="251">
      <t>フクスウ</t>
    </rPh>
    <rPh sb="251" eb="253">
      <t>センタク</t>
    </rPh>
    <rPh sb="283" eb="284">
      <t>ヨ</t>
    </rPh>
    <rPh sb="290" eb="292">
      <t>センタク</t>
    </rPh>
    <rPh sb="299" eb="300">
      <t>ヨウ</t>
    </rPh>
    <rPh sb="300" eb="301">
      <t>オモ</t>
    </rPh>
    <rPh sb="302" eb="303">
      <t>ツ</t>
    </rPh>
    <rPh sb="305" eb="306">
      <t>オコナ</t>
    </rPh>
    <rPh sb="318" eb="320">
      <t>テキヨウ</t>
    </rPh>
    <rPh sb="320" eb="321">
      <t>ヨウ</t>
    </rPh>
    <rPh sb="322" eb="326">
      <t>カクガクシュウズ</t>
    </rPh>
    <rPh sb="331" eb="333">
      <t>セツゾク</t>
    </rPh>
    <rPh sb="335" eb="336">
      <t>オモ</t>
    </rPh>
    <rPh sb="338" eb="340">
      <t>キョウユウ</t>
    </rPh>
    <rPh sb="360" eb="362">
      <t>ガクシュウ</t>
    </rPh>
    <rPh sb="363" eb="364">
      <t>オコナ</t>
    </rPh>
    <rPh sb="368" eb="370">
      <t>イガイ</t>
    </rPh>
    <rPh sb="371" eb="372">
      <t>オモ</t>
    </rPh>
    <rPh sb="373" eb="375">
      <t>コテイ</t>
    </rPh>
    <rPh sb="376" eb="378">
      <t>リヨウ</t>
    </rPh>
    <phoneticPr fontId="2"/>
  </si>
  <si>
    <t>model pool（以下のモデルをプールしている）：
AlexNet 、DenseNet-121/169/201、Dual-Path-Network-68、NASNetMobile、ResNet-18/34/50、SE-ResNet-50、SqueezeNet-1.0/1.1、MAE-ViT Base/Large/Huge 
CLIP、ViT-B/16、ViT-B/32</t>
    <rPh sb="11" eb="13">
      <t>イカ</t>
    </rPh>
    <phoneticPr fontId="2"/>
  </si>
  <si>
    <t>クロスエントロピー(アンサンブルクラス予測)
クロスエントロピー(ドメインアダプターのロス、つまり、すべてのモデル予測のエントロピーを重みづけして合計したもの)
マッチングネットワークのロス(モデルの重みと正解率のクロスエントロピー)</t>
    <rPh sb="19" eb="21">
      <t>ヨソク</t>
    </rPh>
    <rPh sb="57" eb="59">
      <t>ヨソク</t>
    </rPh>
    <rPh sb="67" eb="68">
      <t>オモ</t>
    </rPh>
    <rPh sb="73" eb="75">
      <t>ゴウケイ</t>
    </rPh>
    <rPh sb="100" eb="101">
      <t>オモ</t>
    </rPh>
    <rPh sb="103" eb="106">
      <t>セイカイリツ</t>
    </rPh>
    <phoneticPr fontId="2"/>
  </si>
  <si>
    <t>PACS、VLCS、OfficeHome、DomainNet</t>
    <phoneticPr fontId="2"/>
  </si>
  <si>
    <t>DANN、CORAL、MLDG、MMD、C-DANN、ERM、Fish、LP-FT、MIRO、SWAD、EoA、MIRO + SWAD</t>
    <phoneticPr fontId="2"/>
  </si>
  <si>
    <t>学習：
Fine-Tuningは行わず、マッチングネットワークの学習のみである為、SIMPLEの学習パラメータは0.9M程度であり、MIRO（ResNet-50 で 25.6M、RegNetY16GF で 79.7M）と比べて少量であり学習時間は1000倍高速。
推論：
マッチングネットワークを使用するので、その分の推論コストが掛かる。
ただし、SIMPLE+は、RegNetY-16GF (Singh et al., 2022) を使用するMIRO + SWADよりは少ない推論時間で実行可能。</t>
    <rPh sb="0" eb="2">
      <t>ガクシュウ</t>
    </rPh>
    <rPh sb="16" eb="17">
      <t>オコナ</t>
    </rPh>
    <rPh sb="32" eb="34">
      <t>ガクシュウ</t>
    </rPh>
    <rPh sb="39" eb="40">
      <t>タメ</t>
    </rPh>
    <rPh sb="48" eb="50">
      <t>ガクシュウ</t>
    </rPh>
    <rPh sb="60" eb="62">
      <t>テイド</t>
    </rPh>
    <rPh sb="110" eb="111">
      <t>クラ</t>
    </rPh>
    <rPh sb="113" eb="115">
      <t>ショウリョウ</t>
    </rPh>
    <rPh sb="118" eb="122">
      <t>ガクシュウジカン</t>
    </rPh>
    <rPh sb="127" eb="128">
      <t>バイ</t>
    </rPh>
    <rPh sb="128" eb="130">
      <t>コウソク</t>
    </rPh>
    <rPh sb="132" eb="134">
      <t>スイロン</t>
    </rPh>
    <rPh sb="148" eb="150">
      <t>シヨウ</t>
    </rPh>
    <rPh sb="157" eb="158">
      <t>ブン</t>
    </rPh>
    <rPh sb="159" eb="161">
      <t>スイロン</t>
    </rPh>
    <rPh sb="165" eb="166">
      <t>カ</t>
    </rPh>
    <rPh sb="218" eb="220">
      <t>シヨウ</t>
    </rPh>
    <rPh sb="236" eb="237">
      <t>スク</t>
    </rPh>
    <rPh sb="239" eb="241">
      <t>スイロン</t>
    </rPh>
    <rPh sb="241" eb="243">
      <t>ジカン</t>
    </rPh>
    <rPh sb="244" eb="246">
      <t>ジッコウ</t>
    </rPh>
    <rPh sb="246" eb="248">
      <t>カノウ</t>
    </rPh>
    <phoneticPr fontId="2"/>
  </si>
  <si>
    <t>https://github.com/microsoft/SeqML/tree/main/SIMPLE</t>
  </si>
  <si>
    <t>https://paperswithcode.com/paper/simple-specialized-model-sample-matching-for</t>
  </si>
  <si>
    <t>Domain Generalization</t>
  </si>
  <si>
    <t>EoA</t>
  </si>
  <si>
    <t>Ensemble of Averages: Improving Model Selection and Boosting Performance in Domain Generalization</t>
    <phoneticPr fontId="2"/>
  </si>
  <si>
    <t>移動平均モデルとは：各イテレーションごとのモデルのパラメーターを平均して作成するモデルのこと、この移動平均モデルでもドメイン外でロバストな性能を示すが、さらに
Ensemble of Averages：つまり様々なハイパーパラメーターで学習した移動平均モデルの予測をアンサンブルさせることで、ドメイン外でもさらにロバストな性能を出すことができる</t>
    <rPh sb="0" eb="2">
      <t>イドウ</t>
    </rPh>
    <rPh sb="2" eb="4">
      <t>ヘイキン</t>
    </rPh>
    <rPh sb="10" eb="11">
      <t>カク</t>
    </rPh>
    <rPh sb="32" eb="34">
      <t>ヘイキン</t>
    </rPh>
    <rPh sb="36" eb="38">
      <t>サクセイ</t>
    </rPh>
    <rPh sb="49" eb="51">
      <t>イドウ</t>
    </rPh>
    <rPh sb="51" eb="53">
      <t>ヘイキン</t>
    </rPh>
    <rPh sb="62" eb="63">
      <t>ガイ</t>
    </rPh>
    <rPh sb="69" eb="71">
      <t>セイノウ</t>
    </rPh>
    <rPh sb="72" eb="73">
      <t>シメ</t>
    </rPh>
    <rPh sb="104" eb="106">
      <t>サマザマ</t>
    </rPh>
    <rPh sb="118" eb="120">
      <t>ガクシュウ</t>
    </rPh>
    <rPh sb="122" eb="126">
      <t>イドウヘイキン</t>
    </rPh>
    <rPh sb="130" eb="132">
      <t>ヨソク</t>
    </rPh>
    <rPh sb="150" eb="151">
      <t>ガイ</t>
    </rPh>
    <rPh sb="161" eb="163">
      <t>セイノウ</t>
    </rPh>
    <rPh sb="164" eb="165">
      <t>ダ</t>
    </rPh>
    <phoneticPr fontId="2"/>
  </si>
  <si>
    <t xml:space="preserve">ResNet-50
ResNeXt-50 32x4d
RegNetY-16GF
</t>
  </si>
  <si>
    <t>CrossEntropy
KL divergence</t>
  </si>
  <si>
    <t>PACS、VLCS、OfficeHome、TerraIncognita、DomainNet</t>
  </si>
  <si>
    <t>ERM、SWAD、MIRO、IRM、Group DRO、Mixup、MLDG、CORAL、MMD、DANN、C-DANN、Fish、Fishr</t>
  </si>
  <si>
    <t>15000 iterations</t>
  </si>
  <si>
    <t>https://github.com/salesforce/ensemble-of-averages</t>
  </si>
  <si>
    <t>https://paperswithcode.com/paper/ensemble-of-averages-improving-model</t>
  </si>
  <si>
    <t>MIRO</t>
    <phoneticPr fontId="2"/>
  </si>
  <si>
    <t>Domain Generalization by Mutual-Information Regularization with Pre-trained Models</t>
  </si>
  <si>
    <t>様々なドメインでロバストな性能を示す、特徴量抽出器を作成するアルゴリズム。あらかじめ、訓練されたモデル（MIRO：Mutual Information Regularization with Oracle と呼ばれる事前トレーニング済みモデル）を用いて、その訓練されたモデルと MI情報量が大きくなるように訓練していくことで、異なるドメインでもロバストな性能を示す</t>
    <rPh sb="24" eb="25">
      <t>キ</t>
    </rPh>
    <phoneticPr fontId="2"/>
  </si>
  <si>
    <t>ResNet-50
RegNetY-16GF
ViT-B</t>
  </si>
  <si>
    <t>MI regularization loss、クロスエントロピー</t>
    <phoneticPr fontId="2"/>
  </si>
  <si>
    <t>PACS 、VLCS、OfficeHome、TerraIncognita、DomainNet
Camelyon17</t>
  </si>
  <si>
    <t>MMD、Mixstyle、GroupDRO、IRM、ARM、VREx、CDANN、DANN、RSC、MTL、Mixup、MLDG、Fish、ERM、SagNet、SelfReg、CORAL、mDSDI</t>
    <phoneticPr fontId="2"/>
  </si>
  <si>
    <t>https://github.com/kakaobrain/miro</t>
  </si>
  <si>
    <t>https://paperswithcode.com/paper/domain-generalization-by-mutual-information</t>
  </si>
  <si>
    <t>1Q向け</t>
  </si>
  <si>
    <t>※Camelyoon17データを使ったバイナリ分類を検証している。</t>
  </si>
  <si>
    <t>■自己教師あり学習ライブラリ</t>
  </si>
  <si>
    <t>手法</t>
  </si>
  <si>
    <t>vissl</t>
  </si>
  <si>
    <t>mmselfsup</t>
  </si>
  <si>
    <t>lightly</t>
  </si>
  <si>
    <t xml:space="preserve"> Relative Location (ICCV'2015)</t>
  </si>
  <si>
    <t>〇</t>
  </si>
  <si>
    <t>Colorization(2016)</t>
  </si>
  <si>
    <t>Jigsaw(2017)</t>
  </si>
  <si>
    <t xml:space="preserve"> Rotation Prediction (ICLR'2018)</t>
  </si>
  <si>
    <t xml:space="preserve"> DeepCluster (ECCV'2018)</t>
  </si>
  <si>
    <t xml:space="preserve"> NPID (CVPR'2018)</t>
  </si>
  <si>
    <t>Semi-weakly and Semi-supervised(2019)</t>
  </si>
  <si>
    <t>ClusterFit(2019)</t>
  </si>
  <si>
    <t>NPID++(2019)</t>
  </si>
  <si>
    <t>PIRL(2019)</t>
  </si>
  <si>
    <t xml:space="preserve"> ODC (CVPR'2020)</t>
  </si>
  <si>
    <t xml:space="preserve"> MoCo v1 (CVPR'2020)</t>
  </si>
  <si>
    <t xml:space="preserve"> SimCLR (ICML'2020)</t>
  </si>
  <si>
    <t>SimCLRv2(2020)</t>
  </si>
  <si>
    <t xml:space="preserve"> MoCo v2 (arXiv'2020)</t>
  </si>
  <si>
    <t xml:space="preserve"> BYOL (NeurIPS'2020)</t>
  </si>
  <si>
    <t>DeepClusterV2(2020)</t>
  </si>
  <si>
    <t xml:space="preserve"> SwAV (NeurIPS'2020)</t>
  </si>
  <si>
    <t>SEER(2021)</t>
  </si>
  <si>
    <t xml:space="preserve"> DenseCL (CVPR'2021)</t>
  </si>
  <si>
    <t xml:space="preserve"> SimSiam (CVPR'2021)</t>
  </si>
  <si>
    <t xml:space="preserve"> Barlow Twins (ICML'2021)</t>
  </si>
  <si>
    <t xml:space="preserve"> MoCo v3 (ICCV'2021)</t>
  </si>
  <si>
    <t>DINO(2021)</t>
  </si>
  <si>
    <t>DCL &amp; DCLW(2021)</t>
  </si>
  <si>
    <t>NNCLR(2021)</t>
  </si>
  <si>
    <t xml:space="preserve"> BEiT (ICLR'2022)</t>
  </si>
  <si>
    <t xml:space="preserve"> MAE (CVPR'2022)</t>
  </si>
  <si>
    <t>MSN(2022)</t>
  </si>
  <si>
    <t>PMSN(2022)</t>
  </si>
  <si>
    <t xml:space="preserve"> SimMIM (CVPR'2022)</t>
  </si>
  <si>
    <t xml:space="preserve"> MaskFeat (CVPR'2022)</t>
  </si>
  <si>
    <t xml:space="preserve"> CAE (arXiv'2022)</t>
  </si>
  <si>
    <t xml:space="preserve"> MILAN (arXiv'2022)</t>
  </si>
  <si>
    <t xml:space="preserve"> BEiT v2 (arXiv'2022)</t>
  </si>
  <si>
    <t>SMoG(2022)</t>
  </si>
  <si>
    <t>TiCo(2022)</t>
  </si>
  <si>
    <t>VICReg(2022)</t>
  </si>
  <si>
    <t>VICRegL(2022)</t>
  </si>
  <si>
    <t xml:space="preserve"> MixMIM (ArXiv'2022)</t>
  </si>
  <si>
    <t xml:space="preserve"> PixMIM (ArXiv'2023)</t>
  </si>
  <si>
    <t xml:space="preserve"> EVA (CVPR'2023)</t>
  </si>
  <si>
    <t>カウント3は既にリストアップ済み</t>
  </si>
  <si>
    <t>カウント2も黄色セル以外はリストアップ済みがほとんど。2018年ごろの手法は除外。</t>
  </si>
  <si>
    <t>黄色の2件がリストアップ未の為、追加</t>
  </si>
  <si>
    <t>■ドメイン適用ライブラリ</t>
  </si>
  <si>
    <t>pytorch-adapt</t>
  </si>
  <si>
    <t>adapt</t>
  </si>
  <si>
    <t>Transfer-Learning-Library</t>
  </si>
  <si>
    <t>AdaBN</t>
  </si>
  <si>
    <t>ADVENT</t>
  </si>
  <si>
    <t>〇（seg）</t>
  </si>
  <si>
    <t>AFN</t>
  </si>
  <si>
    <t>ATDOC</t>
  </si>
  <si>
    <t>BNM</t>
  </si>
  <si>
    <t>BSP</t>
  </si>
  <si>
    <t>CCSA</t>
  </si>
  <si>
    <t>CORAL</t>
  </si>
  <si>
    <t>CycleGAN</t>
  </si>
  <si>
    <t>CyCADA</t>
  </si>
  <si>
    <t>D-adapt</t>
  </si>
  <si>
    <t>〇（objdet）</t>
  </si>
  <si>
    <t>DeepCORAL</t>
  </si>
  <si>
    <t>Domain Confusion</t>
  </si>
  <si>
    <t>FA</t>
  </si>
  <si>
    <t>fMMD</t>
  </si>
  <si>
    <t>GAN</t>
  </si>
  <si>
    <t>GroupDRO</t>
  </si>
  <si>
    <t>※Domain Generalization</t>
  </si>
  <si>
    <t>GVB</t>
  </si>
  <si>
    <t>IBN-Net</t>
  </si>
  <si>
    <t>IM</t>
  </si>
  <si>
    <t>ITL</t>
  </si>
  <si>
    <t>JAN</t>
  </si>
  <si>
    <t>JMMD</t>
  </si>
  <si>
    <t>MCC</t>
  </si>
  <si>
    <t>MDD</t>
  </si>
  <si>
    <t>MixStyle</t>
  </si>
  <si>
    <t>MLDG</t>
  </si>
  <si>
    <t>MMD</t>
  </si>
  <si>
    <t>IRM</t>
  </si>
  <si>
    <t>RTN</t>
  </si>
  <si>
    <t>SA</t>
  </si>
  <si>
    <t>STAR</t>
  </si>
  <si>
    <t>SWD</t>
  </si>
  <si>
    <t>SymNets</t>
  </si>
  <si>
    <t>VADA</t>
  </si>
  <si>
    <t>VREx</t>
  </si>
  <si>
    <t>WDGRL</t>
  </si>
  <si>
    <t>カウント3の中からリストに入っていなかった黄色セルの「CDAN」を1件追加（2018年と古いが一応）</t>
  </si>
  <si>
    <t>カウント2の中で未抽出もあったが若干古い手法だったので除外</t>
  </si>
  <si>
    <t>Domain Generalizationに関しては、別のPaper with Codeのページから抽出し、こちらからはピックアップしない</t>
  </si>
  <si>
    <t>有用な情報が記載されたページを見つけたら、こちらにそのURLを貼って概要を記載する。</t>
  </si>
  <si>
    <t>■自己教師あり学習</t>
  </si>
  <si>
    <t>[DINO]</t>
  </si>
  <si>
    <t>【論文まとめ】DINO: Emerging Properties in Self-Supervised Vision Transformers</t>
  </si>
  <si>
    <t>https://oumpy.github.io/blog/2021/05/dino.html</t>
  </si>
  <si>
    <t>DINOについての解説と自己教師あり学習やVision Transformerに関しての概要も併せて説明されている。</t>
  </si>
  <si>
    <t>【論文メモ：DINO】Emerging Properties in Self-Supervised Vision Transformers</t>
  </si>
  <si>
    <t>https://www.nogawanogawa.com/entry/dino</t>
  </si>
  <si>
    <t>[BYOL]</t>
  </si>
  <si>
    <t>[論文紹介] 自己教師あり学習法 BYOL</t>
  </si>
  <si>
    <t>https://sn-neural-compute.netlify.app/202006250/</t>
  </si>
  <si>
    <t>BYOLについての解説ページ</t>
  </si>
  <si>
    <t>[TTT： Test-Time Training]</t>
  </si>
  <si>
    <t>https://scrapbox.io/yuwd/Test-Time_Training_with_Self-Supervision_for_Generalization_under_Distribution_Shifts</t>
  </si>
  <si>
    <t>[Model soups]</t>
  </si>
  <si>
    <t>異なるハイパーパラメータで学習した複数のファインチューニングモデルの重みを平均し、精度を向上させる手法「Model soups」を紹介！</t>
  </si>
  <si>
    <t>https://deepsquare.jp/2022/04/model-soups/</t>
  </si>
  <si>
    <t>→手法の概要説明、論文に関しての解説</t>
  </si>
  <si>
    <t>Qiita：Model soupsを試してみた</t>
  </si>
  <si>
    <t>https://qiita.com/syabuo/items/dbdc82dffd31f73175ae</t>
  </si>
  <si>
    <t>→Tensorflow実装したGithubコードを実際に動かしてみた記事</t>
  </si>
  <si>
    <t>1703.04977.pdf (arxiv.org)</t>
  </si>
  <si>
    <t>→ベイジアンニューラルネットワークで偶然的不確実性と認識的不確実性を定量的にわけて判断できる</t>
    <rPh sb="18" eb="21">
      <t>グウゼンテキ</t>
    </rPh>
    <rPh sb="21" eb="25">
      <t>フカクジツセイ</t>
    </rPh>
    <rPh sb="26" eb="29">
      <t>ニンシキテキ</t>
    </rPh>
    <rPh sb="29" eb="33">
      <t>フカクジツセイ</t>
    </rPh>
    <rPh sb="34" eb="37">
      <t>テイリョウテキ</t>
    </rPh>
    <rPh sb="41" eb="43">
      <t>ハンダン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</si>
</sst>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b/>
      <sz val="11"/>
      <color theme="0"/>
      <name val="游ゴシック"/>
      <family val="3"/>
      <charset val="128"/>
      <scheme val="minor"/>
    </font>
    <font>
      <u/>
      <sz val="11"/>
      <color theme="10"/>
      <name val="游ゴシック"/>
      <family val="2"/>
      <charset val="128"/>
      <scheme val="minor"/>
    </font>
    <font>
      <sz val="11"/>
      <color rgb="FF0070C0"/>
      <name val="游ゴシック"/>
      <family val="2"/>
      <charset val="128"/>
      <scheme val="minor"/>
    </font>
    <font>
      <sz val="11"/>
      <color rgb="FF0070C0"/>
      <name val="游ゴシック"/>
      <family val="3"/>
      <charset val="128"/>
      <scheme val="minor"/>
    </font>
    <font>
      <sz val="11"/>
      <color rgb="FFFF0000"/>
      <name val="游ゴシック"/>
      <family val="3"/>
      <charset val="128"/>
      <scheme val="minor"/>
    </font>
    <font>
      <b/>
      <sz val="11"/>
      <color theme="1"/>
      <name val="游ゴシック"/>
      <family val="3"/>
      <charset val="128"/>
      <scheme val="minor"/>
    </font>
    <font>
      <b/>
      <sz val="11"/>
      <color rgb="FFFF0000"/>
      <name val="游ゴシック"/>
      <family val="3"/>
      <charset val="128"/>
      <scheme val="minor"/>
    </font>
    <font>
      <b/>
      <sz val="11"/>
      <color rgb="FF0070C0"/>
      <name val="游ゴシック"/>
      <family val="3"/>
      <charset val="128"/>
      <scheme val="minor"/>
    </font>
    <font>
      <sz val="11"/>
      <color theme="0" tint="-0.499984740745262"/>
      <name val="游ゴシック"/>
      <family val="2"/>
      <charset val="128"/>
      <scheme val="minor"/>
    </font>
    <font>
      <sz val="11"/>
      <color rgb="FF000000"/>
      <name val="游ゴシック"/>
      <family val="3"/>
      <charset val="128"/>
    </font>
    <font>
      <u/>
      <sz val="11"/>
      <color rgb="FF0563C1"/>
      <name val="游ゴシック"/>
      <family val="3"/>
      <charset val="128"/>
    </font>
    <font>
      <sz val="12"/>
      <color rgb="FF212529"/>
      <name val="Lato"/>
      <family val="2"/>
    </font>
    <font>
      <b/>
      <sz val="11"/>
      <color rgb="FFFFFFFF"/>
      <name val="游ゴシック"/>
      <family val="2"/>
      <charset val="128"/>
      <scheme val="minor"/>
    </font>
    <font>
      <sz val="11"/>
      <color rgb="FF000000"/>
      <name val="游ゴシック"/>
      <family val="3"/>
    </font>
    <font>
      <u/>
      <sz val="11"/>
      <color theme="10"/>
      <name val="游ゴシック"/>
      <family val="3"/>
      <charset val="128"/>
    </font>
    <font>
      <u/>
      <sz val="11"/>
      <color theme="10"/>
      <name val="游ゴシック"/>
      <family val="3"/>
      <charset val="128"/>
      <scheme val="minor"/>
    </font>
    <font>
      <b/>
      <sz val="11"/>
      <color rgb="FFFFFFFF"/>
      <name val="游ゴシック"/>
      <family val="3"/>
    </font>
    <font>
      <sz val="12"/>
      <color rgb="FF212529"/>
      <name val="Yu Gothic"/>
      <family val="2"/>
      <charset val="128"/>
    </font>
  </fonts>
  <fills count="7">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rgb="FFFFFFFF"/>
        <bgColor rgb="FF000000"/>
      </patternFill>
    </fill>
    <fill>
      <patternFill patternType="solid">
        <fgColor rgb="FFFFFF00"/>
        <bgColor indexed="64"/>
      </patternFill>
    </fill>
    <fill>
      <patternFill patternType="solid">
        <fgColor rgb="FF002060"/>
        <bgColor rgb="FF000000"/>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cellStyleXfs>
  <cellXfs count="67">
    <xf numFmtId="0" fontId="0" fillId="0" borderId="0" xfId="0">
      <alignment vertical="center"/>
    </xf>
    <xf numFmtId="0" fontId="0" fillId="0" borderId="0" xfId="0"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0" fillId="0" borderId="1" xfId="0" applyBorder="1" applyAlignment="1">
      <alignment horizontal="center" vertical="center"/>
    </xf>
    <xf numFmtId="0" fontId="0" fillId="3" borderId="0" xfId="0" applyFill="1">
      <alignment vertical="center"/>
    </xf>
    <xf numFmtId="0" fontId="5" fillId="3" borderId="0" xfId="0" applyFont="1" applyFill="1">
      <alignment vertical="center"/>
    </xf>
    <xf numFmtId="0" fontId="6" fillId="3" borderId="0" xfId="0" applyFont="1" applyFill="1">
      <alignment vertical="center"/>
    </xf>
    <xf numFmtId="0" fontId="1" fillId="3" borderId="0" xfId="0" applyFont="1" applyFill="1">
      <alignment vertical="center"/>
    </xf>
    <xf numFmtId="0" fontId="4" fillId="3" borderId="0" xfId="1" applyFill="1">
      <alignment vertical="center"/>
    </xf>
    <xf numFmtId="0" fontId="7" fillId="3" borderId="0" xfId="0" applyFont="1" applyFill="1">
      <alignment vertical="center"/>
    </xf>
    <xf numFmtId="0" fontId="0" fillId="0" borderId="1" xfId="0" applyBorder="1" applyAlignment="1">
      <alignment vertical="center" wrapText="1"/>
    </xf>
    <xf numFmtId="0" fontId="0" fillId="0" borderId="1" xfId="0" applyBorder="1" applyAlignment="1">
      <alignment horizontal="lef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0" fillId="0" borderId="2" xfId="0" applyBorder="1" applyAlignment="1">
      <alignment horizontal="center" vertical="center"/>
    </xf>
    <xf numFmtId="0" fontId="4" fillId="0" borderId="0" xfId="2">
      <alignment vertical="center"/>
    </xf>
    <xf numFmtId="0" fontId="12" fillId="0" borderId="1" xfId="0" applyFont="1" applyBorder="1" applyAlignment="1">
      <alignment horizontal="center" vertical="center" wrapText="1"/>
    </xf>
    <xf numFmtId="0" fontId="0" fillId="0" borderId="4" xfId="0" applyBorder="1" applyAlignment="1">
      <alignment horizontal="center" vertical="center"/>
    </xf>
    <xf numFmtId="0" fontId="12" fillId="0" borderId="0" xfId="0" applyFont="1" applyAlignment="1">
      <alignment vertical="center" wrapText="1"/>
    </xf>
    <xf numFmtId="0" fontId="16" fillId="0" borderId="2" xfId="0" applyFont="1" applyBorder="1" applyAlignment="1">
      <alignment horizontal="center" vertical="center"/>
    </xf>
    <xf numFmtId="0" fontId="16" fillId="0" borderId="6" xfId="0" applyFont="1" applyBorder="1" applyAlignment="1">
      <alignment horizontal="center" vertical="center"/>
    </xf>
    <xf numFmtId="0" fontId="4" fillId="0" borderId="0" xfId="1">
      <alignment vertical="center"/>
    </xf>
    <xf numFmtId="0" fontId="4" fillId="3" borderId="0" xfId="2" applyFill="1">
      <alignment vertical="center"/>
    </xf>
    <xf numFmtId="0" fontId="4" fillId="0" borderId="1" xfId="2"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16" fillId="0" borderId="1" xfId="0" applyFont="1" applyBorder="1" applyAlignment="1">
      <alignment horizontal="center" vertical="center"/>
    </xf>
    <xf numFmtId="0" fontId="12" fillId="0" borderId="1" xfId="0" applyFont="1" applyBorder="1">
      <alignment vertical="center"/>
    </xf>
    <xf numFmtId="0" fontId="12" fillId="0" borderId="1" xfId="0" applyFont="1" applyBorder="1" applyAlignment="1">
      <alignment vertical="center" wrapText="1"/>
    </xf>
    <xf numFmtId="0" fontId="18" fillId="0" borderId="1" xfId="2" applyFont="1" applyBorder="1" applyAlignment="1">
      <alignment horizontal="center" vertical="center"/>
    </xf>
    <xf numFmtId="0" fontId="0" fillId="0" borderId="1" xfId="0" applyBorder="1" applyAlignment="1">
      <alignment horizontal="center" vertical="center" wrapText="1"/>
    </xf>
    <xf numFmtId="0" fontId="18" fillId="0" borderId="1" xfId="2" applyFont="1" applyBorder="1" applyAlignment="1">
      <alignment horizontal="center" vertical="center" wrapText="1"/>
    </xf>
    <xf numFmtId="0" fontId="16" fillId="0" borderId="1" xfId="0" applyFont="1" applyBorder="1" applyAlignment="1">
      <alignment horizontal="center" vertical="center" wrapText="1"/>
    </xf>
    <xf numFmtId="0" fontId="15" fillId="2" borderId="2" xfId="0" applyFont="1" applyFill="1" applyBorder="1" applyAlignment="1">
      <alignment horizontal="center" vertical="center"/>
    </xf>
    <xf numFmtId="0" fontId="12" fillId="0" borderId="0" xfId="0" applyFont="1">
      <alignment vertical="center"/>
    </xf>
    <xf numFmtId="0" fontId="4" fillId="0" borderId="1" xfId="2" applyBorder="1" applyAlignment="1">
      <alignment horizontal="center" vertical="center"/>
    </xf>
    <xf numFmtId="0" fontId="15" fillId="2" borderId="8" xfId="0" applyFont="1" applyFill="1" applyBorder="1" applyAlignment="1">
      <alignment horizontal="center" vertical="center"/>
    </xf>
    <xf numFmtId="0" fontId="16" fillId="0" borderId="9" xfId="0" applyFont="1" applyBorder="1" applyAlignment="1">
      <alignment horizontal="center" vertical="center"/>
    </xf>
    <xf numFmtId="0" fontId="0" fillId="0" borderId="5" xfId="0" applyBorder="1" applyAlignment="1">
      <alignment horizontal="center" vertical="center"/>
    </xf>
    <xf numFmtId="0" fontId="16" fillId="5" borderId="2" xfId="0" applyFont="1" applyFill="1" applyBorder="1" applyAlignment="1">
      <alignment horizontal="center" vertical="center"/>
    </xf>
    <xf numFmtId="0" fontId="16" fillId="0" borderId="0" xfId="0" applyFont="1" applyAlignment="1">
      <alignment vertical="center" wrapText="1"/>
    </xf>
    <xf numFmtId="0" fontId="0" fillId="0" borderId="1" xfId="0" applyBorder="1" applyAlignment="1">
      <alignment horizontal="left" vertical="center" wrapText="1"/>
    </xf>
    <xf numFmtId="0" fontId="19" fillId="6" borderId="1"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7" xfId="0" applyFont="1" applyFill="1" applyBorder="1" applyAlignment="1">
      <alignment horizontal="center" vertical="center" wrapText="1"/>
    </xf>
    <xf numFmtId="0" fontId="16" fillId="0" borderId="3" xfId="0" applyFont="1" applyBorder="1" applyAlignment="1">
      <alignment horizontal="center" vertical="center"/>
    </xf>
    <xf numFmtId="0" fontId="16" fillId="5" borderId="3" xfId="0" applyFont="1" applyFill="1" applyBorder="1" applyAlignment="1">
      <alignment horizontal="center" vertical="center"/>
    </xf>
    <xf numFmtId="0" fontId="16" fillId="0" borderId="7" xfId="0" applyFont="1" applyBorder="1" applyAlignment="1">
      <alignment horizontal="center" vertical="center"/>
    </xf>
    <xf numFmtId="0" fontId="12" fillId="0" borderId="1" xfId="0" applyFont="1" applyBorder="1" applyAlignment="1">
      <alignment horizontal="left" vertical="center" wrapText="1"/>
    </xf>
    <xf numFmtId="0" fontId="14" fillId="0" borderId="1" xfId="0" applyFont="1" applyBorder="1" applyAlignment="1">
      <alignment horizontal="left" vertical="center" wrapText="1"/>
    </xf>
    <xf numFmtId="0" fontId="12" fillId="0" borderId="1" xfId="0" quotePrefix="1" applyFont="1" applyBorder="1" applyAlignment="1">
      <alignment horizontal="center" vertical="center" wrapText="1"/>
    </xf>
    <xf numFmtId="0" fontId="12" fillId="0" borderId="1" xfId="0" applyFont="1" applyBorder="1" applyAlignment="1">
      <alignment horizontal="center" vertical="center"/>
    </xf>
    <xf numFmtId="0" fontId="16" fillId="0" borderId="1" xfId="0" applyFont="1" applyBorder="1">
      <alignment vertical="center"/>
    </xf>
    <xf numFmtId="0" fontId="12" fillId="0" borderId="1" xfId="0" applyFont="1" applyBorder="1" applyAlignment="1">
      <alignment horizontal="left" vertical="center"/>
    </xf>
    <xf numFmtId="0" fontId="16" fillId="0" borderId="1" xfId="0" applyFont="1" applyBorder="1" applyAlignment="1">
      <alignment horizontal="left" vertical="center" wrapText="1"/>
    </xf>
    <xf numFmtId="0" fontId="4" fillId="0" borderId="1" xfId="2" applyFill="1" applyBorder="1" applyAlignment="1">
      <alignment horizontal="center" vertical="center" wrapText="1"/>
    </xf>
    <xf numFmtId="0" fontId="16" fillId="0" borderId="1" xfId="0" applyFont="1" applyBorder="1" applyAlignment="1">
      <alignment vertical="center" wrapText="1"/>
    </xf>
    <xf numFmtId="0" fontId="12" fillId="4" borderId="1" xfId="0" applyFont="1" applyFill="1" applyBorder="1" applyAlignment="1">
      <alignment horizontal="center" vertical="center"/>
    </xf>
    <xf numFmtId="0" fontId="16" fillId="4" borderId="1" xfId="0" applyFont="1" applyFill="1" applyBorder="1" applyAlignment="1">
      <alignment horizontal="center" vertical="center"/>
    </xf>
    <xf numFmtId="0" fontId="13" fillId="0" borderId="1" xfId="0" applyFont="1" applyBorder="1" applyAlignment="1">
      <alignment horizontal="center" vertical="center" wrapText="1"/>
    </xf>
    <xf numFmtId="0" fontId="12" fillId="0" borderId="1" xfId="0" quotePrefix="1" applyFont="1" applyBorder="1" applyAlignment="1">
      <alignment horizontal="center" vertical="center"/>
    </xf>
    <xf numFmtId="0" fontId="17" fillId="0" borderId="1" xfId="1" applyFont="1" applyBorder="1" applyAlignment="1">
      <alignment horizontal="center" vertical="center" wrapText="1"/>
    </xf>
    <xf numFmtId="0" fontId="4" fillId="0" borderId="1" xfId="1" applyBorder="1" applyAlignment="1">
      <alignment horizontal="center" vertical="center" wrapText="1"/>
    </xf>
    <xf numFmtId="0" fontId="12" fillId="0" borderId="1" xfId="0" applyFont="1" applyBorder="1" applyAlignment="1">
      <alignment vertical="center" wrapText="1" shrinkToFit="1"/>
    </xf>
  </cellXfs>
  <cellStyles count="3">
    <cellStyle name="Hyperlink" xfId="2" xr:uid="{00000000-000B-0000-0000-000008000000}"/>
    <cellStyle name="ハイパーリンク" xfId="1" builtinId="8"/>
    <cellStyle name="標準" xfId="0" builtinId="0"/>
  </cellStyles>
  <dxfs count="1">
    <dxf>
      <font>
        <color rgb="FF000000"/>
      </font>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76200</xdr:colOff>
      <xdr:row>109</xdr:row>
      <xdr:rowOff>10614</xdr:rowOff>
    </xdr:from>
    <xdr:to>
      <xdr:col>17</xdr:col>
      <xdr:colOff>167119</xdr:colOff>
      <xdr:row>111</xdr:row>
      <xdr:rowOff>136345</xdr:rowOff>
    </xdr:to>
    <xdr:pic>
      <xdr:nvPicPr>
        <xdr:cNvPr id="2" name="図 1">
          <a:extLst>
            <a:ext uri="{FF2B5EF4-FFF2-40B4-BE49-F238E27FC236}">
              <a16:creationId xmlns:a16="http://schemas.microsoft.com/office/drawing/2014/main" id="{587AE067-70EC-9361-2B83-A4CECA93806C}"/>
            </a:ext>
          </a:extLst>
        </xdr:cNvPr>
        <xdr:cNvPicPr>
          <a:picLocks noChangeAspect="1"/>
        </xdr:cNvPicPr>
      </xdr:nvPicPr>
      <xdr:blipFill>
        <a:blip xmlns:r="http://schemas.openxmlformats.org/officeDocument/2006/relationships" r:embed="rId1"/>
        <a:stretch>
          <a:fillRect/>
        </a:stretch>
      </xdr:blipFill>
      <xdr:spPr>
        <a:xfrm>
          <a:off x="1905000" y="16012614"/>
          <a:ext cx="3748519" cy="582931"/>
        </a:xfrm>
        <a:prstGeom prst="rect">
          <a:avLst/>
        </a:prstGeom>
        <a:ln>
          <a:solidFill>
            <a:srgbClr val="002060"/>
          </a:solidFill>
        </a:ln>
      </xdr:spPr>
    </xdr:pic>
    <xdr:clientData/>
  </xdr:twoCellAnchor>
  <xdr:twoCellAnchor>
    <xdr:from>
      <xdr:col>5</xdr:col>
      <xdr:colOff>260350</xdr:colOff>
      <xdr:row>116</xdr:row>
      <xdr:rowOff>57150</xdr:rowOff>
    </xdr:from>
    <xdr:to>
      <xdr:col>23</xdr:col>
      <xdr:colOff>177800</xdr:colOff>
      <xdr:row>122</xdr:row>
      <xdr:rowOff>209127</xdr:rowOff>
    </xdr:to>
    <xdr:grpSp>
      <xdr:nvGrpSpPr>
        <xdr:cNvPr id="5" name="グループ化 4">
          <a:extLst>
            <a:ext uri="{FF2B5EF4-FFF2-40B4-BE49-F238E27FC236}">
              <a16:creationId xmlns:a16="http://schemas.microsoft.com/office/drawing/2014/main" id="{2C2FDEA9-6098-AB32-F098-C9E58F4E75ED}"/>
            </a:ext>
          </a:extLst>
        </xdr:cNvPr>
        <xdr:cNvGrpSpPr/>
      </xdr:nvGrpSpPr>
      <xdr:grpSpPr>
        <a:xfrm>
          <a:off x="1784350" y="26574750"/>
          <a:ext cx="5403850" cy="1523577"/>
          <a:chOff x="2089150" y="19030950"/>
          <a:chExt cx="5403850" cy="1523577"/>
        </a:xfrm>
      </xdr:grpSpPr>
      <xdr:pic>
        <xdr:nvPicPr>
          <xdr:cNvPr id="3" name="図 2">
            <a:extLst>
              <a:ext uri="{FF2B5EF4-FFF2-40B4-BE49-F238E27FC236}">
                <a16:creationId xmlns:a16="http://schemas.microsoft.com/office/drawing/2014/main" id="{86000978-891C-FF6D-02B2-483DA72B1A93}"/>
              </a:ext>
            </a:extLst>
          </xdr:cNvPr>
          <xdr:cNvPicPr>
            <a:picLocks noChangeAspect="1"/>
          </xdr:cNvPicPr>
        </xdr:nvPicPr>
        <xdr:blipFill>
          <a:blip xmlns:r="http://schemas.openxmlformats.org/officeDocument/2006/relationships" r:embed="rId2"/>
          <a:stretch>
            <a:fillRect/>
          </a:stretch>
        </xdr:blipFill>
        <xdr:spPr>
          <a:xfrm>
            <a:off x="2089150" y="19030950"/>
            <a:ext cx="5403850" cy="1523577"/>
          </a:xfrm>
          <a:prstGeom prst="rect">
            <a:avLst/>
          </a:prstGeom>
        </xdr:spPr>
      </xdr:pic>
      <xdr:sp macro="" textlink="">
        <xdr:nvSpPr>
          <xdr:cNvPr id="4" name="正方形/長方形 3">
            <a:extLst>
              <a:ext uri="{FF2B5EF4-FFF2-40B4-BE49-F238E27FC236}">
                <a16:creationId xmlns:a16="http://schemas.microsoft.com/office/drawing/2014/main" id="{BBEA84B7-51AA-E7E0-CD35-843FA9735849}"/>
              </a:ext>
            </a:extLst>
          </xdr:cNvPr>
          <xdr:cNvSpPr/>
        </xdr:nvSpPr>
        <xdr:spPr>
          <a:xfrm>
            <a:off x="4648200" y="19583400"/>
            <a:ext cx="488950" cy="1968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209550</xdr:colOff>
      <xdr:row>71</xdr:row>
      <xdr:rowOff>69850</xdr:rowOff>
    </xdr:from>
    <xdr:to>
      <xdr:col>13</xdr:col>
      <xdr:colOff>209324</xdr:colOff>
      <xdr:row>75</xdr:row>
      <xdr:rowOff>228348</xdr:rowOff>
    </xdr:to>
    <xdr:grpSp>
      <xdr:nvGrpSpPr>
        <xdr:cNvPr id="9" name="グループ化 8">
          <a:extLst>
            <a:ext uri="{FF2B5EF4-FFF2-40B4-BE49-F238E27FC236}">
              <a16:creationId xmlns:a16="http://schemas.microsoft.com/office/drawing/2014/main" id="{CB93FB9E-C98D-685F-AFED-8CA4197C3DC1}"/>
            </a:ext>
          </a:extLst>
        </xdr:cNvPr>
        <xdr:cNvGrpSpPr/>
      </xdr:nvGrpSpPr>
      <xdr:grpSpPr>
        <a:xfrm>
          <a:off x="1428750" y="16300450"/>
          <a:ext cx="2742974" cy="1072898"/>
          <a:chOff x="1733550" y="12134850"/>
          <a:chExt cx="2742974" cy="1072898"/>
        </a:xfrm>
      </xdr:grpSpPr>
      <xdr:pic>
        <xdr:nvPicPr>
          <xdr:cNvPr id="6" name="図 5">
            <a:extLst>
              <a:ext uri="{FF2B5EF4-FFF2-40B4-BE49-F238E27FC236}">
                <a16:creationId xmlns:a16="http://schemas.microsoft.com/office/drawing/2014/main" id="{7B51C2AD-7327-60B4-EE74-A514D11138ED}"/>
              </a:ext>
            </a:extLst>
          </xdr:cNvPr>
          <xdr:cNvPicPr>
            <a:picLocks noChangeAspect="1"/>
          </xdr:cNvPicPr>
        </xdr:nvPicPr>
        <xdr:blipFill>
          <a:blip xmlns:r="http://schemas.openxmlformats.org/officeDocument/2006/relationships" r:embed="rId3"/>
          <a:stretch>
            <a:fillRect/>
          </a:stretch>
        </xdr:blipFill>
        <xdr:spPr>
          <a:xfrm>
            <a:off x="1733550" y="12134850"/>
            <a:ext cx="2742974" cy="1072898"/>
          </a:xfrm>
          <a:prstGeom prst="rect">
            <a:avLst/>
          </a:prstGeom>
          <a:ln>
            <a:solidFill>
              <a:srgbClr val="002060"/>
            </a:solidFill>
          </a:ln>
        </xdr:spPr>
      </xdr:pic>
      <xdr:sp macro="" textlink="">
        <xdr:nvSpPr>
          <xdr:cNvPr id="7" name="正方形/長方形 6">
            <a:extLst>
              <a:ext uri="{FF2B5EF4-FFF2-40B4-BE49-F238E27FC236}">
                <a16:creationId xmlns:a16="http://schemas.microsoft.com/office/drawing/2014/main" id="{319CC2FB-E9BB-425D-B2EE-C1E4BC14126C}"/>
              </a:ext>
            </a:extLst>
          </xdr:cNvPr>
          <xdr:cNvSpPr/>
        </xdr:nvSpPr>
        <xdr:spPr>
          <a:xfrm>
            <a:off x="1835150" y="12884150"/>
            <a:ext cx="1460500" cy="2095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正方形/長方形 7">
            <a:extLst>
              <a:ext uri="{FF2B5EF4-FFF2-40B4-BE49-F238E27FC236}">
                <a16:creationId xmlns:a16="http://schemas.microsoft.com/office/drawing/2014/main" id="{82F2136E-9BEE-498C-9412-8D461A84C4CE}"/>
              </a:ext>
            </a:extLst>
          </xdr:cNvPr>
          <xdr:cNvSpPr/>
        </xdr:nvSpPr>
        <xdr:spPr>
          <a:xfrm>
            <a:off x="2794000" y="12623800"/>
            <a:ext cx="1346200" cy="190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14</xdr:col>
      <xdr:colOff>165100</xdr:colOff>
      <xdr:row>11</xdr:row>
      <xdr:rowOff>6350</xdr:rowOff>
    </xdr:from>
    <xdr:to>
      <xdr:col>26</xdr:col>
      <xdr:colOff>256019</xdr:colOff>
      <xdr:row>13</xdr:row>
      <xdr:rowOff>132081</xdr:rowOff>
    </xdr:to>
    <xdr:pic>
      <xdr:nvPicPr>
        <xdr:cNvPr id="10" name="図 9">
          <a:extLst>
            <a:ext uri="{FF2B5EF4-FFF2-40B4-BE49-F238E27FC236}">
              <a16:creationId xmlns:a16="http://schemas.microsoft.com/office/drawing/2014/main" id="{A7D9163E-A5A1-458D-83AE-5AEE55D3F89A}"/>
            </a:ext>
          </a:extLst>
        </xdr:cNvPr>
        <xdr:cNvPicPr>
          <a:picLocks noChangeAspect="1"/>
        </xdr:cNvPicPr>
      </xdr:nvPicPr>
      <xdr:blipFill>
        <a:blip xmlns:r="http://schemas.openxmlformats.org/officeDocument/2006/relationships" r:embed="rId1"/>
        <a:stretch>
          <a:fillRect/>
        </a:stretch>
      </xdr:blipFill>
      <xdr:spPr>
        <a:xfrm>
          <a:off x="4737100" y="9836150"/>
          <a:ext cx="3748519" cy="582931"/>
        </a:xfrm>
        <a:prstGeom prst="rect">
          <a:avLst/>
        </a:prstGeom>
        <a:ln>
          <a:solidFill>
            <a:srgbClr val="002060"/>
          </a:solidFill>
        </a:ln>
      </xdr:spPr>
    </xdr:pic>
    <xdr:clientData/>
  </xdr:twoCellAnchor>
  <xdr:twoCellAnchor editAs="oneCell">
    <xdr:from>
      <xdr:col>14</xdr:col>
      <xdr:colOff>209550</xdr:colOff>
      <xdr:row>45</xdr:row>
      <xdr:rowOff>31750</xdr:rowOff>
    </xdr:from>
    <xdr:to>
      <xdr:col>26</xdr:col>
      <xdr:colOff>300469</xdr:colOff>
      <xdr:row>47</xdr:row>
      <xdr:rowOff>157481</xdr:rowOff>
    </xdr:to>
    <xdr:pic>
      <xdr:nvPicPr>
        <xdr:cNvPr id="11" name="図 10">
          <a:extLst>
            <a:ext uri="{FF2B5EF4-FFF2-40B4-BE49-F238E27FC236}">
              <a16:creationId xmlns:a16="http://schemas.microsoft.com/office/drawing/2014/main" id="{4EFCD213-8F29-4CE9-AF6D-1E8AED8E209A}"/>
            </a:ext>
          </a:extLst>
        </xdr:cNvPr>
        <xdr:cNvPicPr>
          <a:picLocks noChangeAspect="1"/>
        </xdr:cNvPicPr>
      </xdr:nvPicPr>
      <xdr:blipFill>
        <a:blip xmlns:r="http://schemas.openxmlformats.org/officeDocument/2006/relationships" r:embed="rId1"/>
        <a:stretch>
          <a:fillRect/>
        </a:stretch>
      </xdr:blipFill>
      <xdr:spPr>
        <a:xfrm>
          <a:off x="4781550" y="12147550"/>
          <a:ext cx="3748519" cy="582931"/>
        </a:xfrm>
        <a:prstGeom prst="rect">
          <a:avLst/>
        </a:prstGeom>
        <a:ln>
          <a:solidFill>
            <a:srgbClr val="002060"/>
          </a:solidFill>
        </a:ln>
      </xdr:spPr>
    </xdr:pic>
    <xdr:clientData/>
  </xdr:twoCellAnchor>
  <xdr:twoCellAnchor>
    <xdr:from>
      <xdr:col>16</xdr:col>
      <xdr:colOff>31750</xdr:colOff>
      <xdr:row>88</xdr:row>
      <xdr:rowOff>6350</xdr:rowOff>
    </xdr:from>
    <xdr:to>
      <xdr:col>32</xdr:col>
      <xdr:colOff>196850</xdr:colOff>
      <xdr:row>92</xdr:row>
      <xdr:rowOff>127000</xdr:rowOff>
    </xdr:to>
    <xdr:sp macro="" textlink="">
      <xdr:nvSpPr>
        <xdr:cNvPr id="12" name="正方形/長方形 11">
          <a:extLst>
            <a:ext uri="{FF2B5EF4-FFF2-40B4-BE49-F238E27FC236}">
              <a16:creationId xmlns:a16="http://schemas.microsoft.com/office/drawing/2014/main" id="{29E6C9BE-9B43-8626-510C-FC6BF0B4ACAD}"/>
            </a:ext>
          </a:extLst>
        </xdr:cNvPr>
        <xdr:cNvSpPr/>
      </xdr:nvSpPr>
      <xdr:spPr>
        <a:xfrm>
          <a:off x="5213350" y="18522950"/>
          <a:ext cx="5041900" cy="1035050"/>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en-US" altLang="ja-JP" sz="1050"/>
            <a:t>Source Free Domain Adaptation</a:t>
          </a:r>
          <a:r>
            <a:rPr kumimoji="1" lang="ja-JP" altLang="en-US" sz="1050"/>
            <a:t>の</a:t>
          </a:r>
          <a:r>
            <a:rPr kumimoji="1" lang="en-US" altLang="ja-JP" sz="1050"/>
            <a:t>Most implemented papers</a:t>
          </a:r>
          <a:r>
            <a:rPr kumimoji="1" lang="ja-JP" altLang="en-US" sz="1050"/>
            <a:t>の一番上に出てくる「</a:t>
          </a:r>
          <a:r>
            <a:rPr kumimoji="1" lang="en-US" altLang="ja-JP" sz="1050"/>
            <a:t>Concurrent Subsidiary Supervision for Unsupervised Source-Free Domain Adaptation</a:t>
          </a:r>
          <a:r>
            <a:rPr kumimoji="1" lang="ja-JP" altLang="en-US" sz="1050"/>
            <a:t>（</a:t>
          </a:r>
          <a:r>
            <a:rPr kumimoji="1" lang="en-US" altLang="ja-JP" sz="1050"/>
            <a:t>https://paperswithcode.com/paper/concurrent-subsidiary-supervision-for</a:t>
          </a:r>
          <a:r>
            <a:rPr kumimoji="1" lang="ja-JP" altLang="en-US" sz="1050"/>
            <a:t>）」は、</a:t>
          </a:r>
          <a:r>
            <a:rPr kumimoji="1" lang="en-US" altLang="ja-JP" sz="1050" b="1"/>
            <a:t>UnSupervised Domain Adaptation</a:t>
          </a:r>
          <a:r>
            <a:rPr kumimoji="1" lang="ja-JP" altLang="en-US" sz="1050" b="0"/>
            <a:t>の手法となっている</a:t>
          </a:r>
        </a:p>
      </xdr:txBody>
    </xdr:sp>
    <xdr:clientData/>
  </xdr:twoCellAnchor>
</xdr:wsDr>
</file>

<file path=xl/persons/person.xml><?xml version="1.0" encoding="utf-8"?>
<personList xmlns="http://schemas.microsoft.com/office/spreadsheetml/2018/threadedcomments" xmlns:x="http://schemas.openxmlformats.org/spreadsheetml/2006/main">
  <person displayName="進藤 佑樹" id="{EC6CB4DA-BAF7-40C6-8BEA-12AE95E5B7D1}" userId="S::yuki.shindo@compmind.co.jp::45ef9913-dee6-4e93-bf8b-cdc57ff8ea4a" providerId="AD"/>
</personList>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2" dT="2023-04-26T07:54:44.38" personId="{EC6CB4DA-BAF7-40C6-8BEA-12AE95E5B7D1}" id="{266C69A8-52DB-45CA-AE81-11564FE8A95D}">
    <text>1Q向けは、分類タスクの教師ありドメイン適用
2Q向けは、セマンティックセグメンテーションタスクのドメイン適用、ソースフリードメイン適用
両方は、分類／セグメンテーションどちらでも適用可能で、単一タスクで使える手法と比べても遜色無いもの</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https://paperswithcode.com/sota/unsupervised-domain-adaptation-on-imagenet-r" TargetMode="External"/><Relationship Id="rId13" Type="http://schemas.openxmlformats.org/officeDocument/2006/relationships/hyperlink" Target="https://paperswithcode.com/sota/domain-adaptation-on-office-31" TargetMode="External"/><Relationship Id="rId18" Type="http://schemas.openxmlformats.org/officeDocument/2006/relationships/hyperlink" Target="https://paperswithcode.com/sota/domain-adaptation-on-visda2017" TargetMode="External"/><Relationship Id="rId3" Type="http://schemas.openxmlformats.org/officeDocument/2006/relationships/hyperlink" Target="https://paperswithcode.com/task/source-free-domain-adaptation" TargetMode="External"/><Relationship Id="rId21" Type="http://schemas.openxmlformats.org/officeDocument/2006/relationships/hyperlink" Target="https://paperswithcode.com/sota/domain-adaptation-on-gta5-to-cityscapes" TargetMode="External"/><Relationship Id="rId7" Type="http://schemas.openxmlformats.org/officeDocument/2006/relationships/hyperlink" Target="https://paperswithcode.com/sota/unsupervised-domain-adaptation-on-imagenet-c" TargetMode="External"/><Relationship Id="rId12" Type="http://schemas.openxmlformats.org/officeDocument/2006/relationships/hyperlink" Target="https://paperswithcode.com/sota/unsupervised-domain-adaptation-on-gtav-to" TargetMode="External"/><Relationship Id="rId17" Type="http://schemas.openxmlformats.org/officeDocument/2006/relationships/hyperlink" Target="https://paperswithcode.com/sota/domain-adaptation-on-usps-to-mnist" TargetMode="External"/><Relationship Id="rId25" Type="http://schemas.openxmlformats.org/officeDocument/2006/relationships/drawing" Target="../drawings/drawing1.xml"/><Relationship Id="rId2" Type="http://schemas.openxmlformats.org/officeDocument/2006/relationships/hyperlink" Target="https://medium.com/mlearning-ai/survey-of-contrastive-learning-in-computer-vision-89ff6fea277c" TargetMode="External"/><Relationship Id="rId16" Type="http://schemas.openxmlformats.org/officeDocument/2006/relationships/hyperlink" Target="https://paperswithcode.com/sota/domain-adaptation-on-mnist-to-usps" TargetMode="External"/><Relationship Id="rId20" Type="http://schemas.openxmlformats.org/officeDocument/2006/relationships/hyperlink" Target="https://paperswithcode.com/sota/domain-adaptation-on-synthia-to-cityscapes" TargetMode="External"/><Relationship Id="rId1" Type="http://schemas.openxmlformats.org/officeDocument/2006/relationships/hyperlink" Target="https://paperswithcode.com/task/contrastive-learning" TargetMode="External"/><Relationship Id="rId6" Type="http://schemas.openxmlformats.org/officeDocument/2006/relationships/hyperlink" Target="https://paperswithcode.com/task/unsupervised-domain-adaptation" TargetMode="External"/><Relationship Id="rId11" Type="http://schemas.openxmlformats.org/officeDocument/2006/relationships/hyperlink" Target="https://paperswithcode.com/sota/unsupervised-domain-adaptation-on-cityscapes-1" TargetMode="External"/><Relationship Id="rId24" Type="http://schemas.openxmlformats.org/officeDocument/2006/relationships/hyperlink" Target="https://paperswithcode.com/sota/domain-generalization-on-domainnet" TargetMode="External"/><Relationship Id="rId5" Type="http://schemas.openxmlformats.org/officeDocument/2006/relationships/hyperlink" Target="https://paperswithcode.com/task/domain-adaptation" TargetMode="External"/><Relationship Id="rId15" Type="http://schemas.openxmlformats.org/officeDocument/2006/relationships/hyperlink" Target="https://paperswithcode.com/sota/domain-adaptation-on-svhn-to-mnist" TargetMode="External"/><Relationship Id="rId23" Type="http://schemas.openxmlformats.org/officeDocument/2006/relationships/hyperlink" Target="https://paperswithcode.com/sota/domain-generalization-on-office-home" TargetMode="External"/><Relationship Id="rId10" Type="http://schemas.openxmlformats.org/officeDocument/2006/relationships/hyperlink" Target="https://paperswithcode.com/sota/unsupervised-domain-adaptation-on-synthia-to" TargetMode="External"/><Relationship Id="rId19" Type="http://schemas.openxmlformats.org/officeDocument/2006/relationships/hyperlink" Target="https://paperswithcode.com/sota/domain-adaptation-on-imageclef-da" TargetMode="External"/><Relationship Id="rId4" Type="http://schemas.openxmlformats.org/officeDocument/2006/relationships/hyperlink" Target="https://paperswithcode.com/search?q_meta=&amp;q_type=&amp;q=Semi-Supervised+Domain+Adaptation" TargetMode="External"/><Relationship Id="rId9" Type="http://schemas.openxmlformats.org/officeDocument/2006/relationships/hyperlink" Target="https://paperswithcode.com/sota/unsupervised-domain-adaptation-on-office-home" TargetMode="External"/><Relationship Id="rId14" Type="http://schemas.openxmlformats.org/officeDocument/2006/relationships/hyperlink" Target="https://paperswithcode.com/sota/domain-adaptation-on-office-home" TargetMode="External"/><Relationship Id="rId22" Type="http://schemas.openxmlformats.org/officeDocument/2006/relationships/hyperlink" Target="https://paperswithcode.com/sota/domain-adaptation-on-cityscapes-to-acdc"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paperswithcode.com/paper/universal-domain-adaptation-through-self" TargetMode="External"/><Relationship Id="rId21" Type="http://schemas.openxmlformats.org/officeDocument/2006/relationships/hyperlink" Target="https://github.com/YanchaoYang/FDA" TargetMode="External"/><Relationship Id="rId42" Type="http://schemas.openxmlformats.org/officeDocument/2006/relationships/hyperlink" Target="https://github.com/VisionLearningGroup/SSDA_MME" TargetMode="External"/><Relationship Id="rId63" Type="http://schemas.openxmlformats.org/officeDocument/2006/relationships/hyperlink" Target="https://github.com/brdav/refign" TargetMode="External"/><Relationship Id="rId84" Type="http://schemas.openxmlformats.org/officeDocument/2006/relationships/hyperlink" Target="https://paperswithcode.com/paper/universal-source-free-domain-adaptation" TargetMode="External"/><Relationship Id="rId138" Type="http://schemas.openxmlformats.org/officeDocument/2006/relationships/hyperlink" Target="https://paperswithcode.com/paper/refign-align-and-refine-for-adaptation-of" TargetMode="External"/><Relationship Id="rId107" Type="http://schemas.openxmlformats.org/officeDocument/2006/relationships/hyperlink" Target="https://github.com/open-mmlab/mmselfsup" TargetMode="External"/><Relationship Id="rId11" Type="http://schemas.openxmlformats.org/officeDocument/2006/relationships/hyperlink" Target="https://paperswithcode.com/paper/fully-test-time-adaptation-by-entropy" TargetMode="External"/><Relationship Id="rId32" Type="http://schemas.openxmlformats.org/officeDocument/2006/relationships/hyperlink" Target="https://paperswithcode.com/paper/attending-to-discriminative-certainty-for-1" TargetMode="External"/><Relationship Id="rId37" Type="http://schemas.openxmlformats.org/officeDocument/2006/relationships/hyperlink" Target="https://paperswithcode.com/paper/looking-back-at-labels-a-class-based-domain" TargetMode="External"/><Relationship Id="rId53" Type="http://schemas.openxmlformats.org/officeDocument/2006/relationships/hyperlink" Target="https://github.com/facebookresearch/moco-v3" TargetMode="External"/><Relationship Id="rId58" Type="http://schemas.openxmlformats.org/officeDocument/2006/relationships/hyperlink" Target="https://github.com/facebookresearch/barlowtwins" TargetMode="External"/><Relationship Id="rId74" Type="http://schemas.openxmlformats.org/officeDocument/2006/relationships/hyperlink" Target="https://paperswithcode.com/paper/semantic-aware-message-broadcasting-for" TargetMode="External"/><Relationship Id="rId79" Type="http://schemas.openxmlformats.org/officeDocument/2006/relationships/hyperlink" Target="https://github.com/Albert0147/BAIT_SFUDA" TargetMode="External"/><Relationship Id="rId102" Type="http://schemas.openxmlformats.org/officeDocument/2006/relationships/hyperlink" Target="https://github.com/divyakraman/SS-SFDA-Self-Supervised-Source-Free-Domain-Adaptation-for-Road-Segmentation-in-Hazardous-Environme" TargetMode="External"/><Relationship Id="rId123" Type="http://schemas.openxmlformats.org/officeDocument/2006/relationships/hyperlink" Target="https://paperswithcode.com/paper/cosda-continual-source-free-domain-adaptation" TargetMode="External"/><Relationship Id="rId128" Type="http://schemas.openxmlformats.org/officeDocument/2006/relationships/hyperlink" Target="https://github.com/salesforce/ensemble-of-averages" TargetMode="External"/><Relationship Id="rId5" Type="http://schemas.openxmlformats.org/officeDocument/2006/relationships/hyperlink" Target="https://github.com/val-iisc/sdat" TargetMode="External"/><Relationship Id="rId90" Type="http://schemas.openxmlformats.org/officeDocument/2006/relationships/hyperlink" Target="https://github.com/google-research/simclr/blob/master/LICENSE" TargetMode="External"/><Relationship Id="rId95" Type="http://schemas.openxmlformats.org/officeDocument/2006/relationships/hyperlink" Target="https://paperswithcode.com/paper/iterative-loop-learning-combining-self" TargetMode="External"/><Relationship Id="rId22" Type="http://schemas.openxmlformats.org/officeDocument/2006/relationships/hyperlink" Target="https://paperswithcode.com/paper/multi-source-domain-adaptation-and-semi" TargetMode="External"/><Relationship Id="rId27" Type="http://schemas.openxmlformats.org/officeDocument/2006/relationships/hyperlink" Target="https://github.com/Britefury/self-ensemble-visual-domain-adapt" TargetMode="External"/><Relationship Id="rId43" Type="http://schemas.openxmlformats.org/officeDocument/2006/relationships/hyperlink" Target="https://paperswithcode.com/paper/maximum-classifier-discrepancy-for" TargetMode="External"/><Relationship Id="rId48" Type="http://schemas.openxmlformats.org/officeDocument/2006/relationships/hyperlink" Target="https://paperswithcode.com/method/simclrv2" TargetMode="External"/><Relationship Id="rId64" Type="http://schemas.openxmlformats.org/officeDocument/2006/relationships/hyperlink" Target="https://arxiv.org/pdf/2204.13132.pdf?trk=public_post_comment-text" TargetMode="External"/><Relationship Id="rId69" Type="http://schemas.openxmlformats.org/officeDocument/2006/relationships/hyperlink" Target="https://paperswithcode.com/paper/adversarial-discriminative-domain-adaptation" TargetMode="External"/><Relationship Id="rId113" Type="http://schemas.openxmlformats.org/officeDocument/2006/relationships/hyperlink" Target="https://paperswithcode.com/paper/masked-autoencoders-are-scalable-vision" TargetMode="External"/><Relationship Id="rId118" Type="http://schemas.openxmlformats.org/officeDocument/2006/relationships/hyperlink" Target="https://github.com/VisionLearningGroup/DANCE" TargetMode="External"/><Relationship Id="rId134" Type="http://schemas.openxmlformats.org/officeDocument/2006/relationships/hyperlink" Target="https://paperswithcode.com/paper/on-evolving-attention-towards-domain" TargetMode="External"/><Relationship Id="rId139" Type="http://schemas.openxmlformats.org/officeDocument/2006/relationships/hyperlink" Target="https://paperswithcode.com/paper/fda-fourier-domain-adaptation-for-semantic" TargetMode="External"/><Relationship Id="rId80" Type="http://schemas.openxmlformats.org/officeDocument/2006/relationships/hyperlink" Target="https://paperswithcode.com/paper/exploiting-the-intrinsic-neighborhood" TargetMode="External"/><Relationship Id="rId85" Type="http://schemas.openxmlformats.org/officeDocument/2006/relationships/hyperlink" Target="https://drive.google.com/drive/folders/1XiSb5sVTPSONXSDjECuNIUKNt6xdi2jr" TargetMode="External"/><Relationship Id="rId12" Type="http://schemas.openxmlformats.org/officeDocument/2006/relationships/hyperlink" Target="https://github.com/qinenergy/cotta" TargetMode="External"/><Relationship Id="rId17" Type="http://schemas.openxmlformats.org/officeDocument/2006/relationships/hyperlink" Target="https://github.com/tim-learn/SHOT" TargetMode="External"/><Relationship Id="rId33" Type="http://schemas.openxmlformats.org/officeDocument/2006/relationships/hyperlink" Target="https://github.com/DelTA-Lab-IITK/CADA" TargetMode="External"/><Relationship Id="rId38" Type="http://schemas.openxmlformats.org/officeDocument/2006/relationships/hyperlink" Target="https://github.com/vinodkkurmi/DiscriminatorDomainAdaptation" TargetMode="External"/><Relationship Id="rId59" Type="http://schemas.openxmlformats.org/officeDocument/2006/relationships/hyperlink" Target="https://paperswithcode.com/paper/barlow-twins-self-supervised-learning-via" TargetMode="External"/><Relationship Id="rId103" Type="http://schemas.openxmlformats.org/officeDocument/2006/relationships/hyperlink" Target="https://paperswithcode.com/paper/safe-self-attention-based-unsupervised-road" TargetMode="External"/><Relationship Id="rId108" Type="http://schemas.openxmlformats.org/officeDocument/2006/relationships/hyperlink" Target="https://paperswithcode.com/paper/dense-contrastive-learning-for-self" TargetMode="External"/><Relationship Id="rId124" Type="http://schemas.openxmlformats.org/officeDocument/2006/relationships/hyperlink" Target="https://github.com/fenghz/cosda" TargetMode="External"/><Relationship Id="rId129" Type="http://schemas.openxmlformats.org/officeDocument/2006/relationships/hyperlink" Target="https://paperswithcode.com/paper/domain-generalization-by-mutual-information" TargetMode="External"/><Relationship Id="rId54" Type="http://schemas.openxmlformats.org/officeDocument/2006/relationships/hyperlink" Target="https://paperswithcode.com/paper/an-empirical-study-of-training-self" TargetMode="External"/><Relationship Id="rId70" Type="http://schemas.openxmlformats.org/officeDocument/2006/relationships/hyperlink" Target="https://github.com/bethgelab/robustness" TargetMode="External"/><Relationship Id="rId75" Type="http://schemas.openxmlformats.org/officeDocument/2006/relationships/hyperlink" Target="https://github.com/lixinustc/samb-transformeruda" TargetMode="External"/><Relationship Id="rId91" Type="http://schemas.openxmlformats.org/officeDocument/2006/relationships/hyperlink" Target="https://paperswithcode.com/paper/momentum-contrast-for-unsupervised-visual" TargetMode="External"/><Relationship Id="rId96" Type="http://schemas.openxmlformats.org/officeDocument/2006/relationships/hyperlink" Target="https://github.com/licongguan/ilm-assl" TargetMode="External"/><Relationship Id="rId140" Type="http://schemas.openxmlformats.org/officeDocument/2006/relationships/printerSettings" Target="../printerSettings/printerSettings1.bin"/><Relationship Id="rId1" Type="http://schemas.openxmlformats.org/officeDocument/2006/relationships/hyperlink" Target="https://github.com/facebookresearch/dino" TargetMode="External"/><Relationship Id="rId6" Type="http://schemas.openxmlformats.org/officeDocument/2006/relationships/hyperlink" Target="https://github.com/thuml/Transfer-Learning-Library" TargetMode="External"/><Relationship Id="rId23" Type="http://schemas.openxmlformats.org/officeDocument/2006/relationships/hyperlink" Target="https://github.com/Panda-Peter/visda2019-multisource" TargetMode="External"/><Relationship Id="rId28" Type="http://schemas.openxmlformats.org/officeDocument/2006/relationships/hyperlink" Target="https://github.com/aws-samples/d-SNE" TargetMode="External"/><Relationship Id="rId49" Type="http://schemas.openxmlformats.org/officeDocument/2006/relationships/hyperlink" Target="https://github.com/facebookresearch/swav" TargetMode="External"/><Relationship Id="rId114" Type="http://schemas.openxmlformats.org/officeDocument/2006/relationships/hyperlink" Target="https://github.com/facebookresearch/mae" TargetMode="External"/><Relationship Id="rId119" Type="http://schemas.openxmlformats.org/officeDocument/2006/relationships/hyperlink" Target="https://github.com/thuml/CDAN" TargetMode="External"/><Relationship Id="rId44" Type="http://schemas.openxmlformats.org/officeDocument/2006/relationships/hyperlink" Target="https://github.com/mil-tokyo/MCD_DA" TargetMode="External"/><Relationship Id="rId60" Type="http://schemas.openxmlformats.org/officeDocument/2006/relationships/hyperlink" Target="https://paperswithcode.com/paper/mic-masked-image-consistency-for-context" TargetMode="External"/><Relationship Id="rId65" Type="http://schemas.openxmlformats.org/officeDocument/2006/relationships/hyperlink" Target="https://github.com/lhoyer/HRDA" TargetMode="External"/><Relationship Id="rId81" Type="http://schemas.openxmlformats.org/officeDocument/2006/relationships/hyperlink" Target="https://github.com/Albert0147/NRC_SFDA" TargetMode="External"/><Relationship Id="rId86" Type="http://schemas.openxmlformats.org/officeDocument/2006/relationships/hyperlink" Target="https://github.com/SCUT-AILab/CPGA" TargetMode="External"/><Relationship Id="rId130" Type="http://schemas.openxmlformats.org/officeDocument/2006/relationships/hyperlink" Target="https://github.com/kakaobrain/miro" TargetMode="External"/><Relationship Id="rId135" Type="http://schemas.openxmlformats.org/officeDocument/2006/relationships/hyperlink" Target="https://paperswithcode.com/paper/deep-domain-confusion-maximizing-for-domain" TargetMode="External"/><Relationship Id="rId13" Type="http://schemas.openxmlformats.org/officeDocument/2006/relationships/hyperlink" Target="https://github.com/DianCh/AdaContrast" TargetMode="External"/><Relationship Id="rId18" Type="http://schemas.openxmlformats.org/officeDocument/2006/relationships/hyperlink" Target="https://paperswithcode.com/paper/do-we-really-need-to-access-the-source-data" TargetMode="External"/><Relationship Id="rId39" Type="http://schemas.openxmlformats.org/officeDocument/2006/relationships/hyperlink" Target="https://paperswithcode.com/paper/cross-domain-adaptive-clustering-for-semi" TargetMode="External"/><Relationship Id="rId109" Type="http://schemas.openxmlformats.org/officeDocument/2006/relationships/hyperlink" Target="https://github.com/zdaxie/PixPro" TargetMode="External"/><Relationship Id="rId34" Type="http://schemas.openxmlformats.org/officeDocument/2006/relationships/hyperlink" Target="https://paperswithcode.com/paper/entropy-minimization-vs-diversity" TargetMode="External"/><Relationship Id="rId50" Type="http://schemas.openxmlformats.org/officeDocument/2006/relationships/hyperlink" Target="https://paperswithcode.com/method/swav" TargetMode="External"/><Relationship Id="rId55" Type="http://schemas.openxmlformats.org/officeDocument/2006/relationships/hyperlink" Target="https://paperswithcode.com/paper/continual-test-time-domain-adaptation" TargetMode="External"/><Relationship Id="rId76" Type="http://schemas.openxmlformats.org/officeDocument/2006/relationships/hyperlink" Target="https://paperswithcode.com/paper/concurrent-subsidiary-supervision-for" TargetMode="External"/><Relationship Id="rId97" Type="http://schemas.openxmlformats.org/officeDocument/2006/relationships/hyperlink" Target="https://paperswithcode.com/paper/pipa-pixel-and-patch-wise-self-supervised" TargetMode="External"/><Relationship Id="rId104" Type="http://schemas.openxmlformats.org/officeDocument/2006/relationships/hyperlink" Target="https://github.com/facebookresearch/moco" TargetMode="External"/><Relationship Id="rId120" Type="http://schemas.openxmlformats.org/officeDocument/2006/relationships/hyperlink" Target="https://paperswithcode.com/paper/conditional-adversarial-domain-adaptation" TargetMode="External"/><Relationship Id="rId125" Type="http://schemas.openxmlformats.org/officeDocument/2006/relationships/hyperlink" Target="https://paperswithcode.com/paper/simple-specialized-model-sample-matching-for" TargetMode="External"/><Relationship Id="rId141" Type="http://schemas.openxmlformats.org/officeDocument/2006/relationships/vmlDrawing" Target="../drawings/vmlDrawing1.vml"/><Relationship Id="rId7" Type="http://schemas.openxmlformats.org/officeDocument/2006/relationships/hyperlink" Target="https://paperswithcode.com/paper/deep-coral-correlation-alignment-for-deep" TargetMode="External"/><Relationship Id="rId71" Type="http://schemas.openxmlformats.org/officeDocument/2006/relationships/hyperlink" Target="https://paperswithcode.com/paper/improving-robustness-against-common" TargetMode="External"/><Relationship Id="rId92" Type="http://schemas.openxmlformats.org/officeDocument/2006/relationships/hyperlink" Target="https://github.com/facebookresearch/moco" TargetMode="External"/><Relationship Id="rId2" Type="http://schemas.openxmlformats.org/officeDocument/2006/relationships/hyperlink" Target="https://paperswithcode.com/paper/emerging-properties-in-self-supervised-vision" TargetMode="External"/><Relationship Id="rId29" Type="http://schemas.openxmlformats.org/officeDocument/2006/relationships/hyperlink" Target="https://paperswithcode.com/paper/d-sne-domain-adaptation-using-stochastic-1" TargetMode="External"/><Relationship Id="rId24" Type="http://schemas.openxmlformats.org/officeDocument/2006/relationships/hyperlink" Target="https://paperswithcode.com/paper/co-teaching-for-unsupervised-domain" TargetMode="External"/><Relationship Id="rId40" Type="http://schemas.openxmlformats.org/officeDocument/2006/relationships/hyperlink" Target="https://github.com/KaiyangZhou/Dassl.pytorch" TargetMode="External"/><Relationship Id="rId45" Type="http://schemas.openxmlformats.org/officeDocument/2006/relationships/hyperlink" Target="https://github.com/bethgelab/robustness" TargetMode="External"/><Relationship Id="rId66" Type="http://schemas.openxmlformats.org/officeDocument/2006/relationships/hyperlink" Target="https://paperswithcode.com/paper/daformer-improving-network-architectures-and" TargetMode="External"/><Relationship Id="rId87" Type="http://schemas.openxmlformats.org/officeDocument/2006/relationships/hyperlink" Target="https://paperswithcode.com/paper/source-free-domain-adaptation-via-avatar" TargetMode="External"/><Relationship Id="rId110" Type="http://schemas.openxmlformats.org/officeDocument/2006/relationships/hyperlink" Target="https://paperswithcode.com/paper/propagate-yourself-exploring-pixel-level" TargetMode="External"/><Relationship Id="rId115" Type="http://schemas.openxmlformats.org/officeDocument/2006/relationships/hyperlink" Target="https://paperswithcode.com/paper/unsupervised-domain-adaptation-through-self-1" TargetMode="External"/><Relationship Id="rId131" Type="http://schemas.openxmlformats.org/officeDocument/2006/relationships/hyperlink" Target="https://paperswithcode.com/paper/free-lunch-for-domain-adversarial-training-1" TargetMode="External"/><Relationship Id="rId136" Type="http://schemas.openxmlformats.org/officeDocument/2006/relationships/hyperlink" Target="https://paperswithcode.com/paper/learning-transferable-features-with-deep" TargetMode="External"/><Relationship Id="rId61" Type="http://schemas.openxmlformats.org/officeDocument/2006/relationships/hyperlink" Target="https://github.com/mathilde-b/SFDA" TargetMode="External"/><Relationship Id="rId82" Type="http://schemas.openxmlformats.org/officeDocument/2006/relationships/hyperlink" Target="https://paperswithcode.com/paper/upcycling-models-under-domain-and-category" TargetMode="External"/><Relationship Id="rId19" Type="http://schemas.openxmlformats.org/officeDocument/2006/relationships/hyperlink" Target="https://github.com/thuml/Transfer-Learning-Library/blob/master/examples/domain_adaptation/image_classification/dann.py" TargetMode="External"/><Relationship Id="rId14" Type="http://schemas.openxmlformats.org/officeDocument/2006/relationships/hyperlink" Target="https://paperswithcode.com/paper/contrastive-test-time-adaptation" TargetMode="External"/><Relationship Id="rId30" Type="http://schemas.openxmlformats.org/officeDocument/2006/relationships/hyperlink" Target="https://paperswithcode.com/paper/modified-distribution-alignment-for-domain" TargetMode="External"/><Relationship Id="rId35" Type="http://schemas.openxmlformats.org/officeDocument/2006/relationships/hyperlink" Target="https://github.com/AI-NERC-NUPT/MEDM" TargetMode="External"/><Relationship Id="rId56" Type="http://schemas.openxmlformats.org/officeDocument/2006/relationships/hyperlink" Target="https://github.com/lucidrains/byol-pytorch" TargetMode="External"/><Relationship Id="rId77" Type="http://schemas.openxmlformats.org/officeDocument/2006/relationships/hyperlink" Target="https://github.com/val-iisc/stickerda" TargetMode="External"/><Relationship Id="rId100" Type="http://schemas.openxmlformats.org/officeDocument/2006/relationships/hyperlink" Target="https://github.com/bit-da/sepico" TargetMode="External"/><Relationship Id="rId105" Type="http://schemas.openxmlformats.org/officeDocument/2006/relationships/hyperlink" Target="https://github.com/shishuaihu/prosfda" TargetMode="External"/><Relationship Id="rId126" Type="http://schemas.openxmlformats.org/officeDocument/2006/relationships/hyperlink" Target="https://github.com/microsoft/SeqML/tree/main/SIMPLE" TargetMode="External"/><Relationship Id="rId8" Type="http://schemas.openxmlformats.org/officeDocument/2006/relationships/hyperlink" Target="https://github.com/agrija9/Deep-Unsupervised-Domain-Adaptation/tree/master/DDC" TargetMode="External"/><Relationship Id="rId51" Type="http://schemas.openxmlformats.org/officeDocument/2006/relationships/hyperlink" Target="https://github.com/facebookresearch/simsiam" TargetMode="External"/><Relationship Id="rId72" Type="http://schemas.openxmlformats.org/officeDocument/2006/relationships/hyperlink" Target="https://paperswithcode.com/paper/model-soups-averaging-weights-of-multiple" TargetMode="External"/><Relationship Id="rId93" Type="http://schemas.openxmlformats.org/officeDocument/2006/relationships/hyperlink" Target="https://paperswithcode.com/paper/improved-baselines-with-momentum-contrastive" TargetMode="External"/><Relationship Id="rId98" Type="http://schemas.openxmlformats.org/officeDocument/2006/relationships/hyperlink" Target="https://github.com/chen742/PiPa" TargetMode="External"/><Relationship Id="rId121" Type="http://schemas.openxmlformats.org/officeDocument/2006/relationships/hyperlink" Target="https://paperswithcode.com/paper/divide-and-contrast-source-free-domain" TargetMode="External"/><Relationship Id="rId142" Type="http://schemas.openxmlformats.org/officeDocument/2006/relationships/comments" Target="../comments1.xml"/><Relationship Id="rId3" Type="http://schemas.openxmlformats.org/officeDocument/2006/relationships/hyperlink" Target="https://github.com/lhoyer/mic" TargetMode="External"/><Relationship Id="rId25" Type="http://schemas.openxmlformats.org/officeDocument/2006/relationships/hyperlink" Target="https://github.com/theeighthday/co-teaching" TargetMode="External"/><Relationship Id="rId46" Type="http://schemas.openxmlformats.org/officeDocument/2006/relationships/hyperlink" Target="https://paperswithcode.com/paper/adapting-imagenet-scale-models-to-complex" TargetMode="External"/><Relationship Id="rId67" Type="http://schemas.openxmlformats.org/officeDocument/2006/relationships/hyperlink" Target="https://github.com/lhoyer/DAFormer" TargetMode="External"/><Relationship Id="rId116" Type="http://schemas.openxmlformats.org/officeDocument/2006/relationships/hyperlink" Target="https://github.com/yueatsprograms/uda_release" TargetMode="External"/><Relationship Id="rId137" Type="http://schemas.openxmlformats.org/officeDocument/2006/relationships/hyperlink" Target="http://mprg.jp/publications/c20190528_osumi" TargetMode="External"/><Relationship Id="rId20" Type="http://schemas.openxmlformats.org/officeDocument/2006/relationships/hyperlink" Target="https://github.com/thuml/Transfer-Learning-Library/blob/master/examples/domain_adaptation/image_classification/adda.py" TargetMode="External"/><Relationship Id="rId41" Type="http://schemas.openxmlformats.org/officeDocument/2006/relationships/hyperlink" Target="https://paperswithcode.com/paper/semi-supervised-domain-adaptation-via-minimax" TargetMode="External"/><Relationship Id="rId62" Type="http://schemas.openxmlformats.org/officeDocument/2006/relationships/hyperlink" Target="https://paperswithcode.com/paper/source-free-domain-adaptation-for-image" TargetMode="External"/><Relationship Id="rId83" Type="http://schemas.openxmlformats.org/officeDocument/2006/relationships/hyperlink" Target="https://github.com/ispc-lab/glc" TargetMode="External"/><Relationship Id="rId88" Type="http://schemas.openxmlformats.org/officeDocument/2006/relationships/hyperlink" Target="https://paperswithcode.com/paper/a-simple-framework-for-contrastive-learning" TargetMode="External"/><Relationship Id="rId111" Type="http://schemas.openxmlformats.org/officeDocument/2006/relationships/hyperlink" Target="https://github.com/microsoft/simmim" TargetMode="External"/><Relationship Id="rId132" Type="http://schemas.openxmlformats.org/officeDocument/2006/relationships/hyperlink" Target="https://paperswithcode.com/paper/a-closer-look-at-smoothness-in-domain-1" TargetMode="External"/><Relationship Id="rId15" Type="http://schemas.openxmlformats.org/officeDocument/2006/relationships/hyperlink" Target="https://github.com/yueatsprograms/ttt_cifar_release" TargetMode="External"/><Relationship Id="rId36" Type="http://schemas.openxmlformats.org/officeDocument/2006/relationships/hyperlink" Target="https://paperswithcode.com/paper/visual-prompt-tuning-for-test-time-domain" TargetMode="External"/><Relationship Id="rId57" Type="http://schemas.openxmlformats.org/officeDocument/2006/relationships/hyperlink" Target="https://paperswithcode.com/paper/bootstrap-your-own-latent-a-new-approach-to" TargetMode="External"/><Relationship Id="rId106" Type="http://schemas.openxmlformats.org/officeDocument/2006/relationships/hyperlink" Target="https://paperswithcode.com/paper/prosfda-prompt-learning-based-source-free" TargetMode="External"/><Relationship Id="rId127" Type="http://schemas.openxmlformats.org/officeDocument/2006/relationships/hyperlink" Target="https://paperswithcode.com/paper/ensemble-of-averages-improving-model" TargetMode="External"/><Relationship Id="rId10" Type="http://schemas.openxmlformats.org/officeDocument/2006/relationships/hyperlink" Target="https://github.com/DequanWang/tent" TargetMode="External"/><Relationship Id="rId31" Type="http://schemas.openxmlformats.org/officeDocument/2006/relationships/hyperlink" Target="https://github.com/heaventian93/ImageNet-Models-on-Domain-Adaptation" TargetMode="External"/><Relationship Id="rId52" Type="http://schemas.openxmlformats.org/officeDocument/2006/relationships/hyperlink" Target="https://paperswithcode.com/paper/exploring-simple-siamese-representation" TargetMode="External"/><Relationship Id="rId73" Type="http://schemas.openxmlformats.org/officeDocument/2006/relationships/hyperlink" Target="https://github.com/mlfoundations/model-soups" TargetMode="External"/><Relationship Id="rId78" Type="http://schemas.openxmlformats.org/officeDocument/2006/relationships/hyperlink" Target="https://paperswithcode.com/paper/unsupervised-domain-adaptation-without-source" TargetMode="External"/><Relationship Id="rId94" Type="http://schemas.openxmlformats.org/officeDocument/2006/relationships/hyperlink" Target="https://github.com/HobbitLong/SupContrast" TargetMode="External"/><Relationship Id="rId99" Type="http://schemas.openxmlformats.org/officeDocument/2006/relationships/hyperlink" Target="https://paperswithcode.com/paper/sepico-semantic-guided-pixel-contrast-for" TargetMode="External"/><Relationship Id="rId101" Type="http://schemas.openxmlformats.org/officeDocument/2006/relationships/hyperlink" Target="https://paperswithcode.com/paper/supervised-contrastive-learning" TargetMode="External"/><Relationship Id="rId122" Type="http://schemas.openxmlformats.org/officeDocument/2006/relationships/hyperlink" Target="https://github.com/zyezhang/dac" TargetMode="External"/><Relationship Id="rId143" Type="http://schemas.microsoft.com/office/2017/10/relationships/threadedComment" Target="../threadedComments/threadedComment1.xml"/><Relationship Id="rId4" Type="http://schemas.openxmlformats.org/officeDocument/2006/relationships/hyperlink" Target="https://github.com/yfzhang114/Environment-Label-Smoothing/tree/master/Domain_Adaptation" TargetMode="External"/><Relationship Id="rId9" Type="http://schemas.openxmlformats.org/officeDocument/2006/relationships/hyperlink" Target="https://github.com/thuml/Transfer-Learning-Library" TargetMode="External"/><Relationship Id="rId26" Type="http://schemas.openxmlformats.org/officeDocument/2006/relationships/hyperlink" Target="https://paperswithcode.com/paper/self-ensembling-for-visual-domain-adaptation" TargetMode="External"/><Relationship Id="rId47" Type="http://schemas.openxmlformats.org/officeDocument/2006/relationships/hyperlink" Target="https://github.com/lightly-ai/lightly" TargetMode="External"/><Relationship Id="rId68" Type="http://schemas.openxmlformats.org/officeDocument/2006/relationships/hyperlink" Target="https://paperswithcode.com/paper/domain-adversarial-training-of-neural" TargetMode="External"/><Relationship Id="rId89" Type="http://schemas.openxmlformats.org/officeDocument/2006/relationships/hyperlink" Target="https://github.com/facebookresearch/vissl" TargetMode="External"/><Relationship Id="rId112" Type="http://schemas.openxmlformats.org/officeDocument/2006/relationships/hyperlink" Target="https://paperswithcode.com/paper/simmim-a-simple-framework-for-masked-image" TargetMode="External"/><Relationship Id="rId133" Type="http://schemas.openxmlformats.org/officeDocument/2006/relationships/hyperlink" Target="https://paperswithcode.com/paper/cdtrans-cross-domain-transformer-for" TargetMode="External"/><Relationship Id="rId16" Type="http://schemas.openxmlformats.org/officeDocument/2006/relationships/hyperlink" Target="https://paperswithcode.com/paper/test-time-training-for-out-of-distribution-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nogawanogawa.com/entry/dino" TargetMode="External"/><Relationship Id="rId7" Type="http://schemas.openxmlformats.org/officeDocument/2006/relationships/hyperlink" Target="https://arxiv.org/pdf/1703.04977.pdf" TargetMode="External"/><Relationship Id="rId2" Type="http://schemas.openxmlformats.org/officeDocument/2006/relationships/hyperlink" Target="https://sn-neural-compute.netlify.app/202006250/" TargetMode="External"/><Relationship Id="rId1" Type="http://schemas.openxmlformats.org/officeDocument/2006/relationships/hyperlink" Target="https://oumpy.github.io/blog/2021/05/dino.html" TargetMode="External"/><Relationship Id="rId6" Type="http://schemas.openxmlformats.org/officeDocument/2006/relationships/hyperlink" Target="https://qiita.com/syabuo/items/dbdc82dffd31f73175ae" TargetMode="External"/><Relationship Id="rId5" Type="http://schemas.openxmlformats.org/officeDocument/2006/relationships/hyperlink" Target="https://deepsquare.jp/2022/04/model-soups/" TargetMode="External"/><Relationship Id="rId4" Type="http://schemas.openxmlformats.org/officeDocument/2006/relationships/hyperlink" Target="https://scrapbox.io/yuwd/Test-Time_Training_with_Self-Supervision_for_Generalization_under_Distribution_Shif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EF7F-F1DE-45AF-8260-4DB7093916B3}">
  <dimension ref="B2:C22"/>
  <sheetViews>
    <sheetView workbookViewId="0">
      <selection activeCell="R12" sqref="R12"/>
    </sheetView>
  </sheetViews>
  <sheetFormatPr defaultColWidth="4.09765625" defaultRowHeight="18"/>
  <cols>
    <col min="1" max="16384" width="4.09765625" style="5"/>
  </cols>
  <sheetData>
    <row r="2" spans="2:3">
      <c r="B2" s="5" t="s">
        <v>0</v>
      </c>
    </row>
    <row r="3" spans="2:3">
      <c r="C3" s="5" t="s">
        <v>1</v>
      </c>
    </row>
    <row r="4" spans="2:3">
      <c r="C4" s="5" t="s">
        <v>2</v>
      </c>
    </row>
    <row r="6" spans="2:3">
      <c r="B6" s="5" t="s">
        <v>3</v>
      </c>
    </row>
    <row r="7" spans="2:3">
      <c r="C7" s="5" t="s">
        <v>4</v>
      </c>
    </row>
    <row r="8" spans="2:3">
      <c r="C8" s="5" t="s">
        <v>5</v>
      </c>
    </row>
    <row r="9" spans="2:3">
      <c r="C9" s="5" t="s">
        <v>6</v>
      </c>
    </row>
    <row r="11" spans="2:3">
      <c r="C11" s="6" t="s">
        <v>7</v>
      </c>
    </row>
    <row r="12" spans="2:3">
      <c r="C12" s="7" t="s">
        <v>8</v>
      </c>
    </row>
    <row r="13" spans="2:3">
      <c r="C13" s="7" t="s">
        <v>9</v>
      </c>
    </row>
    <row r="14" spans="2:3">
      <c r="C14" s="7" t="s">
        <v>10</v>
      </c>
    </row>
    <row r="16" spans="2:3">
      <c r="B16" s="5" t="s">
        <v>11</v>
      </c>
    </row>
    <row r="17" spans="3:3">
      <c r="C17" s="5" t="s">
        <v>12</v>
      </c>
    </row>
    <row r="18" spans="3:3">
      <c r="C18" s="5" t="s">
        <v>13</v>
      </c>
    </row>
    <row r="19" spans="3:3">
      <c r="C19" s="5" t="s">
        <v>14</v>
      </c>
    </row>
    <row r="21" spans="3:3">
      <c r="C21" s="6" t="s">
        <v>15</v>
      </c>
    </row>
    <row r="22" spans="3:3">
      <c r="C22" s="7" t="s">
        <v>16</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B5CB2-E320-4B97-BC28-B2BD1873B7CE}">
  <dimension ref="B2:AJ135"/>
  <sheetViews>
    <sheetView topLeftCell="A9" workbookViewId="0">
      <selection activeCell="A108" sqref="A108"/>
    </sheetView>
  </sheetViews>
  <sheetFormatPr defaultColWidth="4" defaultRowHeight="18"/>
  <cols>
    <col min="1" max="16384" width="4" style="5"/>
  </cols>
  <sheetData>
    <row r="2" spans="2:27">
      <c r="B2" s="15" t="s">
        <v>17</v>
      </c>
    </row>
    <row r="3" spans="2:27">
      <c r="B3" s="15" t="s">
        <v>18</v>
      </c>
    </row>
    <row r="5" spans="2:27">
      <c r="C5" s="13" t="s">
        <v>19</v>
      </c>
    </row>
    <row r="7" spans="2:27">
      <c r="D7" s="13" t="s">
        <v>20</v>
      </c>
      <c r="Q7" s="14" t="s">
        <v>21</v>
      </c>
    </row>
    <row r="8" spans="2:27">
      <c r="E8" s="5" t="s">
        <v>22</v>
      </c>
    </row>
    <row r="10" spans="2:27">
      <c r="E10" s="5" t="s">
        <v>23</v>
      </c>
      <c r="O10" s="25" t="s">
        <v>24</v>
      </c>
      <c r="AA10" s="5" t="s">
        <v>25</v>
      </c>
    </row>
    <row r="11" spans="2:27">
      <c r="O11" s="5" t="s">
        <v>26</v>
      </c>
    </row>
    <row r="16" spans="2:27">
      <c r="N16" s="8" t="s">
        <v>27</v>
      </c>
    </row>
    <row r="17" spans="7:31">
      <c r="G17" s="5" t="s">
        <v>28</v>
      </c>
    </row>
    <row r="18" spans="7:31">
      <c r="O18" s="5" t="s">
        <v>29</v>
      </c>
      <c r="Y18" s="5" t="s">
        <v>30</v>
      </c>
    </row>
    <row r="19" spans="7:31">
      <c r="O19" s="9" t="s">
        <v>31</v>
      </c>
      <c r="AE19" s="5" t="s">
        <v>32</v>
      </c>
    </row>
    <row r="20" spans="7:31">
      <c r="O20" s="5" t="s">
        <v>33</v>
      </c>
      <c r="Y20" s="5" t="s">
        <v>30</v>
      </c>
    </row>
    <row r="21" spans="7:31">
      <c r="O21" s="9" t="s">
        <v>34</v>
      </c>
      <c r="AE21" s="5" t="s">
        <v>35</v>
      </c>
    </row>
    <row r="22" spans="7:31">
      <c r="O22" s="5" t="s">
        <v>36</v>
      </c>
    </row>
    <row r="23" spans="7:31">
      <c r="O23" s="9" t="s">
        <v>37</v>
      </c>
    </row>
    <row r="24" spans="7:31">
      <c r="O24" s="5" t="s">
        <v>38</v>
      </c>
    </row>
    <row r="25" spans="7:31">
      <c r="O25" s="9" t="s">
        <v>39</v>
      </c>
    </row>
    <row r="26" spans="7:31">
      <c r="O26" s="5" t="s">
        <v>40</v>
      </c>
    </row>
    <row r="27" spans="7:31">
      <c r="O27" s="9" t="s">
        <v>41</v>
      </c>
    </row>
    <row r="28" spans="7:31">
      <c r="O28" s="5" t="s">
        <v>42</v>
      </c>
      <c r="Y28" s="5" t="s">
        <v>43</v>
      </c>
    </row>
    <row r="29" spans="7:31">
      <c r="O29" s="9" t="s">
        <v>44</v>
      </c>
      <c r="AE29" s="5" t="s">
        <v>45</v>
      </c>
    </row>
    <row r="30" spans="7:31">
      <c r="O30" s="5" t="s">
        <v>46</v>
      </c>
      <c r="Y30" s="5" t="s">
        <v>47</v>
      </c>
    </row>
    <row r="31" spans="7:31">
      <c r="O31" s="9" t="s">
        <v>48</v>
      </c>
      <c r="AE31" s="5" t="s">
        <v>49</v>
      </c>
    </row>
    <row r="32" spans="7:31">
      <c r="G32" s="5" t="s">
        <v>50</v>
      </c>
    </row>
    <row r="33" spans="5:35">
      <c r="O33" s="5" t="s">
        <v>51</v>
      </c>
    </row>
    <row r="34" spans="5:35">
      <c r="O34" s="9" t="s">
        <v>52</v>
      </c>
      <c r="AI34" s="5" t="s">
        <v>53</v>
      </c>
    </row>
    <row r="35" spans="5:35">
      <c r="O35" s="5" t="s">
        <v>54</v>
      </c>
    </row>
    <row r="36" spans="5:35">
      <c r="O36" s="9" t="s">
        <v>55</v>
      </c>
    </row>
    <row r="37" spans="5:35">
      <c r="O37" s="5" t="s">
        <v>56</v>
      </c>
    </row>
    <row r="38" spans="5:35">
      <c r="O38" s="9" t="s">
        <v>57</v>
      </c>
    </row>
    <row r="40" spans="5:35">
      <c r="E40" s="5" t="s">
        <v>58</v>
      </c>
      <c r="O40" s="9" t="s">
        <v>59</v>
      </c>
    </row>
    <row r="41" spans="5:35">
      <c r="G41" s="5" t="s">
        <v>28</v>
      </c>
      <c r="O41" s="5" t="s">
        <v>60</v>
      </c>
      <c r="AE41" s="5" t="s">
        <v>61</v>
      </c>
      <c r="AF41" s="5" t="s">
        <v>53</v>
      </c>
    </row>
    <row r="42" spans="5:35">
      <c r="G42" s="5" t="s">
        <v>50</v>
      </c>
      <c r="O42" s="5" t="s">
        <v>62</v>
      </c>
    </row>
    <row r="44" spans="5:35">
      <c r="E44" s="5" t="s">
        <v>63</v>
      </c>
      <c r="O44" s="9" t="s">
        <v>64</v>
      </c>
      <c r="AE44" s="5" t="s">
        <v>65</v>
      </c>
    </row>
    <row r="45" spans="5:35">
      <c r="O45" s="5" t="s">
        <v>26</v>
      </c>
    </row>
    <row r="50" spans="7:36">
      <c r="N50" s="8" t="s">
        <v>66</v>
      </c>
    </row>
    <row r="51" spans="7:36">
      <c r="G51" s="5" t="s">
        <v>28</v>
      </c>
    </row>
    <row r="52" spans="7:36">
      <c r="O52" s="5" t="s">
        <v>67</v>
      </c>
    </row>
    <row r="53" spans="7:36">
      <c r="O53" s="9" t="s">
        <v>68</v>
      </c>
      <c r="AH53" s="5" t="s">
        <v>69</v>
      </c>
    </row>
    <row r="54" spans="7:36">
      <c r="O54" s="5" t="s">
        <v>70</v>
      </c>
    </row>
    <row r="55" spans="7:36">
      <c r="O55" s="9" t="s">
        <v>71</v>
      </c>
      <c r="AH55" s="5" t="s">
        <v>72</v>
      </c>
    </row>
    <row r="56" spans="7:36">
      <c r="O56" s="5" t="s">
        <v>73</v>
      </c>
    </row>
    <row r="57" spans="7:36">
      <c r="O57" s="9" t="s">
        <v>74</v>
      </c>
      <c r="AH57" s="5" t="s">
        <v>75</v>
      </c>
    </row>
    <row r="58" spans="7:36">
      <c r="G58" s="5" t="s">
        <v>50</v>
      </c>
    </row>
    <row r="59" spans="7:36">
      <c r="O59" s="5" t="s">
        <v>76</v>
      </c>
    </row>
    <row r="60" spans="7:36">
      <c r="O60" s="9" t="s">
        <v>77</v>
      </c>
      <c r="AJ60" s="5" t="s">
        <v>53</v>
      </c>
    </row>
    <row r="61" spans="7:36">
      <c r="O61" s="5" t="s">
        <v>78</v>
      </c>
    </row>
    <row r="62" spans="7:36">
      <c r="O62" s="9" t="s">
        <v>79</v>
      </c>
    </row>
    <row r="63" spans="7:36">
      <c r="O63" s="5" t="s">
        <v>80</v>
      </c>
    </row>
    <row r="64" spans="7:36">
      <c r="O64" s="9" t="s">
        <v>81</v>
      </c>
    </row>
    <row r="66" spans="4:21">
      <c r="D66" s="13" t="s">
        <v>82</v>
      </c>
      <c r="Q66" s="14" t="s">
        <v>21</v>
      </c>
    </row>
    <row r="67" spans="4:21">
      <c r="D67" s="13"/>
      <c r="E67" s="5" t="s">
        <v>83</v>
      </c>
    </row>
    <row r="68" spans="4:21">
      <c r="D68" s="13"/>
    </row>
    <row r="69" spans="4:21">
      <c r="D69" s="13"/>
      <c r="E69" s="5" t="s">
        <v>84</v>
      </c>
    </row>
    <row r="70" spans="4:21">
      <c r="E70" s="5" t="s">
        <v>85</v>
      </c>
    </row>
    <row r="71" spans="4:21">
      <c r="E71" s="5" t="s">
        <v>86</v>
      </c>
    </row>
    <row r="78" spans="4:21">
      <c r="E78" s="9" t="s">
        <v>87</v>
      </c>
      <c r="U78" s="5" t="s">
        <v>88</v>
      </c>
    </row>
    <row r="79" spans="4:21">
      <c r="F79" s="5" t="s">
        <v>89</v>
      </c>
    </row>
    <row r="80" spans="4:21">
      <c r="F80" s="5" t="s">
        <v>90</v>
      </c>
    </row>
    <row r="81" spans="3:20">
      <c r="F81" s="5" t="s">
        <v>91</v>
      </c>
    </row>
    <row r="83" spans="3:20">
      <c r="E83" s="5" t="s">
        <v>92</v>
      </c>
    </row>
    <row r="84" spans="3:20">
      <c r="G84" s="5" t="s">
        <v>28</v>
      </c>
      <c r="Q84" s="5" t="s">
        <v>93</v>
      </c>
    </row>
    <row r="85" spans="3:20">
      <c r="G85" s="5" t="s">
        <v>50</v>
      </c>
      <c r="R85" s="5" t="s">
        <v>94</v>
      </c>
    </row>
    <row r="86" spans="3:20">
      <c r="E86" s="5" t="s">
        <v>58</v>
      </c>
      <c r="Q86" s="5" t="s">
        <v>95</v>
      </c>
    </row>
    <row r="87" spans="3:20">
      <c r="G87" s="5" t="s">
        <v>28</v>
      </c>
    </row>
    <row r="88" spans="3:20">
      <c r="G88" s="5" t="s">
        <v>50</v>
      </c>
    </row>
    <row r="89" spans="3:20">
      <c r="E89" s="5" t="s">
        <v>63</v>
      </c>
      <c r="N89" s="5" t="s">
        <v>96</v>
      </c>
    </row>
    <row r="90" spans="3:20">
      <c r="G90" s="5" t="s">
        <v>28</v>
      </c>
      <c r="P90" s="9"/>
      <c r="Q90" s="9"/>
    </row>
    <row r="91" spans="3:20">
      <c r="G91" s="5" t="s">
        <v>50</v>
      </c>
      <c r="Q91" s="9"/>
    </row>
    <row r="92" spans="3:20">
      <c r="C92" s="5" t="s">
        <v>96</v>
      </c>
      <c r="Q92" s="9"/>
    </row>
    <row r="93" spans="3:20">
      <c r="Q93" s="9"/>
    </row>
    <row r="94" spans="3:20">
      <c r="D94" s="16" t="s">
        <v>97</v>
      </c>
      <c r="E94" s="16"/>
      <c r="F94" s="16"/>
      <c r="G94" s="16"/>
      <c r="H94" s="16"/>
      <c r="I94" s="16"/>
      <c r="J94" s="16"/>
      <c r="K94" s="16"/>
      <c r="L94" s="16"/>
      <c r="M94" s="16"/>
      <c r="N94" s="16"/>
      <c r="O94" s="16"/>
      <c r="P94" s="16"/>
      <c r="Q94" s="16" t="s">
        <v>98</v>
      </c>
      <c r="R94" s="16"/>
      <c r="S94" s="16"/>
      <c r="T94" s="16"/>
    </row>
    <row r="95" spans="3:20">
      <c r="D95" s="16" t="s">
        <v>99</v>
      </c>
      <c r="E95" s="16"/>
      <c r="F95" s="16"/>
      <c r="G95" s="16"/>
      <c r="H95" s="16"/>
      <c r="I95" s="16"/>
      <c r="J95" s="16"/>
      <c r="K95" s="16"/>
      <c r="L95" s="16"/>
      <c r="M95" s="16"/>
      <c r="N95" s="16"/>
      <c r="O95" s="16"/>
      <c r="P95" s="16"/>
      <c r="Q95" s="16" t="s">
        <v>98</v>
      </c>
      <c r="R95" s="16"/>
      <c r="S95" s="16"/>
      <c r="T95" s="16"/>
    </row>
    <row r="97" spans="3:17">
      <c r="C97" s="13" t="s">
        <v>100</v>
      </c>
    </row>
    <row r="98" spans="3:17">
      <c r="D98" s="13" t="s">
        <v>101</v>
      </c>
      <c r="Q98" s="14" t="s">
        <v>102</v>
      </c>
    </row>
    <row r="99" spans="3:17">
      <c r="E99" s="5" t="s">
        <v>103</v>
      </c>
    </row>
    <row r="101" spans="3:17">
      <c r="E101" s="5" t="s">
        <v>104</v>
      </c>
    </row>
    <row r="103" spans="3:17">
      <c r="E103" s="9" t="s">
        <v>105</v>
      </c>
    </row>
    <row r="104" spans="3:17">
      <c r="F104" s="5" t="s">
        <v>106</v>
      </c>
    </row>
    <row r="105" spans="3:17">
      <c r="F105" s="5" t="s">
        <v>107</v>
      </c>
    </row>
    <row r="106" spans="3:17">
      <c r="F106" s="5" t="s">
        <v>108</v>
      </c>
    </row>
    <row r="108" spans="3:17">
      <c r="E108" s="9" t="s">
        <v>109</v>
      </c>
    </row>
    <row r="109" spans="3:17">
      <c r="F109" s="5" t="s">
        <v>110</v>
      </c>
    </row>
    <row r="113" spans="3:17">
      <c r="F113" s="5" t="s">
        <v>111</v>
      </c>
    </row>
    <row r="114" spans="3:17">
      <c r="F114" s="5" t="s">
        <v>112</v>
      </c>
    </row>
    <row r="115" spans="3:17">
      <c r="F115" s="5" t="s">
        <v>113</v>
      </c>
    </row>
    <row r="116" spans="3:17">
      <c r="F116" s="5" t="s">
        <v>114</v>
      </c>
    </row>
    <row r="125" spans="3:17">
      <c r="C125" s="13" t="s">
        <v>115</v>
      </c>
      <c r="Q125" s="14" t="s">
        <v>116</v>
      </c>
    </row>
    <row r="127" spans="3:17">
      <c r="D127" s="5" t="s">
        <v>117</v>
      </c>
    </row>
    <row r="128" spans="3:17">
      <c r="D128" s="5" t="s">
        <v>118</v>
      </c>
    </row>
    <row r="130" spans="4:4">
      <c r="D130" s="5" t="s">
        <v>119</v>
      </c>
    </row>
    <row r="132" spans="4:4">
      <c r="D132" s="5" t="s">
        <v>120</v>
      </c>
    </row>
    <row r="133" spans="4:4">
      <c r="D133" s="25" t="s">
        <v>121</v>
      </c>
    </row>
    <row r="134" spans="4:4">
      <c r="D134" s="5" t="s">
        <v>122</v>
      </c>
    </row>
    <row r="135" spans="4:4">
      <c r="D135" s="25" t="s">
        <v>123</v>
      </c>
    </row>
  </sheetData>
  <phoneticPr fontId="2"/>
  <hyperlinks>
    <hyperlink ref="E108" r:id="rId1" xr:uid="{BDF38A78-3EE1-42E5-8EA3-92C215D26F36}"/>
    <hyperlink ref="E103" r:id="rId2" xr:uid="{B0AB9362-F10C-41DF-A571-3CDD7B728E28}"/>
    <hyperlink ref="E78" r:id="rId3" xr:uid="{EAE46ACA-4DFC-4EA5-8175-A876C6D3A2EA}"/>
    <hyperlink ref="O40" r:id="rId4" xr:uid="{94586EC1-2938-4D1B-ADF6-4FF46F31D620}"/>
    <hyperlink ref="O10" r:id="rId5" xr:uid="{1F4F6BBA-499A-4AB9-8595-B0367E6E57CE}"/>
    <hyperlink ref="O44" r:id="rId6" xr:uid="{01CBE960-19D9-4D2A-97D3-D38892CEB016}"/>
    <hyperlink ref="O53" r:id="rId7" xr:uid="{E4D22EE1-00D2-4574-A06E-E3BE84938BEB}"/>
    <hyperlink ref="O55" r:id="rId8" xr:uid="{5D1EFF43-96FC-4309-BBCD-455225B6AF19}"/>
    <hyperlink ref="O57" r:id="rId9" xr:uid="{51F72F02-B480-4E32-9282-CE94FF663BC1}"/>
    <hyperlink ref="O60" r:id="rId10" xr:uid="{565BA04B-2DFE-493C-81FC-653BA9C90EA2}"/>
    <hyperlink ref="O62" r:id="rId11" xr:uid="{A93B232E-C1B9-4819-A904-E8C6173D7F71}"/>
    <hyperlink ref="O64" r:id="rId12" xr:uid="{5AB413D6-E96C-4422-BB72-A309233BE999}"/>
    <hyperlink ref="O19" r:id="rId13" xr:uid="{13BADC2E-9028-4355-B769-9D0139FED181}"/>
    <hyperlink ref="O21" r:id="rId14" xr:uid="{E91DEFB1-DCC9-43F8-9D42-A9CFC8276013}"/>
    <hyperlink ref="O23" r:id="rId15" xr:uid="{DD43694B-00B9-4F74-866D-BE073A64528E}"/>
    <hyperlink ref="O25" r:id="rId16" xr:uid="{78F47ECF-9B18-488D-BE23-DE252D6313FC}"/>
    <hyperlink ref="O27" r:id="rId17" xr:uid="{2E627F51-D116-483D-999A-27AF9728C312}"/>
    <hyperlink ref="O29" r:id="rId18" xr:uid="{8D787BDB-4659-49ED-B5AA-DD3A1D63B8B6}"/>
    <hyperlink ref="O31" r:id="rId19" xr:uid="{88D0561A-5831-40DC-B5C5-2B86BA3C5587}"/>
    <hyperlink ref="O34" r:id="rId20" xr:uid="{F5603BCA-392B-43E7-9498-CEE79CCD66D8}"/>
    <hyperlink ref="O36" r:id="rId21" xr:uid="{EDA7DC85-18FB-49AB-880D-D7F23446304E}"/>
    <hyperlink ref="O38" r:id="rId22" xr:uid="{91EF77BE-798C-4F77-B58E-292BF3B1F522}"/>
    <hyperlink ref="D133" r:id="rId23" xr:uid="{E7D30CFB-0F91-40CA-93F6-DE3499D5DC3B}"/>
    <hyperlink ref="D135" r:id="rId24" xr:uid="{7E4F0E61-B207-469D-BEFB-4B12971DFB0D}"/>
  </hyperlinks>
  <pageMargins left="0.7" right="0.7" top="0.75" bottom="0.75" header="0.3" footer="0.3"/>
  <drawing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90913-2364-4B4F-863B-7C882BDAD57F}">
  <dimension ref="B2:X35"/>
  <sheetViews>
    <sheetView zoomScale="85" zoomScaleNormal="85" workbookViewId="0">
      <selection activeCell="M12" sqref="M12"/>
    </sheetView>
  </sheetViews>
  <sheetFormatPr defaultColWidth="4.3984375" defaultRowHeight="18"/>
  <cols>
    <col min="1" max="16384" width="4.3984375" style="5"/>
  </cols>
  <sheetData>
    <row r="2" spans="2:24">
      <c r="B2" s="5" t="s">
        <v>124</v>
      </c>
    </row>
    <row r="4" spans="2:24">
      <c r="B4" s="5" t="s">
        <v>125</v>
      </c>
    </row>
    <row r="5" spans="2:24">
      <c r="B5" s="5" t="s">
        <v>126</v>
      </c>
    </row>
    <row r="6" spans="2:24">
      <c r="B6" s="5" t="s">
        <v>127</v>
      </c>
    </row>
    <row r="7" spans="2:24">
      <c r="B7" s="5" t="s">
        <v>128</v>
      </c>
    </row>
    <row r="8" spans="2:24">
      <c r="B8" s="5" t="s">
        <v>129</v>
      </c>
    </row>
    <row r="9" spans="2:24">
      <c r="B9" s="5" t="s">
        <v>130</v>
      </c>
    </row>
    <row r="10" spans="2:24">
      <c r="B10" s="5" t="s">
        <v>131</v>
      </c>
    </row>
    <row r="11" spans="2:24">
      <c r="B11" s="5" t="s">
        <v>132</v>
      </c>
    </row>
    <row r="12" spans="2:24">
      <c r="B12" s="5" t="s">
        <v>133</v>
      </c>
    </row>
    <row r="13" spans="2:24">
      <c r="B13" s="5" t="s">
        <v>134</v>
      </c>
    </row>
    <row r="14" spans="2:24">
      <c r="B14" s="5" t="s">
        <v>135</v>
      </c>
      <c r="W14" s="5" t="s">
        <v>136</v>
      </c>
    </row>
    <row r="15" spans="2:24">
      <c r="B15" s="5" t="s">
        <v>137</v>
      </c>
      <c r="W15" s="5" t="s">
        <v>138</v>
      </c>
      <c r="X15" s="8" t="s">
        <v>139</v>
      </c>
    </row>
    <row r="16" spans="2:24">
      <c r="X16" s="8" t="s">
        <v>140</v>
      </c>
    </row>
    <row r="17" spans="2:24">
      <c r="B17" s="8" t="s">
        <v>141</v>
      </c>
      <c r="X17" s="10" t="s">
        <v>142</v>
      </c>
    </row>
    <row r="18" spans="2:24">
      <c r="X18" s="10" t="s">
        <v>143</v>
      </c>
    </row>
    <row r="19" spans="2:24">
      <c r="B19" s="5" t="s">
        <v>144</v>
      </c>
    </row>
    <row r="20" spans="2:24">
      <c r="B20" s="5" t="s">
        <v>145</v>
      </c>
    </row>
    <row r="21" spans="2:24">
      <c r="B21" s="5" t="s">
        <v>146</v>
      </c>
    </row>
    <row r="22" spans="2:24">
      <c r="B22" s="5" t="s">
        <v>147</v>
      </c>
    </row>
    <row r="23" spans="2:24">
      <c r="B23" s="5" t="s">
        <v>148</v>
      </c>
    </row>
    <row r="24" spans="2:24">
      <c r="B24" s="5" t="s">
        <v>149</v>
      </c>
    </row>
    <row r="25" spans="2:24">
      <c r="B25" s="5" t="s">
        <v>150</v>
      </c>
    </row>
    <row r="26" spans="2:24">
      <c r="B26" s="5" t="s">
        <v>151</v>
      </c>
      <c r="M26" s="8" t="s">
        <v>152</v>
      </c>
    </row>
    <row r="27" spans="2:24">
      <c r="B27" s="5" t="s">
        <v>153</v>
      </c>
      <c r="M27" s="10" t="s">
        <v>152</v>
      </c>
    </row>
    <row r="29" spans="2:24">
      <c r="B29" s="5" t="s">
        <v>154</v>
      </c>
    </row>
    <row r="30" spans="2:24">
      <c r="B30" s="5" t="s">
        <v>155</v>
      </c>
    </row>
    <row r="32" spans="2:24">
      <c r="B32" s="5" t="s">
        <v>156</v>
      </c>
    </row>
    <row r="33" spans="2:2">
      <c r="B33" s="5" t="s">
        <v>157</v>
      </c>
    </row>
    <row r="34" spans="2:2">
      <c r="B34" s="5" t="s">
        <v>158</v>
      </c>
    </row>
    <row r="35" spans="2:2">
      <c r="B35" s="5" t="s">
        <v>159</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C5D62-4FAB-48B2-80DD-7E2DF18930A6}">
  <dimension ref="A2:X73"/>
  <sheetViews>
    <sheetView tabSelected="1" zoomScale="70" zoomScaleNormal="70" workbookViewId="0">
      <pane xSplit="3" ySplit="2" topLeftCell="D58" activePane="bottomRight" state="frozen"/>
      <selection pane="topRight" activeCell="E1" sqref="E1"/>
      <selection pane="bottomLeft" activeCell="A3" sqref="A3"/>
      <selection pane="bottomRight" activeCell="E59" sqref="E59"/>
    </sheetView>
  </sheetViews>
  <sheetFormatPr defaultRowHeight="18"/>
  <cols>
    <col min="1" max="1" width="7.19921875" bestFit="1" customWidth="1"/>
    <col min="2" max="2" width="8.59765625" style="1" customWidth="1"/>
    <col min="3" max="3" width="13.69921875" style="1" bestFit="1" customWidth="1"/>
    <col min="4" max="4" width="33.19921875" customWidth="1"/>
    <col min="5" max="5" width="42" customWidth="1"/>
    <col min="6" max="6" width="17" style="1" customWidth="1"/>
    <col min="7" max="7" width="36" style="1" customWidth="1"/>
    <col min="8" max="8" width="35.69921875" customWidth="1"/>
    <col min="9" max="9" width="23" style="1" customWidth="1"/>
    <col min="10" max="10" width="27" customWidth="1"/>
    <col min="11" max="11" width="29.69921875" customWidth="1"/>
    <col min="12" max="12" width="34.3984375" customWidth="1"/>
    <col min="13" max="13" width="23.5" style="1" bestFit="1" customWidth="1"/>
    <col min="14" max="14" width="13.5" style="1" bestFit="1" customWidth="1"/>
    <col min="15" max="15" width="56.5" style="1" customWidth="1"/>
    <col min="16" max="16" width="82.8984375" style="1" customWidth="1"/>
    <col min="17" max="17" width="32.59765625" style="1" bestFit="1" customWidth="1"/>
    <col min="18" max="18" width="33.8984375" style="1" bestFit="1" customWidth="1"/>
    <col min="19" max="19" width="11.69921875" style="1" bestFit="1" customWidth="1"/>
    <col min="20" max="20" width="13.5" style="1" bestFit="1" customWidth="1"/>
    <col min="21" max="21" width="41.5" style="1" customWidth="1"/>
    <col min="22" max="22" width="21.8984375" style="1" bestFit="1" customWidth="1"/>
    <col min="23" max="23" width="21.8984375" style="1" customWidth="1"/>
    <col min="24" max="24" width="49.5" customWidth="1"/>
  </cols>
  <sheetData>
    <row r="2" spans="1:24" ht="54">
      <c r="B2" s="2" t="s">
        <v>160</v>
      </c>
      <c r="C2" s="2" t="s">
        <v>161</v>
      </c>
      <c r="D2" s="2" t="s">
        <v>162</v>
      </c>
      <c r="E2" s="2" t="s">
        <v>163</v>
      </c>
      <c r="F2" s="2" t="s">
        <v>164</v>
      </c>
      <c r="G2" s="3" t="s">
        <v>165</v>
      </c>
      <c r="H2" s="3" t="s">
        <v>166</v>
      </c>
      <c r="I2" s="2" t="s">
        <v>167</v>
      </c>
      <c r="J2" s="2" t="s">
        <v>168</v>
      </c>
      <c r="K2" s="2" t="s">
        <v>169</v>
      </c>
      <c r="L2" s="2" t="s">
        <v>170</v>
      </c>
      <c r="M2" s="2" t="s">
        <v>171</v>
      </c>
      <c r="N2" s="2" t="s">
        <v>172</v>
      </c>
      <c r="O2" s="2" t="s">
        <v>173</v>
      </c>
      <c r="P2" s="2" t="s">
        <v>174</v>
      </c>
      <c r="Q2" s="2" t="s">
        <v>175</v>
      </c>
      <c r="R2" s="3" t="s">
        <v>176</v>
      </c>
      <c r="S2" s="2" t="s">
        <v>177</v>
      </c>
      <c r="T2" s="2" t="s">
        <v>178</v>
      </c>
      <c r="U2" s="2" t="s">
        <v>179</v>
      </c>
      <c r="V2" s="2" t="s">
        <v>180</v>
      </c>
      <c r="W2" s="3" t="s">
        <v>181</v>
      </c>
    </row>
    <row r="3" spans="1:24" ht="126">
      <c r="B3" s="4">
        <f>ROW()-3</f>
        <v>0</v>
      </c>
      <c r="C3" s="54" t="s">
        <v>182</v>
      </c>
      <c r="D3" s="19" t="s">
        <v>183</v>
      </c>
      <c r="E3" s="31" t="s">
        <v>184</v>
      </c>
      <c r="F3" s="54" t="s">
        <v>185</v>
      </c>
      <c r="G3" s="54" t="s">
        <v>186</v>
      </c>
      <c r="H3" s="55" t="s">
        <v>187</v>
      </c>
      <c r="I3" s="55" t="s">
        <v>188</v>
      </c>
      <c r="J3" s="56" t="s">
        <v>189</v>
      </c>
      <c r="K3" s="51" t="s">
        <v>190</v>
      </c>
      <c r="L3" s="57" t="s">
        <v>191</v>
      </c>
      <c r="M3" s="54" t="s">
        <v>192</v>
      </c>
      <c r="N3" s="54" t="s">
        <v>193</v>
      </c>
      <c r="O3" s="58" t="s">
        <v>194</v>
      </c>
      <c r="P3" s="58" t="s">
        <v>195</v>
      </c>
      <c r="Q3" s="54" t="s">
        <v>196</v>
      </c>
      <c r="R3" s="54" t="s">
        <v>197</v>
      </c>
      <c r="S3" s="54">
        <v>2020</v>
      </c>
      <c r="T3" s="54">
        <v>1454</v>
      </c>
      <c r="U3" s="54" t="s">
        <v>198</v>
      </c>
      <c r="V3" s="54">
        <v>2234</v>
      </c>
      <c r="W3" s="54"/>
      <c r="X3" s="37"/>
    </row>
    <row r="4" spans="1:24" ht="288" customHeight="1">
      <c r="B4" s="4">
        <f t="shared" ref="B4:B67" si="0">ROW()-3</f>
        <v>1</v>
      </c>
      <c r="C4" s="29" t="s">
        <v>199</v>
      </c>
      <c r="D4" s="19" t="s">
        <v>200</v>
      </c>
      <c r="E4" s="31" t="s">
        <v>201</v>
      </c>
      <c r="F4" s="35" t="s">
        <v>202</v>
      </c>
      <c r="G4" s="54" t="s">
        <v>203</v>
      </c>
      <c r="H4" s="30" t="s">
        <v>204</v>
      </c>
      <c r="I4" s="31" t="s">
        <v>205</v>
      </c>
      <c r="J4" s="51" t="s">
        <v>206</v>
      </c>
      <c r="K4" s="51" t="s">
        <v>207</v>
      </c>
      <c r="L4" s="51" t="s">
        <v>191</v>
      </c>
      <c r="M4" s="54" t="s">
        <v>192</v>
      </c>
      <c r="N4" s="54" t="s">
        <v>193</v>
      </c>
      <c r="O4" s="58" t="s">
        <v>208</v>
      </c>
      <c r="P4" s="58" t="s">
        <v>209</v>
      </c>
      <c r="Q4" s="54" t="s">
        <v>196</v>
      </c>
      <c r="R4" s="54" t="s">
        <v>197</v>
      </c>
      <c r="S4" s="54">
        <v>2020</v>
      </c>
      <c r="T4" s="54">
        <v>2076</v>
      </c>
      <c r="U4" s="54" t="s">
        <v>210</v>
      </c>
      <c r="V4" s="54">
        <v>1761</v>
      </c>
      <c r="W4" s="54" t="s">
        <v>211</v>
      </c>
      <c r="X4" s="21" t="s">
        <v>212</v>
      </c>
    </row>
    <row r="5" spans="1:24" ht="126">
      <c r="B5" s="4">
        <f t="shared" si="0"/>
        <v>2</v>
      </c>
      <c r="C5" s="54" t="s">
        <v>213</v>
      </c>
      <c r="D5" s="19" t="s">
        <v>214</v>
      </c>
      <c r="E5" s="59" t="s">
        <v>215</v>
      </c>
      <c r="F5" s="35" t="s">
        <v>202</v>
      </c>
      <c r="G5" s="54" t="s">
        <v>203</v>
      </c>
      <c r="H5" s="30" t="s">
        <v>204</v>
      </c>
      <c r="I5" s="31" t="s">
        <v>216</v>
      </c>
      <c r="J5" s="56" t="s">
        <v>217</v>
      </c>
      <c r="K5" s="56" t="s">
        <v>218</v>
      </c>
      <c r="L5" s="51" t="s">
        <v>219</v>
      </c>
      <c r="M5" s="54" t="s">
        <v>192</v>
      </c>
      <c r="N5" s="54" t="s">
        <v>193</v>
      </c>
      <c r="O5" s="58" t="s">
        <v>220</v>
      </c>
      <c r="P5" s="58" t="s">
        <v>221</v>
      </c>
      <c r="Q5" s="54" t="s">
        <v>196</v>
      </c>
      <c r="R5" s="54" t="s">
        <v>197</v>
      </c>
      <c r="S5" s="54">
        <v>2020</v>
      </c>
      <c r="T5" s="54">
        <v>2001</v>
      </c>
      <c r="U5" s="54" t="s">
        <v>210</v>
      </c>
      <c r="V5" s="54">
        <v>906</v>
      </c>
      <c r="W5" s="54"/>
      <c r="X5" s="21" t="s">
        <v>212</v>
      </c>
    </row>
    <row r="6" spans="1:24" ht="108">
      <c r="B6" s="4">
        <f t="shared" si="0"/>
        <v>3</v>
      </c>
      <c r="C6" s="54" t="s">
        <v>222</v>
      </c>
      <c r="D6" s="19" t="s">
        <v>223</v>
      </c>
      <c r="E6" s="31" t="s">
        <v>224</v>
      </c>
      <c r="F6" s="19" t="s">
        <v>202</v>
      </c>
      <c r="G6" s="54" t="s">
        <v>203</v>
      </c>
      <c r="H6" s="30" t="s">
        <v>225</v>
      </c>
      <c r="I6" s="30" t="s">
        <v>188</v>
      </c>
      <c r="J6" s="56" t="s">
        <v>226</v>
      </c>
      <c r="K6" s="56" t="s">
        <v>227</v>
      </c>
      <c r="L6" s="51" t="s">
        <v>228</v>
      </c>
      <c r="M6" s="54" t="s">
        <v>192</v>
      </c>
      <c r="N6" s="54" t="s">
        <v>193</v>
      </c>
      <c r="O6" s="58" t="s">
        <v>229</v>
      </c>
      <c r="P6" s="58" t="s">
        <v>230</v>
      </c>
      <c r="Q6" s="54" t="s">
        <v>196</v>
      </c>
      <c r="R6" s="54" t="s">
        <v>197</v>
      </c>
      <c r="S6" s="54">
        <v>2021</v>
      </c>
      <c r="T6" s="54">
        <v>703</v>
      </c>
      <c r="U6" s="54" t="s">
        <v>210</v>
      </c>
      <c r="V6" s="54">
        <v>938</v>
      </c>
      <c r="W6" s="54"/>
      <c r="X6" s="21" t="s">
        <v>212</v>
      </c>
    </row>
    <row r="7" spans="1:24" ht="234">
      <c r="B7" s="4">
        <f t="shared" si="0"/>
        <v>4</v>
      </c>
      <c r="C7" s="54" t="s">
        <v>231</v>
      </c>
      <c r="D7" s="19" t="s">
        <v>232</v>
      </c>
      <c r="E7" s="31" t="s">
        <v>233</v>
      </c>
      <c r="F7" s="60" t="s">
        <v>185</v>
      </c>
      <c r="G7" s="54" t="s">
        <v>203</v>
      </c>
      <c r="H7" s="31" t="s">
        <v>234</v>
      </c>
      <c r="I7" s="31" t="s">
        <v>235</v>
      </c>
      <c r="J7" s="51" t="s">
        <v>236</v>
      </c>
      <c r="K7" s="51" t="s">
        <v>237</v>
      </c>
      <c r="L7" s="51" t="s">
        <v>238</v>
      </c>
      <c r="M7" s="54" t="s">
        <v>192</v>
      </c>
      <c r="N7" s="54" t="s">
        <v>193</v>
      </c>
      <c r="O7" s="58" t="s">
        <v>239</v>
      </c>
      <c r="P7" s="58" t="s">
        <v>240</v>
      </c>
      <c r="Q7" s="54" t="s">
        <v>196</v>
      </c>
      <c r="R7" s="54" t="s">
        <v>197</v>
      </c>
      <c r="S7" s="54">
        <v>2021</v>
      </c>
      <c r="T7" s="54">
        <v>1428</v>
      </c>
      <c r="U7" s="54" t="s">
        <v>241</v>
      </c>
      <c r="V7" s="54">
        <v>4500</v>
      </c>
      <c r="W7" s="54"/>
    </row>
    <row r="8" spans="1:24" ht="126">
      <c r="B8" s="4">
        <f t="shared" si="0"/>
        <v>5</v>
      </c>
      <c r="C8" s="54" t="s">
        <v>242</v>
      </c>
      <c r="D8" s="19" t="s">
        <v>243</v>
      </c>
      <c r="E8" s="31" t="s">
        <v>244</v>
      </c>
      <c r="F8" s="61" t="s">
        <v>185</v>
      </c>
      <c r="G8" s="54" t="s">
        <v>203</v>
      </c>
      <c r="H8" s="30" t="s">
        <v>245</v>
      </c>
      <c r="I8" s="30" t="s">
        <v>246</v>
      </c>
      <c r="J8" s="51" t="s">
        <v>247</v>
      </c>
      <c r="K8" s="57" t="s">
        <v>248</v>
      </c>
      <c r="L8" s="51" t="s">
        <v>249</v>
      </c>
      <c r="M8" s="54" t="s">
        <v>192</v>
      </c>
      <c r="N8" s="54" t="s">
        <v>193</v>
      </c>
      <c r="O8" s="26" t="s">
        <v>250</v>
      </c>
      <c r="P8" s="26" t="s">
        <v>251</v>
      </c>
      <c r="Q8" s="54" t="s">
        <v>196</v>
      </c>
      <c r="R8" s="54" t="s">
        <v>197</v>
      </c>
      <c r="S8" s="54">
        <v>2020</v>
      </c>
      <c r="T8" s="54">
        <v>3177</v>
      </c>
      <c r="U8" s="54" t="s">
        <v>198</v>
      </c>
      <c r="V8" s="54">
        <v>1502</v>
      </c>
      <c r="W8" s="54"/>
    </row>
    <row r="9" spans="1:24" ht="0.6">
      <c r="B9" s="4">
        <f t="shared" si="0"/>
        <v>6</v>
      </c>
      <c r="C9" s="54" t="s">
        <v>252</v>
      </c>
      <c r="D9" s="19" t="s">
        <v>253</v>
      </c>
      <c r="E9" s="31" t="s">
        <v>254</v>
      </c>
      <c r="F9" s="35" t="s">
        <v>255</v>
      </c>
      <c r="G9" s="54" t="s">
        <v>203</v>
      </c>
      <c r="H9" s="30" t="s">
        <v>204</v>
      </c>
      <c r="I9" s="31" t="s">
        <v>256</v>
      </c>
      <c r="J9" s="51" t="s">
        <v>257</v>
      </c>
      <c r="K9" s="51" t="s">
        <v>258</v>
      </c>
      <c r="L9" s="51" t="s">
        <v>259</v>
      </c>
      <c r="M9" s="54" t="s">
        <v>192</v>
      </c>
      <c r="N9" s="54" t="s">
        <v>193</v>
      </c>
      <c r="O9" s="26" t="s">
        <v>260</v>
      </c>
      <c r="P9" s="26" t="s">
        <v>261</v>
      </c>
      <c r="Q9" s="54" t="s">
        <v>196</v>
      </c>
      <c r="R9" s="54" t="s">
        <v>197</v>
      </c>
      <c r="S9" s="54">
        <v>2021</v>
      </c>
      <c r="T9" s="54">
        <v>1067</v>
      </c>
      <c r="U9" s="54" t="s">
        <v>198</v>
      </c>
      <c r="V9" s="54">
        <v>874</v>
      </c>
      <c r="W9" s="54"/>
    </row>
    <row r="10" spans="1:24" ht="162">
      <c r="A10" s="1"/>
      <c r="B10" s="4">
        <f t="shared" si="0"/>
        <v>7</v>
      </c>
      <c r="C10" s="54" t="s">
        <v>262</v>
      </c>
      <c r="D10" s="19" t="s">
        <v>263</v>
      </c>
      <c r="E10" s="31" t="s">
        <v>264</v>
      </c>
      <c r="F10" s="19" t="s">
        <v>202</v>
      </c>
      <c r="G10" s="54" t="s">
        <v>265</v>
      </c>
      <c r="H10" s="31" t="s">
        <v>266</v>
      </c>
      <c r="I10" s="31" t="s">
        <v>267</v>
      </c>
      <c r="J10" s="56" t="s">
        <v>268</v>
      </c>
      <c r="K10" s="56" t="s">
        <v>269</v>
      </c>
      <c r="L10" s="56" t="s">
        <v>270</v>
      </c>
      <c r="M10" s="54" t="s">
        <v>192</v>
      </c>
      <c r="N10" s="29" t="s">
        <v>193</v>
      </c>
      <c r="O10" s="58" t="s">
        <v>271</v>
      </c>
      <c r="P10" s="58" t="s">
        <v>272</v>
      </c>
      <c r="Q10" s="54" t="s">
        <v>273</v>
      </c>
      <c r="R10" s="54" t="s">
        <v>274</v>
      </c>
      <c r="S10" s="54">
        <v>2022</v>
      </c>
      <c r="T10" s="54">
        <v>3</v>
      </c>
      <c r="U10" s="19" t="s">
        <v>275</v>
      </c>
      <c r="V10" s="54">
        <v>98</v>
      </c>
      <c r="W10" s="54"/>
    </row>
    <row r="11" spans="1:24" ht="126">
      <c r="B11" s="4">
        <f t="shared" si="0"/>
        <v>8</v>
      </c>
      <c r="C11" s="54" t="s">
        <v>276</v>
      </c>
      <c r="D11" s="19" t="s">
        <v>277</v>
      </c>
      <c r="E11" s="31" t="s">
        <v>278</v>
      </c>
      <c r="F11" s="59" t="s">
        <v>279</v>
      </c>
      <c r="G11" s="54" t="s">
        <v>280</v>
      </c>
      <c r="H11" s="31" t="s">
        <v>281</v>
      </c>
      <c r="I11" s="31" t="s">
        <v>282</v>
      </c>
      <c r="J11" s="51" t="s">
        <v>283</v>
      </c>
      <c r="K11" s="51" t="s">
        <v>284</v>
      </c>
      <c r="L11" s="55" t="s">
        <v>285</v>
      </c>
      <c r="M11" s="54" t="s">
        <v>192</v>
      </c>
      <c r="N11" s="29" t="s">
        <v>193</v>
      </c>
      <c r="O11" s="58" t="s">
        <v>286</v>
      </c>
      <c r="P11" s="26" t="s">
        <v>287</v>
      </c>
      <c r="Q11" s="54" t="s">
        <v>288</v>
      </c>
      <c r="R11" s="54" t="s">
        <v>289</v>
      </c>
      <c r="S11" s="54">
        <v>2023</v>
      </c>
      <c r="T11" s="54">
        <v>1</v>
      </c>
      <c r="U11" s="54" t="s">
        <v>290</v>
      </c>
      <c r="V11" s="54">
        <v>19</v>
      </c>
      <c r="W11" s="54" t="s">
        <v>291</v>
      </c>
    </row>
    <row r="12" spans="1:24" ht="90">
      <c r="B12" s="4">
        <f t="shared" si="0"/>
        <v>9</v>
      </c>
      <c r="C12" s="54" t="s">
        <v>292</v>
      </c>
      <c r="D12" s="19" t="s">
        <v>293</v>
      </c>
      <c r="E12" s="31" t="s">
        <v>294</v>
      </c>
      <c r="F12" s="54" t="s">
        <v>185</v>
      </c>
      <c r="G12" s="54" t="s">
        <v>295</v>
      </c>
      <c r="H12" s="30" t="s">
        <v>296</v>
      </c>
      <c r="I12" s="59" t="s">
        <v>297</v>
      </c>
      <c r="J12" s="51" t="s">
        <v>298</v>
      </c>
      <c r="K12" s="59" t="s">
        <v>299</v>
      </c>
      <c r="L12" s="59" t="s">
        <v>300</v>
      </c>
      <c r="M12" s="54" t="s">
        <v>192</v>
      </c>
      <c r="N12" s="54" t="s">
        <v>193</v>
      </c>
      <c r="O12" s="58" t="s">
        <v>301</v>
      </c>
      <c r="P12" s="26" t="s">
        <v>302</v>
      </c>
      <c r="Q12" s="54" t="s">
        <v>288</v>
      </c>
      <c r="R12" s="54" t="s">
        <v>274</v>
      </c>
      <c r="S12" s="54">
        <v>2022</v>
      </c>
      <c r="T12" s="54">
        <v>15</v>
      </c>
      <c r="U12" s="29" t="s">
        <v>290</v>
      </c>
      <c r="V12" s="54">
        <v>38</v>
      </c>
      <c r="W12" s="54"/>
    </row>
    <row r="13" spans="1:24" ht="198">
      <c r="A13" s="1"/>
      <c r="B13" s="4">
        <f t="shared" si="0"/>
        <v>10</v>
      </c>
      <c r="C13" s="19" t="s">
        <v>303</v>
      </c>
      <c r="D13" s="19" t="s">
        <v>304</v>
      </c>
      <c r="E13" s="31" t="s">
        <v>305</v>
      </c>
      <c r="F13" s="54" t="s">
        <v>185</v>
      </c>
      <c r="G13" s="54" t="s">
        <v>265</v>
      </c>
      <c r="H13" s="30" t="s">
        <v>306</v>
      </c>
      <c r="I13" s="30" t="s">
        <v>307</v>
      </c>
      <c r="J13" s="51" t="s">
        <v>308</v>
      </c>
      <c r="K13" s="51" t="s">
        <v>309</v>
      </c>
      <c r="L13" s="54" t="s">
        <v>310</v>
      </c>
      <c r="M13" s="54" t="s">
        <v>192</v>
      </c>
      <c r="N13" s="54" t="s">
        <v>193</v>
      </c>
      <c r="O13" s="62" t="s">
        <v>311</v>
      </c>
      <c r="P13" s="26" t="s">
        <v>312</v>
      </c>
      <c r="Q13" s="54" t="s">
        <v>273</v>
      </c>
      <c r="R13" s="54" t="s">
        <v>274</v>
      </c>
      <c r="S13" s="54">
        <v>2022</v>
      </c>
      <c r="T13" s="54">
        <v>64</v>
      </c>
      <c r="U13" s="54" t="s">
        <v>198</v>
      </c>
      <c r="V13" s="54">
        <v>253</v>
      </c>
      <c r="W13" s="54"/>
    </row>
    <row r="14" spans="1:24" ht="144">
      <c r="A14" s="1"/>
      <c r="B14" s="4">
        <f t="shared" si="0"/>
        <v>11</v>
      </c>
      <c r="C14" s="54" t="s">
        <v>313</v>
      </c>
      <c r="D14" s="19" t="s">
        <v>314</v>
      </c>
      <c r="E14" s="31" t="s">
        <v>315</v>
      </c>
      <c r="F14" s="54" t="s">
        <v>185</v>
      </c>
      <c r="G14" s="54" t="s">
        <v>265</v>
      </c>
      <c r="H14" s="30" t="s">
        <v>316</v>
      </c>
      <c r="I14" s="31" t="s">
        <v>205</v>
      </c>
      <c r="J14" s="51" t="s">
        <v>317</v>
      </c>
      <c r="K14" s="51" t="s">
        <v>318</v>
      </c>
      <c r="L14" s="51" t="s">
        <v>319</v>
      </c>
      <c r="M14" s="54" t="s">
        <v>320</v>
      </c>
      <c r="N14" s="54" t="s">
        <v>321</v>
      </c>
      <c r="O14" s="19" t="s">
        <v>321</v>
      </c>
      <c r="P14" s="26" t="s">
        <v>322</v>
      </c>
      <c r="Q14" s="54" t="s">
        <v>273</v>
      </c>
      <c r="R14" s="54" t="s">
        <v>274</v>
      </c>
      <c r="S14" s="54">
        <v>2021</v>
      </c>
      <c r="T14" s="54">
        <v>5</v>
      </c>
      <c r="U14" s="54" t="s">
        <v>321</v>
      </c>
      <c r="V14" s="54" t="s">
        <v>321</v>
      </c>
      <c r="W14" s="54"/>
    </row>
    <row r="15" spans="1:24" ht="126">
      <c r="A15" s="1"/>
      <c r="B15" s="4">
        <f t="shared" si="0"/>
        <v>12</v>
      </c>
      <c r="C15" s="54" t="s">
        <v>323</v>
      </c>
      <c r="D15" s="19" t="s">
        <v>324</v>
      </c>
      <c r="E15" s="31" t="s">
        <v>325</v>
      </c>
      <c r="F15" s="54" t="s">
        <v>185</v>
      </c>
      <c r="G15" s="54" t="s">
        <v>265</v>
      </c>
      <c r="H15" s="30" t="s">
        <v>326</v>
      </c>
      <c r="I15" s="30" t="s">
        <v>327</v>
      </c>
      <c r="J15" s="56" t="s">
        <v>328</v>
      </c>
      <c r="K15" s="51" t="s">
        <v>329</v>
      </c>
      <c r="L15" s="56" t="s">
        <v>330</v>
      </c>
      <c r="M15" s="54" t="s">
        <v>192</v>
      </c>
      <c r="N15" s="54" t="s">
        <v>193</v>
      </c>
      <c r="O15" s="58" t="s">
        <v>331</v>
      </c>
      <c r="P15" s="58" t="s">
        <v>332</v>
      </c>
      <c r="Q15" s="54" t="s">
        <v>273</v>
      </c>
      <c r="R15" s="54" t="s">
        <v>274</v>
      </c>
      <c r="S15" s="54">
        <v>2016</v>
      </c>
      <c r="T15" s="54">
        <v>2184</v>
      </c>
      <c r="U15" s="54" t="s">
        <v>198</v>
      </c>
      <c r="V15" s="54">
        <v>2414</v>
      </c>
      <c r="W15" s="54"/>
    </row>
    <row r="16" spans="1:24" ht="36">
      <c r="A16" s="1"/>
      <c r="B16" s="4">
        <f t="shared" si="0"/>
        <v>13</v>
      </c>
      <c r="C16" s="54" t="s">
        <v>333</v>
      </c>
      <c r="D16" s="19" t="s">
        <v>334</v>
      </c>
      <c r="E16" s="31" t="s">
        <v>335</v>
      </c>
      <c r="F16" s="35" t="s">
        <v>336</v>
      </c>
      <c r="G16" s="54" t="s">
        <v>337</v>
      </c>
      <c r="H16" s="30" t="s">
        <v>338</v>
      </c>
      <c r="I16" s="31" t="s">
        <v>339</v>
      </c>
      <c r="J16" s="56" t="s">
        <v>340</v>
      </c>
      <c r="K16" s="56" t="s">
        <v>341</v>
      </c>
      <c r="L16" s="54" t="s">
        <v>342</v>
      </c>
      <c r="M16" s="29" t="s">
        <v>192</v>
      </c>
      <c r="N16" s="54" t="s">
        <v>193</v>
      </c>
      <c r="O16" s="58" t="s">
        <v>343</v>
      </c>
      <c r="P16" s="26" t="s">
        <v>344</v>
      </c>
      <c r="Q16" s="19" t="s">
        <v>345</v>
      </c>
      <c r="R16" s="54" t="s">
        <v>274</v>
      </c>
      <c r="S16" s="54">
        <v>2014</v>
      </c>
      <c r="T16" s="54">
        <v>2321</v>
      </c>
      <c r="U16" s="54" t="s">
        <v>346</v>
      </c>
      <c r="V16" s="54">
        <v>56</v>
      </c>
      <c r="W16" s="54"/>
    </row>
    <row r="17" spans="1:23" ht="72">
      <c r="A17" s="1"/>
      <c r="B17" s="4">
        <f t="shared" si="0"/>
        <v>14</v>
      </c>
      <c r="C17" s="54" t="s">
        <v>347</v>
      </c>
      <c r="D17" s="19" t="s">
        <v>348</v>
      </c>
      <c r="E17" s="31" t="s">
        <v>349</v>
      </c>
      <c r="F17" s="19" t="s">
        <v>336</v>
      </c>
      <c r="G17" s="54" t="s">
        <v>350</v>
      </c>
      <c r="H17" s="30" t="s">
        <v>351</v>
      </c>
      <c r="I17" s="31" t="s">
        <v>339</v>
      </c>
      <c r="J17" s="51" t="s">
        <v>352</v>
      </c>
      <c r="K17" s="56" t="s">
        <v>353</v>
      </c>
      <c r="L17" s="29" t="s">
        <v>342</v>
      </c>
      <c r="M17" s="54" t="s">
        <v>192</v>
      </c>
      <c r="N17" s="54" t="s">
        <v>354</v>
      </c>
      <c r="O17" s="58" t="s">
        <v>331</v>
      </c>
      <c r="P17" s="38" t="s">
        <v>355</v>
      </c>
      <c r="Q17" s="54" t="s">
        <v>273</v>
      </c>
      <c r="R17" s="54" t="s">
        <v>274</v>
      </c>
      <c r="S17" s="54">
        <v>2015</v>
      </c>
      <c r="T17" s="54">
        <v>4389</v>
      </c>
      <c r="U17" s="54" t="s">
        <v>198</v>
      </c>
      <c r="V17" s="54">
        <v>2414</v>
      </c>
      <c r="W17" s="54"/>
    </row>
    <row r="18" spans="1:23" ht="72">
      <c r="A18" s="1"/>
      <c r="B18" s="4">
        <f t="shared" si="0"/>
        <v>15</v>
      </c>
      <c r="C18" s="54" t="s">
        <v>356</v>
      </c>
      <c r="D18" s="19" t="s">
        <v>357</v>
      </c>
      <c r="E18" s="31" t="s">
        <v>358</v>
      </c>
      <c r="F18" s="35" t="s">
        <v>336</v>
      </c>
      <c r="G18" s="54" t="s">
        <v>265</v>
      </c>
      <c r="H18" s="30" t="s">
        <v>359</v>
      </c>
      <c r="I18" s="31" t="s">
        <v>360</v>
      </c>
      <c r="J18" s="56" t="s">
        <v>361</v>
      </c>
      <c r="K18" s="56" t="s">
        <v>362</v>
      </c>
      <c r="L18" s="29" t="s">
        <v>342</v>
      </c>
      <c r="M18" s="54" t="s">
        <v>320</v>
      </c>
      <c r="N18" s="53" t="s">
        <v>321</v>
      </c>
      <c r="O18" s="53" t="s">
        <v>321</v>
      </c>
      <c r="P18" s="26" t="s">
        <v>363</v>
      </c>
      <c r="Q18" s="54" t="s">
        <v>273</v>
      </c>
      <c r="R18" s="54" t="s">
        <v>274</v>
      </c>
      <c r="S18" s="54">
        <v>2019</v>
      </c>
      <c r="T18" s="54">
        <v>8</v>
      </c>
      <c r="U18" s="63" t="s">
        <v>321</v>
      </c>
      <c r="V18" s="63" t="s">
        <v>321</v>
      </c>
      <c r="W18" s="63"/>
    </row>
    <row r="19" spans="1:23" ht="90">
      <c r="A19" s="1"/>
      <c r="B19" s="4">
        <f t="shared" si="0"/>
        <v>16</v>
      </c>
      <c r="C19" s="54" t="s">
        <v>364</v>
      </c>
      <c r="D19" s="19" t="s">
        <v>365</v>
      </c>
      <c r="E19" s="31" t="s">
        <v>366</v>
      </c>
      <c r="F19" s="19" t="s">
        <v>367</v>
      </c>
      <c r="G19" s="54" t="s">
        <v>265</v>
      </c>
      <c r="H19" s="31" t="s">
        <v>368</v>
      </c>
      <c r="I19" s="30" t="s">
        <v>369</v>
      </c>
      <c r="J19" s="51" t="s">
        <v>370</v>
      </c>
      <c r="K19" s="56" t="s">
        <v>371</v>
      </c>
      <c r="L19" s="29" t="s">
        <v>342</v>
      </c>
      <c r="M19" s="54" t="s">
        <v>192</v>
      </c>
      <c r="N19" s="54" t="s">
        <v>193</v>
      </c>
      <c r="O19" s="58" t="s">
        <v>372</v>
      </c>
      <c r="P19" s="58" t="s">
        <v>373</v>
      </c>
      <c r="Q19" s="54" t="s">
        <v>374</v>
      </c>
      <c r="R19" s="29" t="s">
        <v>274</v>
      </c>
      <c r="S19" s="54">
        <v>2021</v>
      </c>
      <c r="T19" s="54">
        <v>319</v>
      </c>
      <c r="U19" s="54" t="s">
        <v>198</v>
      </c>
      <c r="V19" s="54">
        <v>240</v>
      </c>
      <c r="W19" s="54"/>
    </row>
    <row r="20" spans="1:23" ht="252">
      <c r="A20" s="1"/>
      <c r="B20" s="4">
        <f t="shared" si="0"/>
        <v>17</v>
      </c>
      <c r="C20" s="54" t="s">
        <v>375</v>
      </c>
      <c r="D20" s="19" t="s">
        <v>376</v>
      </c>
      <c r="E20" s="31" t="s">
        <v>377</v>
      </c>
      <c r="F20" s="19" t="s">
        <v>367</v>
      </c>
      <c r="G20" s="54" t="s">
        <v>186</v>
      </c>
      <c r="H20" s="31" t="s">
        <v>378</v>
      </c>
      <c r="I20" s="30" t="s">
        <v>235</v>
      </c>
      <c r="J20" s="51" t="s">
        <v>379</v>
      </c>
      <c r="K20" s="56" t="s">
        <v>380</v>
      </c>
      <c r="L20" s="29" t="s">
        <v>342</v>
      </c>
      <c r="M20" s="54" t="s">
        <v>192</v>
      </c>
      <c r="N20" s="54" t="s">
        <v>193</v>
      </c>
      <c r="O20" s="58" t="s">
        <v>381</v>
      </c>
      <c r="P20" s="26" t="s">
        <v>382</v>
      </c>
      <c r="Q20" s="54" t="s">
        <v>383</v>
      </c>
      <c r="R20" s="29" t="s">
        <v>274</v>
      </c>
      <c r="S20" s="54">
        <v>2022</v>
      </c>
      <c r="T20" s="54">
        <v>61</v>
      </c>
      <c r="U20" s="54" t="s">
        <v>198</v>
      </c>
      <c r="V20" s="54">
        <v>117</v>
      </c>
      <c r="W20" s="54" t="s">
        <v>211</v>
      </c>
    </row>
    <row r="21" spans="1:23" ht="270">
      <c r="B21" s="4">
        <f t="shared" si="0"/>
        <v>18</v>
      </c>
      <c r="C21" s="54" t="s">
        <v>384</v>
      </c>
      <c r="D21" s="19" t="s">
        <v>385</v>
      </c>
      <c r="E21" s="31" t="s">
        <v>386</v>
      </c>
      <c r="F21" s="54" t="s">
        <v>185</v>
      </c>
      <c r="G21" s="19" t="s">
        <v>203</v>
      </c>
      <c r="H21" s="59" t="s">
        <v>387</v>
      </c>
      <c r="I21" s="59" t="s">
        <v>388</v>
      </c>
      <c r="J21" s="56" t="s">
        <v>389</v>
      </c>
      <c r="K21" s="51" t="s">
        <v>390</v>
      </c>
      <c r="L21" s="59" t="s">
        <v>391</v>
      </c>
      <c r="M21" s="54" t="s">
        <v>192</v>
      </c>
      <c r="N21" s="54" t="s">
        <v>193</v>
      </c>
      <c r="O21" s="58" t="s">
        <v>392</v>
      </c>
      <c r="P21" s="58" t="s">
        <v>393</v>
      </c>
      <c r="Q21" s="54" t="s">
        <v>374</v>
      </c>
      <c r="R21" s="29" t="s">
        <v>274</v>
      </c>
      <c r="S21" s="54">
        <v>2022</v>
      </c>
      <c r="T21" s="54">
        <v>36</v>
      </c>
      <c r="U21" s="54" t="s">
        <v>346</v>
      </c>
      <c r="V21" s="54">
        <v>61</v>
      </c>
      <c r="W21" s="54"/>
    </row>
    <row r="22" spans="1:23" ht="198">
      <c r="B22" s="4">
        <f t="shared" si="0"/>
        <v>19</v>
      </c>
      <c r="C22" s="54" t="s">
        <v>394</v>
      </c>
      <c r="D22" s="19" t="s">
        <v>395</v>
      </c>
      <c r="E22" s="31" t="s">
        <v>396</v>
      </c>
      <c r="F22" s="54" t="s">
        <v>185</v>
      </c>
      <c r="G22" s="35" t="s">
        <v>203</v>
      </c>
      <c r="H22" s="59" t="s">
        <v>397</v>
      </c>
      <c r="I22" s="31" t="s">
        <v>398</v>
      </c>
      <c r="J22" s="56" t="s">
        <v>399</v>
      </c>
      <c r="K22" s="56" t="s">
        <v>400</v>
      </c>
      <c r="L22" s="51" t="s">
        <v>401</v>
      </c>
      <c r="M22" s="54" t="s">
        <v>192</v>
      </c>
      <c r="N22" s="54" t="s">
        <v>193</v>
      </c>
      <c r="O22" s="58" t="s">
        <v>402</v>
      </c>
      <c r="P22" s="58" t="s">
        <v>403</v>
      </c>
      <c r="Q22" s="54" t="s">
        <v>374</v>
      </c>
      <c r="R22" s="29" t="s">
        <v>274</v>
      </c>
      <c r="S22" s="54">
        <v>2020</v>
      </c>
      <c r="T22" s="54">
        <v>278</v>
      </c>
      <c r="U22" s="54" t="s">
        <v>346</v>
      </c>
      <c r="V22" s="54">
        <v>89</v>
      </c>
      <c r="W22" s="54"/>
    </row>
    <row r="23" spans="1:23" ht="252">
      <c r="B23" s="4">
        <f t="shared" si="0"/>
        <v>20</v>
      </c>
      <c r="C23" s="54" t="s">
        <v>404</v>
      </c>
      <c r="D23" s="19" t="s">
        <v>405</v>
      </c>
      <c r="E23" s="31" t="s">
        <v>406</v>
      </c>
      <c r="F23" s="54" t="s">
        <v>185</v>
      </c>
      <c r="G23" s="35" t="s">
        <v>203</v>
      </c>
      <c r="H23" s="31" t="s">
        <v>407</v>
      </c>
      <c r="I23" s="31" t="s">
        <v>408</v>
      </c>
      <c r="J23" s="51" t="s">
        <v>409</v>
      </c>
      <c r="K23" s="51" t="s">
        <v>410</v>
      </c>
      <c r="L23" s="51" t="s">
        <v>411</v>
      </c>
      <c r="M23" s="54" t="s">
        <v>192</v>
      </c>
      <c r="N23" s="54" t="s">
        <v>193</v>
      </c>
      <c r="O23" s="58" t="s">
        <v>412</v>
      </c>
      <c r="P23" s="58" t="s">
        <v>413</v>
      </c>
      <c r="Q23" s="54" t="s">
        <v>374</v>
      </c>
      <c r="R23" s="29" t="s">
        <v>274</v>
      </c>
      <c r="S23" s="54">
        <v>2021</v>
      </c>
      <c r="T23" s="54">
        <v>526</v>
      </c>
      <c r="U23" s="54" t="s">
        <v>198</v>
      </c>
      <c r="V23" s="54">
        <v>325</v>
      </c>
      <c r="W23" s="54"/>
    </row>
    <row r="24" spans="1:23" ht="180">
      <c r="B24" s="4">
        <f t="shared" si="0"/>
        <v>21</v>
      </c>
      <c r="C24" s="54" t="s">
        <v>414</v>
      </c>
      <c r="D24" s="19" t="s">
        <v>415</v>
      </c>
      <c r="E24" s="31" t="s">
        <v>416</v>
      </c>
      <c r="F24" s="54" t="s">
        <v>185</v>
      </c>
      <c r="G24" s="54" t="s">
        <v>417</v>
      </c>
      <c r="H24" s="31" t="s">
        <v>418</v>
      </c>
      <c r="I24" s="31" t="s">
        <v>419</v>
      </c>
      <c r="J24" s="56" t="s">
        <v>420</v>
      </c>
      <c r="K24" s="51" t="s">
        <v>421</v>
      </c>
      <c r="L24" s="29" t="s">
        <v>342</v>
      </c>
      <c r="M24" s="54" t="s">
        <v>192</v>
      </c>
      <c r="N24" s="54" t="s">
        <v>193</v>
      </c>
      <c r="O24" s="64" t="s">
        <v>422</v>
      </c>
      <c r="P24" s="65" t="s">
        <v>423</v>
      </c>
      <c r="Q24" s="29" t="s">
        <v>288</v>
      </c>
      <c r="R24" s="29" t="s">
        <v>274</v>
      </c>
      <c r="S24" s="54">
        <v>2019</v>
      </c>
      <c r="T24" s="54">
        <v>5</v>
      </c>
      <c r="U24" s="54" t="s">
        <v>346</v>
      </c>
      <c r="V24" s="54" t="s">
        <v>424</v>
      </c>
      <c r="W24" s="54"/>
    </row>
    <row r="25" spans="1:23" ht="162">
      <c r="A25" s="1"/>
      <c r="B25" s="4">
        <f t="shared" si="0"/>
        <v>22</v>
      </c>
      <c r="C25" s="54" t="s">
        <v>425</v>
      </c>
      <c r="D25" s="19" t="s">
        <v>426</v>
      </c>
      <c r="E25" s="31" t="s">
        <v>427</v>
      </c>
      <c r="F25" s="19" t="s">
        <v>428</v>
      </c>
      <c r="G25" s="54" t="s">
        <v>429</v>
      </c>
      <c r="H25" s="31" t="s">
        <v>430</v>
      </c>
      <c r="I25" s="31" t="s">
        <v>431</v>
      </c>
      <c r="J25" s="51" t="s">
        <v>432</v>
      </c>
      <c r="K25" s="51" t="s">
        <v>433</v>
      </c>
      <c r="L25" s="51" t="s">
        <v>434</v>
      </c>
      <c r="M25" s="54" t="s">
        <v>192</v>
      </c>
      <c r="N25" s="54" t="s">
        <v>193</v>
      </c>
      <c r="O25" s="65" t="s">
        <v>435</v>
      </c>
      <c r="P25" s="26" t="s">
        <v>436</v>
      </c>
      <c r="Q25" s="54" t="s">
        <v>437</v>
      </c>
      <c r="R25" s="29" t="s">
        <v>274</v>
      </c>
      <c r="S25" s="54">
        <v>2021</v>
      </c>
      <c r="T25" s="54">
        <v>0</v>
      </c>
      <c r="U25" s="54" t="s">
        <v>241</v>
      </c>
      <c r="V25" s="54">
        <v>2</v>
      </c>
      <c r="W25" s="54"/>
    </row>
    <row r="26" spans="1:23" ht="180">
      <c r="B26" s="4">
        <f t="shared" si="0"/>
        <v>23</v>
      </c>
      <c r="C26" s="54" t="s">
        <v>321</v>
      </c>
      <c r="D26" s="19" t="s">
        <v>438</v>
      </c>
      <c r="E26" s="31" t="s">
        <v>439</v>
      </c>
      <c r="F26" s="54" t="s">
        <v>440</v>
      </c>
      <c r="G26" s="54" t="s">
        <v>186</v>
      </c>
      <c r="H26" s="30" t="s">
        <v>441</v>
      </c>
      <c r="I26" s="31" t="s">
        <v>442</v>
      </c>
      <c r="J26" s="51" t="s">
        <v>443</v>
      </c>
      <c r="K26" s="51" t="s">
        <v>444</v>
      </c>
      <c r="L26" s="56" t="s">
        <v>445</v>
      </c>
      <c r="M26" s="54" t="s">
        <v>192</v>
      </c>
      <c r="N26" s="54" t="s">
        <v>193</v>
      </c>
      <c r="O26" s="65" t="s">
        <v>446</v>
      </c>
      <c r="P26" s="65" t="s">
        <v>447</v>
      </c>
      <c r="Q26" s="54" t="s">
        <v>448</v>
      </c>
      <c r="R26" s="29" t="s">
        <v>274</v>
      </c>
      <c r="S26" s="54">
        <v>2018</v>
      </c>
      <c r="T26" s="54">
        <v>469</v>
      </c>
      <c r="U26" s="54" t="s">
        <v>198</v>
      </c>
      <c r="V26" s="54">
        <v>187</v>
      </c>
      <c r="W26" s="54"/>
    </row>
    <row r="27" spans="1:23" ht="144">
      <c r="A27" s="1"/>
      <c r="B27" s="4">
        <f t="shared" si="0"/>
        <v>24</v>
      </c>
      <c r="C27" s="54" t="s">
        <v>449</v>
      </c>
      <c r="D27" s="19" t="s">
        <v>450</v>
      </c>
      <c r="E27" s="31" t="s">
        <v>451</v>
      </c>
      <c r="F27" s="54" t="s">
        <v>185</v>
      </c>
      <c r="G27" s="54" t="s">
        <v>452</v>
      </c>
      <c r="H27" s="30" t="s">
        <v>453</v>
      </c>
      <c r="I27" s="31" t="s">
        <v>454</v>
      </c>
      <c r="J27" s="51" t="s">
        <v>455</v>
      </c>
      <c r="K27" s="51" t="s">
        <v>456</v>
      </c>
      <c r="L27" s="29" t="s">
        <v>342</v>
      </c>
      <c r="M27" s="54" t="s">
        <v>192</v>
      </c>
      <c r="N27" s="54" t="s">
        <v>457</v>
      </c>
      <c r="O27" s="65" t="s">
        <v>458</v>
      </c>
      <c r="P27" s="65" t="s">
        <v>459</v>
      </c>
      <c r="Q27" s="54" t="s">
        <v>460</v>
      </c>
      <c r="R27" s="29" t="s">
        <v>274</v>
      </c>
      <c r="S27" s="54">
        <v>2019</v>
      </c>
      <c r="T27" s="54">
        <v>100</v>
      </c>
      <c r="U27" s="54" t="s">
        <v>241</v>
      </c>
      <c r="V27" s="54">
        <v>65</v>
      </c>
      <c r="W27" s="54"/>
    </row>
    <row r="28" spans="1:23" ht="126">
      <c r="A28" s="1"/>
      <c r="B28" s="4">
        <f t="shared" si="0"/>
        <v>25</v>
      </c>
      <c r="C28" s="54" t="s">
        <v>461</v>
      </c>
      <c r="D28" s="19" t="s">
        <v>462</v>
      </c>
      <c r="E28" s="31" t="s">
        <v>463</v>
      </c>
      <c r="F28" s="54" t="s">
        <v>440</v>
      </c>
      <c r="G28" s="54" t="s">
        <v>265</v>
      </c>
      <c r="H28" s="30" t="s">
        <v>464</v>
      </c>
      <c r="I28" s="31" t="s">
        <v>465</v>
      </c>
      <c r="J28" s="51" t="s">
        <v>466</v>
      </c>
      <c r="K28" s="51" t="s">
        <v>467</v>
      </c>
      <c r="L28" s="29" t="s">
        <v>342</v>
      </c>
      <c r="M28" s="54" t="s">
        <v>192</v>
      </c>
      <c r="N28" s="54" t="s">
        <v>468</v>
      </c>
      <c r="O28" s="26" t="s">
        <v>469</v>
      </c>
      <c r="P28" s="65" t="s">
        <v>470</v>
      </c>
      <c r="Q28" s="54" t="s">
        <v>471</v>
      </c>
      <c r="R28" s="29" t="s">
        <v>274</v>
      </c>
      <c r="S28" s="54">
        <v>2019</v>
      </c>
      <c r="T28" s="54">
        <v>18</v>
      </c>
      <c r="U28" s="54" t="s">
        <v>346</v>
      </c>
      <c r="V28" s="54">
        <v>3</v>
      </c>
      <c r="W28" s="54"/>
    </row>
    <row r="29" spans="1:23" ht="162">
      <c r="B29" s="4">
        <f t="shared" si="0"/>
        <v>26</v>
      </c>
      <c r="C29" s="54" t="s">
        <v>472</v>
      </c>
      <c r="D29" s="19" t="s">
        <v>473</v>
      </c>
      <c r="E29" s="31" t="s">
        <v>474</v>
      </c>
      <c r="F29" s="54" t="s">
        <v>440</v>
      </c>
      <c r="G29" s="54" t="s">
        <v>265</v>
      </c>
      <c r="H29" s="31" t="s">
        <v>475</v>
      </c>
      <c r="I29" s="31" t="s">
        <v>476</v>
      </c>
      <c r="J29" s="51" t="s">
        <v>477</v>
      </c>
      <c r="K29" s="51" t="s">
        <v>478</v>
      </c>
      <c r="L29" s="51" t="s">
        <v>479</v>
      </c>
      <c r="M29" s="54" t="s">
        <v>192</v>
      </c>
      <c r="N29" s="54" t="s">
        <v>193</v>
      </c>
      <c r="O29" s="65" t="s">
        <v>480</v>
      </c>
      <c r="P29" s="65" t="s">
        <v>481</v>
      </c>
      <c r="Q29" s="54" t="s">
        <v>471</v>
      </c>
      <c r="R29" s="29" t="s">
        <v>274</v>
      </c>
      <c r="S29" s="54">
        <v>2019</v>
      </c>
      <c r="T29" s="54">
        <v>105</v>
      </c>
      <c r="U29" s="54" t="s">
        <v>198</v>
      </c>
      <c r="V29" s="54">
        <v>17</v>
      </c>
      <c r="W29" s="54"/>
    </row>
    <row r="30" spans="1:23" ht="90">
      <c r="B30" s="4">
        <f t="shared" si="0"/>
        <v>27</v>
      </c>
      <c r="C30" s="54" t="s">
        <v>482</v>
      </c>
      <c r="D30" s="19" t="s">
        <v>483</v>
      </c>
      <c r="E30" s="31" t="s">
        <v>484</v>
      </c>
      <c r="F30" s="54" t="s">
        <v>440</v>
      </c>
      <c r="G30" s="54" t="s">
        <v>265</v>
      </c>
      <c r="H30" s="31" t="s">
        <v>485</v>
      </c>
      <c r="I30" s="31" t="s">
        <v>486</v>
      </c>
      <c r="J30" s="51" t="s">
        <v>477</v>
      </c>
      <c r="K30" s="52" t="s">
        <v>487</v>
      </c>
      <c r="L30" s="56" t="s">
        <v>488</v>
      </c>
      <c r="M30" s="54" t="s">
        <v>192</v>
      </c>
      <c r="N30" s="54" t="s">
        <v>193</v>
      </c>
      <c r="O30" s="65" t="s">
        <v>489</v>
      </c>
      <c r="P30" s="65" t="s">
        <v>490</v>
      </c>
      <c r="Q30" s="54" t="s">
        <v>471</v>
      </c>
      <c r="R30" s="29" t="s">
        <v>274</v>
      </c>
      <c r="S30" s="54">
        <v>2020</v>
      </c>
      <c r="T30" s="54">
        <v>16</v>
      </c>
      <c r="U30" s="54" t="s">
        <v>346</v>
      </c>
      <c r="V30" s="54">
        <v>13</v>
      </c>
      <c r="W30" s="54"/>
    </row>
    <row r="31" spans="1:23" ht="162">
      <c r="A31" s="1"/>
      <c r="B31" s="4">
        <f t="shared" si="0"/>
        <v>28</v>
      </c>
      <c r="C31" s="54" t="s">
        <v>491</v>
      </c>
      <c r="D31" s="19" t="s">
        <v>492</v>
      </c>
      <c r="E31" s="31" t="s">
        <v>493</v>
      </c>
      <c r="F31" s="54" t="s">
        <v>185</v>
      </c>
      <c r="G31" s="54" t="s">
        <v>265</v>
      </c>
      <c r="H31" s="30" t="s">
        <v>494</v>
      </c>
      <c r="I31" s="31" t="s">
        <v>495</v>
      </c>
      <c r="J31" s="51" t="s">
        <v>496</v>
      </c>
      <c r="K31" s="52" t="s">
        <v>497</v>
      </c>
      <c r="L31" s="51" t="s">
        <v>498</v>
      </c>
      <c r="M31" s="54" t="s">
        <v>320</v>
      </c>
      <c r="N31" s="29" t="s">
        <v>321</v>
      </c>
      <c r="O31" s="29" t="s">
        <v>321</v>
      </c>
      <c r="P31" s="65" t="s">
        <v>499</v>
      </c>
      <c r="Q31" s="54" t="s">
        <v>374</v>
      </c>
      <c r="R31" s="29" t="s">
        <v>274</v>
      </c>
      <c r="S31" s="54">
        <v>2022</v>
      </c>
      <c r="T31" s="54">
        <v>6</v>
      </c>
      <c r="U31" s="54" t="s">
        <v>321</v>
      </c>
      <c r="V31" s="54" t="s">
        <v>321</v>
      </c>
      <c r="W31" s="54"/>
    </row>
    <row r="32" spans="1:23" ht="126">
      <c r="A32" s="1"/>
      <c r="B32" s="4">
        <f t="shared" si="0"/>
        <v>29</v>
      </c>
      <c r="C32" s="54" t="s">
        <v>500</v>
      </c>
      <c r="D32" s="19" t="s">
        <v>501</v>
      </c>
      <c r="E32" s="31" t="s">
        <v>502</v>
      </c>
      <c r="F32" s="54" t="s">
        <v>185</v>
      </c>
      <c r="G32" s="54" t="s">
        <v>265</v>
      </c>
      <c r="H32" s="31" t="s">
        <v>351</v>
      </c>
      <c r="I32" s="31" t="s">
        <v>503</v>
      </c>
      <c r="J32" s="51" t="s">
        <v>504</v>
      </c>
      <c r="K32" s="52" t="s">
        <v>505</v>
      </c>
      <c r="L32" s="29" t="s">
        <v>342</v>
      </c>
      <c r="M32" s="54" t="s">
        <v>192</v>
      </c>
      <c r="N32" s="54" t="s">
        <v>506</v>
      </c>
      <c r="O32" s="65" t="s">
        <v>507</v>
      </c>
      <c r="P32" s="65" t="s">
        <v>508</v>
      </c>
      <c r="Q32" s="54" t="s">
        <v>471</v>
      </c>
      <c r="R32" s="29" t="s">
        <v>274</v>
      </c>
      <c r="S32" s="54">
        <v>2019</v>
      </c>
      <c r="T32" s="54">
        <v>30</v>
      </c>
      <c r="U32" s="54" t="s">
        <v>346</v>
      </c>
      <c r="V32" s="54">
        <v>10</v>
      </c>
      <c r="W32" s="54"/>
    </row>
    <row r="33" spans="1:24" ht="162">
      <c r="B33" s="4">
        <f t="shared" si="0"/>
        <v>30</v>
      </c>
      <c r="C33" s="54" t="s">
        <v>509</v>
      </c>
      <c r="D33" s="19" t="s">
        <v>510</v>
      </c>
      <c r="E33" s="31" t="s">
        <v>511</v>
      </c>
      <c r="F33" s="54" t="s">
        <v>185</v>
      </c>
      <c r="G33" s="54" t="s">
        <v>512</v>
      </c>
      <c r="H33" s="11" t="s">
        <v>513</v>
      </c>
      <c r="I33" s="66" t="s">
        <v>514</v>
      </c>
      <c r="J33" s="51" t="s">
        <v>515</v>
      </c>
      <c r="K33" s="51" t="s">
        <v>516</v>
      </c>
      <c r="L33" s="51" t="s">
        <v>517</v>
      </c>
      <c r="M33" s="54" t="s">
        <v>192</v>
      </c>
      <c r="N33" s="54" t="s">
        <v>193</v>
      </c>
      <c r="O33" s="65" t="s">
        <v>518</v>
      </c>
      <c r="P33" s="65" t="s">
        <v>519</v>
      </c>
      <c r="Q33" s="54" t="s">
        <v>288</v>
      </c>
      <c r="R33" s="29" t="s">
        <v>274</v>
      </c>
      <c r="S33" s="54">
        <v>2021</v>
      </c>
      <c r="T33" s="54">
        <v>46</v>
      </c>
      <c r="U33" s="54" t="s">
        <v>198</v>
      </c>
      <c r="V33" s="54">
        <v>819</v>
      </c>
      <c r="W33" s="54" t="s">
        <v>291</v>
      </c>
    </row>
    <row r="34" spans="1:24" ht="144">
      <c r="B34" s="4">
        <f t="shared" si="0"/>
        <v>31</v>
      </c>
      <c r="C34" s="54" t="s">
        <v>520</v>
      </c>
      <c r="D34" s="19" t="s">
        <v>521</v>
      </c>
      <c r="E34" s="31" t="s">
        <v>522</v>
      </c>
      <c r="F34" s="54" t="s">
        <v>185</v>
      </c>
      <c r="G34" s="54" t="s">
        <v>417</v>
      </c>
      <c r="H34" s="31" t="s">
        <v>523</v>
      </c>
      <c r="I34" s="31" t="s">
        <v>524</v>
      </c>
      <c r="J34" s="51" t="s">
        <v>515</v>
      </c>
      <c r="K34" s="11" t="s">
        <v>525</v>
      </c>
      <c r="L34" s="51" t="s">
        <v>526</v>
      </c>
      <c r="M34" s="54" t="s">
        <v>192</v>
      </c>
      <c r="N34" s="54" t="s">
        <v>193</v>
      </c>
      <c r="O34" s="65" t="s">
        <v>527</v>
      </c>
      <c r="P34" s="65" t="s">
        <v>528</v>
      </c>
      <c r="Q34" s="54" t="s">
        <v>288</v>
      </c>
      <c r="R34" s="29" t="s">
        <v>274</v>
      </c>
      <c r="S34" s="54">
        <v>2019</v>
      </c>
      <c r="T34" s="54">
        <v>444</v>
      </c>
      <c r="U34" s="54" t="s">
        <v>346</v>
      </c>
      <c r="V34" s="54">
        <v>261</v>
      </c>
      <c r="W34" s="54"/>
    </row>
    <row r="35" spans="1:24" ht="144">
      <c r="A35" s="1"/>
      <c r="B35" s="4">
        <f t="shared" si="0"/>
        <v>32</v>
      </c>
      <c r="C35" s="54" t="s">
        <v>529</v>
      </c>
      <c r="D35" s="19" t="s">
        <v>530</v>
      </c>
      <c r="E35" s="31" t="s">
        <v>531</v>
      </c>
      <c r="F35" s="35" t="s">
        <v>185</v>
      </c>
      <c r="G35" s="54" t="s">
        <v>265</v>
      </c>
      <c r="H35" s="31" t="s">
        <v>532</v>
      </c>
      <c r="I35" s="31" t="s">
        <v>533</v>
      </c>
      <c r="J35" s="57" t="s">
        <v>534</v>
      </c>
      <c r="K35" s="51" t="s">
        <v>535</v>
      </c>
      <c r="L35" s="51" t="s">
        <v>536</v>
      </c>
      <c r="M35" s="54" t="s">
        <v>192</v>
      </c>
      <c r="N35" s="54" t="s">
        <v>193</v>
      </c>
      <c r="O35" s="58" t="s">
        <v>537</v>
      </c>
      <c r="P35" s="26" t="s">
        <v>538</v>
      </c>
      <c r="Q35" s="54" t="s">
        <v>273</v>
      </c>
      <c r="R35" s="29" t="s">
        <v>274</v>
      </c>
      <c r="S35" s="54">
        <v>2016</v>
      </c>
      <c r="T35" s="54">
        <v>6559</v>
      </c>
      <c r="U35" s="54" t="s">
        <v>198</v>
      </c>
      <c r="V35" s="54">
        <v>2434</v>
      </c>
      <c r="W35" s="54"/>
    </row>
    <row r="36" spans="1:24" ht="216">
      <c r="A36" s="1"/>
      <c r="B36" s="4">
        <f t="shared" si="0"/>
        <v>33</v>
      </c>
      <c r="C36" s="54" t="s">
        <v>539</v>
      </c>
      <c r="D36" s="19" t="s">
        <v>540</v>
      </c>
      <c r="E36" s="31" t="s">
        <v>541</v>
      </c>
      <c r="F36" s="19" t="s">
        <v>367</v>
      </c>
      <c r="G36" s="54" t="s">
        <v>265</v>
      </c>
      <c r="H36" s="30" t="s">
        <v>359</v>
      </c>
      <c r="I36" s="31" t="s">
        <v>542</v>
      </c>
      <c r="J36" s="51" t="s">
        <v>543</v>
      </c>
      <c r="K36" s="51" t="s">
        <v>544</v>
      </c>
      <c r="L36" s="51" t="s">
        <v>545</v>
      </c>
      <c r="M36" s="54" t="s">
        <v>192</v>
      </c>
      <c r="N36" s="54" t="s">
        <v>193</v>
      </c>
      <c r="O36" s="58" t="s">
        <v>546</v>
      </c>
      <c r="P36" s="26" t="s">
        <v>547</v>
      </c>
      <c r="Q36" s="54" t="s">
        <v>273</v>
      </c>
      <c r="R36" s="29" t="s">
        <v>274</v>
      </c>
      <c r="S36" s="54">
        <v>2017</v>
      </c>
      <c r="T36" s="54">
        <v>4145</v>
      </c>
      <c r="U36" s="54" t="s">
        <v>198</v>
      </c>
      <c r="V36" s="54">
        <v>2434</v>
      </c>
      <c r="W36" s="54"/>
    </row>
    <row r="37" spans="1:24" ht="144">
      <c r="B37" s="4">
        <f t="shared" si="0"/>
        <v>34</v>
      </c>
      <c r="C37" s="54" t="s">
        <v>548</v>
      </c>
      <c r="D37" s="19" t="s">
        <v>549</v>
      </c>
      <c r="E37" s="31" t="s">
        <v>550</v>
      </c>
      <c r="F37" s="19" t="s">
        <v>336</v>
      </c>
      <c r="G37" s="54" t="s">
        <v>265</v>
      </c>
      <c r="H37" s="31" t="s">
        <v>551</v>
      </c>
      <c r="I37" s="31" t="s">
        <v>552</v>
      </c>
      <c r="J37" s="51" t="s">
        <v>553</v>
      </c>
      <c r="K37" s="51" t="s">
        <v>554</v>
      </c>
      <c r="L37" s="51" t="s">
        <v>555</v>
      </c>
      <c r="M37" s="54" t="s">
        <v>192</v>
      </c>
      <c r="N37" s="54" t="s">
        <v>193</v>
      </c>
      <c r="O37" s="26" t="s">
        <v>556</v>
      </c>
      <c r="P37" s="65" t="s">
        <v>557</v>
      </c>
      <c r="Q37" s="54" t="s">
        <v>273</v>
      </c>
      <c r="R37" s="29" t="s">
        <v>274</v>
      </c>
      <c r="S37" s="54">
        <v>2018</v>
      </c>
      <c r="T37" s="54">
        <v>1516</v>
      </c>
      <c r="U37" s="54" t="s">
        <v>198</v>
      </c>
      <c r="V37" s="54">
        <v>498</v>
      </c>
      <c r="W37" s="54"/>
    </row>
    <row r="38" spans="1:24" ht="198">
      <c r="B38" s="4">
        <f t="shared" si="0"/>
        <v>35</v>
      </c>
      <c r="C38" s="54" t="s">
        <v>558</v>
      </c>
      <c r="D38" s="19" t="s">
        <v>559</v>
      </c>
      <c r="E38" s="31" t="s">
        <v>560</v>
      </c>
      <c r="F38" s="54" t="s">
        <v>185</v>
      </c>
      <c r="G38" s="54" t="s">
        <v>186</v>
      </c>
      <c r="H38" s="31" t="s">
        <v>561</v>
      </c>
      <c r="I38" s="31" t="s">
        <v>562</v>
      </c>
      <c r="J38" s="51" t="s">
        <v>563</v>
      </c>
      <c r="K38" s="51" t="s">
        <v>564</v>
      </c>
      <c r="L38" s="51" t="s">
        <v>565</v>
      </c>
      <c r="M38" s="54" t="s">
        <v>192</v>
      </c>
      <c r="N38" s="54" t="s">
        <v>193</v>
      </c>
      <c r="O38" s="65" t="s">
        <v>566</v>
      </c>
      <c r="P38" s="65" t="s">
        <v>567</v>
      </c>
      <c r="Q38" s="54" t="s">
        <v>196</v>
      </c>
      <c r="R38" s="29" t="s">
        <v>274</v>
      </c>
      <c r="S38" s="54">
        <v>2022</v>
      </c>
      <c r="T38" s="54">
        <v>9</v>
      </c>
      <c r="U38" s="54" t="s">
        <v>241</v>
      </c>
      <c r="V38" s="54">
        <v>104</v>
      </c>
      <c r="W38" s="54" t="s">
        <v>291</v>
      </c>
    </row>
    <row r="39" spans="1:24" ht="72">
      <c r="B39" s="4">
        <f t="shared" si="0"/>
        <v>36</v>
      </c>
      <c r="C39" s="19" t="s">
        <v>568</v>
      </c>
      <c r="D39" s="19" t="s">
        <v>569</v>
      </c>
      <c r="E39" s="31" t="s">
        <v>570</v>
      </c>
      <c r="F39" s="54" t="s">
        <v>185</v>
      </c>
      <c r="G39" s="54" t="s">
        <v>295</v>
      </c>
      <c r="H39" s="31" t="s">
        <v>571</v>
      </c>
      <c r="I39" s="53" t="s">
        <v>572</v>
      </c>
      <c r="J39" s="51" t="s">
        <v>573</v>
      </c>
      <c r="K39" s="51" t="s">
        <v>574</v>
      </c>
      <c r="L39" s="56" t="s">
        <v>575</v>
      </c>
      <c r="M39" s="54" t="s">
        <v>192</v>
      </c>
      <c r="N39" s="54" t="s">
        <v>193</v>
      </c>
      <c r="O39" s="26" t="s">
        <v>566</v>
      </c>
      <c r="P39" s="38" t="s">
        <v>576</v>
      </c>
      <c r="Q39" s="54" t="s">
        <v>577</v>
      </c>
      <c r="R39" s="29" t="s">
        <v>197</v>
      </c>
      <c r="S39" s="54">
        <v>2020</v>
      </c>
      <c r="T39" s="54">
        <v>202</v>
      </c>
      <c r="U39" s="54" t="s">
        <v>241</v>
      </c>
      <c r="V39" s="54">
        <v>104</v>
      </c>
      <c r="W39" s="54"/>
    </row>
    <row r="40" spans="1:24" ht="234">
      <c r="B40" s="4">
        <f t="shared" si="0"/>
        <v>37</v>
      </c>
      <c r="C40" s="54" t="s">
        <v>578</v>
      </c>
      <c r="D40" s="19" t="s">
        <v>579</v>
      </c>
      <c r="E40" s="31" t="s">
        <v>580</v>
      </c>
      <c r="F40" s="19" t="s">
        <v>581</v>
      </c>
      <c r="G40" s="19" t="s">
        <v>280</v>
      </c>
      <c r="H40" s="11" t="s">
        <v>582</v>
      </c>
      <c r="I40" s="53" t="s">
        <v>583</v>
      </c>
      <c r="J40" s="51" t="s">
        <v>584</v>
      </c>
      <c r="K40" s="51" t="s">
        <v>585</v>
      </c>
      <c r="L40" s="51" t="s">
        <v>586</v>
      </c>
      <c r="M40" s="29" t="s">
        <v>192</v>
      </c>
      <c r="N40" s="19" t="s">
        <v>193</v>
      </c>
      <c r="O40" s="34" t="s">
        <v>587</v>
      </c>
      <c r="P40" s="34" t="s">
        <v>588</v>
      </c>
      <c r="Q40" s="19" t="s">
        <v>589</v>
      </c>
      <c r="R40" s="29" t="s">
        <v>197</v>
      </c>
      <c r="S40" s="19">
        <v>2022</v>
      </c>
      <c r="T40" s="19">
        <v>159</v>
      </c>
      <c r="U40" s="19" t="s">
        <v>346</v>
      </c>
      <c r="V40" s="19">
        <v>219</v>
      </c>
      <c r="W40" s="19" t="s">
        <v>291</v>
      </c>
    </row>
    <row r="41" spans="1:24" ht="234">
      <c r="A41" s="1"/>
      <c r="B41" s="4">
        <f t="shared" si="0"/>
        <v>38</v>
      </c>
      <c r="C41" s="19" t="s">
        <v>590</v>
      </c>
      <c r="D41" s="19" t="s">
        <v>591</v>
      </c>
      <c r="E41" s="11" t="s">
        <v>592</v>
      </c>
      <c r="F41" s="19" t="s">
        <v>440</v>
      </c>
      <c r="G41" s="19" t="s">
        <v>429</v>
      </c>
      <c r="H41" s="12" t="s">
        <v>593</v>
      </c>
      <c r="I41" s="51" t="s">
        <v>594</v>
      </c>
      <c r="J41" s="51" t="s">
        <v>595</v>
      </c>
      <c r="K41" s="51" t="s">
        <v>596</v>
      </c>
      <c r="L41" s="51" t="s">
        <v>597</v>
      </c>
      <c r="M41" s="19" t="s">
        <v>598</v>
      </c>
      <c r="N41" s="19" t="s">
        <v>321</v>
      </c>
      <c r="O41" s="26" t="s">
        <v>599</v>
      </c>
      <c r="P41" s="26" t="s">
        <v>600</v>
      </c>
      <c r="Q41" s="29" t="s">
        <v>273</v>
      </c>
      <c r="R41" s="35" t="s">
        <v>274</v>
      </c>
      <c r="S41" s="19">
        <v>2022</v>
      </c>
      <c r="T41" s="19">
        <v>0</v>
      </c>
      <c r="U41" s="19" t="s">
        <v>198</v>
      </c>
      <c r="V41" s="19">
        <v>4</v>
      </c>
      <c r="W41" s="19"/>
    </row>
    <row r="42" spans="1:24" ht="288">
      <c r="B42" s="4">
        <f t="shared" si="0"/>
        <v>39</v>
      </c>
      <c r="C42" s="54" t="s">
        <v>601</v>
      </c>
      <c r="D42" s="19" t="s">
        <v>602</v>
      </c>
      <c r="E42" s="31" t="s">
        <v>603</v>
      </c>
      <c r="F42" s="19" t="s">
        <v>185</v>
      </c>
      <c r="G42" s="19" t="s">
        <v>429</v>
      </c>
      <c r="H42" s="51" t="s">
        <v>604</v>
      </c>
      <c r="I42" s="51" t="s">
        <v>605</v>
      </c>
      <c r="J42" s="51" t="s">
        <v>606</v>
      </c>
      <c r="K42" s="51" t="s">
        <v>607</v>
      </c>
      <c r="L42" s="51" t="s">
        <v>608</v>
      </c>
      <c r="M42" s="19" t="s">
        <v>192</v>
      </c>
      <c r="N42" s="19" t="s">
        <v>193</v>
      </c>
      <c r="O42" s="26" t="s">
        <v>609</v>
      </c>
      <c r="P42" s="34" t="s">
        <v>610</v>
      </c>
      <c r="Q42" s="19" t="s">
        <v>374</v>
      </c>
      <c r="R42" s="35" t="s">
        <v>274</v>
      </c>
      <c r="S42" s="19">
        <v>2022</v>
      </c>
      <c r="T42" s="19">
        <v>6</v>
      </c>
      <c r="U42" s="19" t="s">
        <v>346</v>
      </c>
      <c r="V42" s="19">
        <v>15</v>
      </c>
      <c r="W42" s="19"/>
    </row>
    <row r="43" spans="1:24" ht="252">
      <c r="B43" s="4">
        <f t="shared" si="0"/>
        <v>40</v>
      </c>
      <c r="C43" s="54" t="s">
        <v>611</v>
      </c>
      <c r="D43" s="19" t="s">
        <v>612</v>
      </c>
      <c r="E43" s="31" t="s">
        <v>613</v>
      </c>
      <c r="F43" s="19" t="s">
        <v>185</v>
      </c>
      <c r="G43" s="19" t="s">
        <v>429</v>
      </c>
      <c r="H43" s="51" t="s">
        <v>614</v>
      </c>
      <c r="I43" s="51" t="s">
        <v>615</v>
      </c>
      <c r="J43" s="51" t="s">
        <v>616</v>
      </c>
      <c r="K43" s="51" t="s">
        <v>617</v>
      </c>
      <c r="L43" s="51" t="s">
        <v>618</v>
      </c>
      <c r="M43" s="19" t="s">
        <v>192</v>
      </c>
      <c r="N43" s="19" t="s">
        <v>193</v>
      </c>
      <c r="O43" s="34" t="s">
        <v>619</v>
      </c>
      <c r="P43" s="34" t="s">
        <v>620</v>
      </c>
      <c r="Q43" s="19" t="s">
        <v>374</v>
      </c>
      <c r="R43" s="35" t="s">
        <v>274</v>
      </c>
      <c r="S43" s="19">
        <v>2020</v>
      </c>
      <c r="T43" s="19">
        <v>17</v>
      </c>
      <c r="U43" s="19" t="s">
        <v>346</v>
      </c>
      <c r="V43" s="19">
        <v>18</v>
      </c>
      <c r="W43" s="19"/>
    </row>
    <row r="44" spans="1:24" ht="252">
      <c r="A44" s="1"/>
      <c r="B44" s="4">
        <f t="shared" si="0"/>
        <v>41</v>
      </c>
      <c r="C44" s="54" t="s">
        <v>621</v>
      </c>
      <c r="D44" s="19" t="s">
        <v>622</v>
      </c>
      <c r="E44" s="31" t="s">
        <v>623</v>
      </c>
      <c r="F44" s="19" t="s">
        <v>624</v>
      </c>
      <c r="G44" s="19" t="s">
        <v>203</v>
      </c>
      <c r="H44" s="51" t="s">
        <v>625</v>
      </c>
      <c r="I44" s="51" t="s">
        <v>626</v>
      </c>
      <c r="J44" s="12" t="s">
        <v>627</v>
      </c>
      <c r="K44" s="51" t="s">
        <v>628</v>
      </c>
      <c r="L44" s="44" t="s">
        <v>629</v>
      </c>
      <c r="M44" s="19" t="s">
        <v>192</v>
      </c>
      <c r="N44" s="19" t="s">
        <v>193</v>
      </c>
      <c r="O44" s="26" t="s">
        <v>630</v>
      </c>
      <c r="P44" s="26" t="s">
        <v>631</v>
      </c>
      <c r="Q44" s="19" t="s">
        <v>374</v>
      </c>
      <c r="R44" s="35" t="s">
        <v>274</v>
      </c>
      <c r="S44" s="19">
        <v>2021</v>
      </c>
      <c r="T44" s="19">
        <v>17</v>
      </c>
      <c r="U44" s="19" t="s">
        <v>346</v>
      </c>
      <c r="V44" s="19">
        <v>10</v>
      </c>
      <c r="W44" s="19"/>
    </row>
    <row r="45" spans="1:24" ht="252">
      <c r="B45" s="4">
        <f t="shared" si="0"/>
        <v>42</v>
      </c>
      <c r="C45" s="54" t="s">
        <v>632</v>
      </c>
      <c r="D45" s="19" t="s">
        <v>633</v>
      </c>
      <c r="E45" s="11" t="s">
        <v>634</v>
      </c>
      <c r="F45" s="19" t="s">
        <v>635</v>
      </c>
      <c r="G45" s="19" t="s">
        <v>429</v>
      </c>
      <c r="H45" s="51" t="s">
        <v>636</v>
      </c>
      <c r="I45" s="51" t="s">
        <v>637</v>
      </c>
      <c r="J45" s="51" t="s">
        <v>638</v>
      </c>
      <c r="K45" s="51" t="s">
        <v>639</v>
      </c>
      <c r="L45" s="51" t="s">
        <v>640</v>
      </c>
      <c r="M45" s="19" t="s">
        <v>641</v>
      </c>
      <c r="N45" s="19" t="s">
        <v>193</v>
      </c>
      <c r="O45" s="34" t="s">
        <v>642</v>
      </c>
      <c r="P45" s="34" t="s">
        <v>643</v>
      </c>
      <c r="Q45" s="19" t="s">
        <v>374</v>
      </c>
      <c r="R45" s="35" t="s">
        <v>274</v>
      </c>
      <c r="S45" s="19">
        <v>2021</v>
      </c>
      <c r="T45" s="19">
        <v>59</v>
      </c>
      <c r="U45" s="19" t="s">
        <v>198</v>
      </c>
      <c r="V45" s="19">
        <v>56</v>
      </c>
      <c r="W45" s="19"/>
    </row>
    <row r="46" spans="1:24" ht="162">
      <c r="B46" s="4">
        <f t="shared" si="0"/>
        <v>43</v>
      </c>
      <c r="C46" s="54" t="s">
        <v>644</v>
      </c>
      <c r="D46" s="19" t="s">
        <v>645</v>
      </c>
      <c r="E46" s="31" t="s">
        <v>646</v>
      </c>
      <c r="F46" s="19" t="s">
        <v>440</v>
      </c>
      <c r="G46" s="19" t="s">
        <v>429</v>
      </c>
      <c r="H46" s="51" t="s">
        <v>647</v>
      </c>
      <c r="I46" s="51" t="s">
        <v>648</v>
      </c>
      <c r="J46" s="51" t="s">
        <v>649</v>
      </c>
      <c r="K46" s="51" t="s">
        <v>650</v>
      </c>
      <c r="L46" s="29" t="s">
        <v>342</v>
      </c>
      <c r="M46" s="19" t="s">
        <v>641</v>
      </c>
      <c r="N46" s="19" t="s">
        <v>193</v>
      </c>
      <c r="O46" s="26" t="s">
        <v>651</v>
      </c>
      <c r="P46" s="34" t="s">
        <v>652</v>
      </c>
      <c r="Q46" s="19" t="s">
        <v>653</v>
      </c>
      <c r="R46" s="35" t="s">
        <v>274</v>
      </c>
      <c r="S46" s="19">
        <v>2023</v>
      </c>
      <c r="T46" s="19">
        <v>3</v>
      </c>
      <c r="U46" s="19" t="s">
        <v>346</v>
      </c>
      <c r="V46" s="19">
        <v>8</v>
      </c>
      <c r="W46" s="19"/>
    </row>
    <row r="47" spans="1:24" ht="324">
      <c r="B47" s="4">
        <f t="shared" si="0"/>
        <v>44</v>
      </c>
      <c r="C47" s="54" t="s">
        <v>654</v>
      </c>
      <c r="D47" s="19" t="s">
        <v>655</v>
      </c>
      <c r="E47" s="31" t="s">
        <v>656</v>
      </c>
      <c r="F47" s="19" t="s">
        <v>440</v>
      </c>
      <c r="G47" s="19" t="s">
        <v>429</v>
      </c>
      <c r="H47" s="51" t="s">
        <v>647</v>
      </c>
      <c r="I47" s="51" t="s">
        <v>657</v>
      </c>
      <c r="J47" s="51" t="s">
        <v>658</v>
      </c>
      <c r="K47" s="51" t="s">
        <v>659</v>
      </c>
      <c r="L47" s="29" t="s">
        <v>342</v>
      </c>
      <c r="M47" s="19" t="s">
        <v>641</v>
      </c>
      <c r="N47" s="19" t="s">
        <v>193</v>
      </c>
      <c r="O47" s="26" t="s">
        <v>660</v>
      </c>
      <c r="P47" s="34" t="s">
        <v>661</v>
      </c>
      <c r="Q47" s="35" t="s">
        <v>653</v>
      </c>
      <c r="R47" s="35" t="s">
        <v>274</v>
      </c>
      <c r="S47" s="19">
        <v>2020</v>
      </c>
      <c r="T47" s="19">
        <v>186</v>
      </c>
      <c r="U47" s="35" t="s">
        <v>346</v>
      </c>
      <c r="V47" s="19" t="s">
        <v>321</v>
      </c>
      <c r="W47" s="19"/>
      <c r="X47" s="27" t="s">
        <v>662</v>
      </c>
    </row>
    <row r="48" spans="1:24" ht="234">
      <c r="B48" s="4">
        <f t="shared" si="0"/>
        <v>45</v>
      </c>
      <c r="C48" s="54" t="s">
        <v>663</v>
      </c>
      <c r="D48" s="19" t="s">
        <v>664</v>
      </c>
      <c r="E48" s="31" t="s">
        <v>665</v>
      </c>
      <c r="F48" s="19" t="s">
        <v>440</v>
      </c>
      <c r="G48" s="19" t="s">
        <v>429</v>
      </c>
      <c r="H48" s="51" t="s">
        <v>666</v>
      </c>
      <c r="I48" s="51" t="s">
        <v>667</v>
      </c>
      <c r="J48" s="51" t="s">
        <v>668</v>
      </c>
      <c r="K48" s="51" t="s">
        <v>669</v>
      </c>
      <c r="L48" s="51" t="s">
        <v>670</v>
      </c>
      <c r="M48" s="19" t="s">
        <v>641</v>
      </c>
      <c r="N48" s="35" t="s">
        <v>193</v>
      </c>
      <c r="O48" s="34" t="s">
        <v>671</v>
      </c>
      <c r="P48" s="34" t="s">
        <v>672</v>
      </c>
      <c r="Q48" s="35" t="s">
        <v>374</v>
      </c>
      <c r="R48" s="35" t="s">
        <v>274</v>
      </c>
      <c r="S48" s="19">
        <v>2021</v>
      </c>
      <c r="T48" s="19">
        <v>66</v>
      </c>
      <c r="U48" s="35" t="s">
        <v>346</v>
      </c>
      <c r="V48" s="19">
        <v>36</v>
      </c>
      <c r="W48" s="19"/>
    </row>
    <row r="49" spans="1:24" ht="198">
      <c r="B49" s="4">
        <f t="shared" si="0"/>
        <v>46</v>
      </c>
      <c r="C49" s="54" t="s">
        <v>673</v>
      </c>
      <c r="D49" s="19" t="s">
        <v>674</v>
      </c>
      <c r="E49" s="31" t="s">
        <v>675</v>
      </c>
      <c r="F49" s="19" t="s">
        <v>440</v>
      </c>
      <c r="G49" s="19" t="s">
        <v>203</v>
      </c>
      <c r="H49" s="12" t="s">
        <v>647</v>
      </c>
      <c r="I49" s="51" t="s">
        <v>676</v>
      </c>
      <c r="J49" s="51" t="s">
        <v>677</v>
      </c>
      <c r="K49" s="51" t="s">
        <v>678</v>
      </c>
      <c r="L49" s="51" t="s">
        <v>679</v>
      </c>
      <c r="M49" s="35" t="s">
        <v>641</v>
      </c>
      <c r="N49" s="19" t="s">
        <v>193</v>
      </c>
      <c r="O49" s="26" t="s">
        <v>680</v>
      </c>
      <c r="P49" s="34" t="s">
        <v>681</v>
      </c>
      <c r="Q49" s="19" t="s">
        <v>196</v>
      </c>
      <c r="R49" s="35" t="s">
        <v>197</v>
      </c>
      <c r="S49" s="19">
        <v>2020</v>
      </c>
      <c r="T49" s="19">
        <v>9401</v>
      </c>
      <c r="U49" s="35" t="s">
        <v>198</v>
      </c>
      <c r="V49" s="19">
        <v>3004</v>
      </c>
      <c r="W49" s="19"/>
    </row>
    <row r="50" spans="1:24" ht="144">
      <c r="A50" s="1"/>
      <c r="B50" s="4">
        <f t="shared" si="0"/>
        <v>47</v>
      </c>
      <c r="C50" s="54" t="s">
        <v>682</v>
      </c>
      <c r="D50" s="19" t="s">
        <v>683</v>
      </c>
      <c r="E50" s="31" t="s">
        <v>684</v>
      </c>
      <c r="F50" s="19" t="s">
        <v>367</v>
      </c>
      <c r="G50" s="19" t="s">
        <v>203</v>
      </c>
      <c r="H50" s="51" t="s">
        <v>685</v>
      </c>
      <c r="I50" s="51" t="s">
        <v>686</v>
      </c>
      <c r="J50" s="51" t="s">
        <v>687</v>
      </c>
      <c r="K50" s="44" t="s">
        <v>688</v>
      </c>
      <c r="L50" s="51" t="s">
        <v>689</v>
      </c>
      <c r="M50" s="19" t="s">
        <v>641</v>
      </c>
      <c r="N50" s="35" t="s">
        <v>193</v>
      </c>
      <c r="O50" s="26" t="s">
        <v>690</v>
      </c>
      <c r="P50" s="34" t="s">
        <v>691</v>
      </c>
      <c r="Q50" s="19" t="s">
        <v>196</v>
      </c>
      <c r="R50" s="35" t="s">
        <v>197</v>
      </c>
      <c r="S50" s="19">
        <v>2020</v>
      </c>
      <c r="T50" s="19">
        <v>6712</v>
      </c>
      <c r="U50" s="35" t="s">
        <v>198</v>
      </c>
      <c r="V50" s="19">
        <v>3942</v>
      </c>
      <c r="W50" s="19"/>
    </row>
    <row r="51" spans="1:24" ht="108">
      <c r="A51" s="1"/>
      <c r="B51" s="4">
        <f t="shared" si="0"/>
        <v>48</v>
      </c>
      <c r="C51" s="54" t="s">
        <v>692</v>
      </c>
      <c r="D51" s="19" t="s">
        <v>693</v>
      </c>
      <c r="E51" s="31" t="s">
        <v>694</v>
      </c>
      <c r="F51" s="19" t="s">
        <v>367</v>
      </c>
      <c r="G51" s="19" t="s">
        <v>203</v>
      </c>
      <c r="H51" s="12" t="s">
        <v>647</v>
      </c>
      <c r="I51" s="51" t="s">
        <v>686</v>
      </c>
      <c r="J51" s="51" t="s">
        <v>695</v>
      </c>
      <c r="K51" s="12" t="s">
        <v>696</v>
      </c>
      <c r="L51" s="51" t="s">
        <v>697</v>
      </c>
      <c r="M51" s="35" t="s">
        <v>641</v>
      </c>
      <c r="N51" s="35" t="s">
        <v>193</v>
      </c>
      <c r="O51" s="26" t="s">
        <v>690</v>
      </c>
      <c r="P51" s="34" t="s">
        <v>698</v>
      </c>
      <c r="Q51" s="19" t="s">
        <v>196</v>
      </c>
      <c r="R51" s="35" t="s">
        <v>197</v>
      </c>
      <c r="S51" s="19">
        <v>2020</v>
      </c>
      <c r="T51" s="19">
        <v>1962</v>
      </c>
      <c r="U51" s="35" t="s">
        <v>198</v>
      </c>
      <c r="V51" s="19">
        <v>3942</v>
      </c>
      <c r="W51" s="19"/>
    </row>
    <row r="52" spans="1:24" ht="180">
      <c r="B52" s="4">
        <f t="shared" si="0"/>
        <v>49</v>
      </c>
      <c r="C52" s="54" t="s">
        <v>699</v>
      </c>
      <c r="D52" s="19" t="s">
        <v>700</v>
      </c>
      <c r="E52" s="31" t="s">
        <v>701</v>
      </c>
      <c r="F52" s="19" t="s">
        <v>440</v>
      </c>
      <c r="G52" s="19" t="s">
        <v>702</v>
      </c>
      <c r="H52" s="51" t="s">
        <v>703</v>
      </c>
      <c r="I52" s="51" t="s">
        <v>704</v>
      </c>
      <c r="J52" s="51" t="s">
        <v>705</v>
      </c>
      <c r="K52" s="51" t="s">
        <v>706</v>
      </c>
      <c r="L52" s="51" t="s">
        <v>707</v>
      </c>
      <c r="M52" s="35" t="s">
        <v>641</v>
      </c>
      <c r="N52" s="35" t="s">
        <v>193</v>
      </c>
      <c r="O52" s="26" t="s">
        <v>708</v>
      </c>
      <c r="P52" s="32" t="s">
        <v>709</v>
      </c>
      <c r="Q52" s="29" t="s">
        <v>196</v>
      </c>
      <c r="R52" s="35" t="s">
        <v>197</v>
      </c>
      <c r="S52" s="19">
        <v>2020</v>
      </c>
      <c r="T52" s="19">
        <v>2065</v>
      </c>
      <c r="U52" s="19" t="s">
        <v>710</v>
      </c>
      <c r="V52" s="19">
        <v>2307</v>
      </c>
      <c r="W52" s="19" t="s">
        <v>291</v>
      </c>
    </row>
    <row r="53" spans="1:24" ht="234">
      <c r="A53" s="1"/>
      <c r="B53" s="4">
        <f t="shared" si="0"/>
        <v>50</v>
      </c>
      <c r="C53" s="54" t="s">
        <v>711</v>
      </c>
      <c r="D53" s="19" t="s">
        <v>712</v>
      </c>
      <c r="E53" s="31" t="s">
        <v>713</v>
      </c>
      <c r="F53" s="19" t="s">
        <v>714</v>
      </c>
      <c r="G53" s="54" t="s">
        <v>715</v>
      </c>
      <c r="H53" s="51" t="s">
        <v>716</v>
      </c>
      <c r="I53" s="51" t="s">
        <v>717</v>
      </c>
      <c r="J53" s="57" t="s">
        <v>718</v>
      </c>
      <c r="K53" s="51" t="s">
        <v>719</v>
      </c>
      <c r="L53" s="51" t="s">
        <v>720</v>
      </c>
      <c r="M53" s="35" t="s">
        <v>641</v>
      </c>
      <c r="N53" s="35" t="s">
        <v>193</v>
      </c>
      <c r="O53" s="38" t="s">
        <v>721</v>
      </c>
      <c r="P53" s="32" t="s">
        <v>722</v>
      </c>
      <c r="Q53" s="19" t="s">
        <v>723</v>
      </c>
      <c r="R53" s="29" t="s">
        <v>274</v>
      </c>
      <c r="S53" s="54">
        <v>2023</v>
      </c>
      <c r="T53" s="54">
        <v>0</v>
      </c>
      <c r="U53" s="54" t="s">
        <v>346</v>
      </c>
      <c r="V53" s="54">
        <v>12</v>
      </c>
      <c r="W53" s="54"/>
      <c r="X53" s="27" t="s">
        <v>724</v>
      </c>
    </row>
    <row r="54" spans="1:24" s="27" customFormat="1" ht="270">
      <c r="A54" s="28"/>
      <c r="B54" s="4">
        <f t="shared" si="0"/>
        <v>51</v>
      </c>
      <c r="C54" s="19" t="s">
        <v>725</v>
      </c>
      <c r="D54" s="19" t="s">
        <v>726</v>
      </c>
      <c r="E54" s="31" t="s">
        <v>727</v>
      </c>
      <c r="F54" s="19" t="s">
        <v>714</v>
      </c>
      <c r="G54" s="19" t="s">
        <v>728</v>
      </c>
      <c r="H54" s="51" t="s">
        <v>729</v>
      </c>
      <c r="I54" s="51" t="s">
        <v>730</v>
      </c>
      <c r="J54" s="51" t="s">
        <v>731</v>
      </c>
      <c r="K54" s="51" t="s">
        <v>732</v>
      </c>
      <c r="L54" s="51" t="s">
        <v>733</v>
      </c>
      <c r="M54" s="35" t="s">
        <v>641</v>
      </c>
      <c r="N54" s="35" t="s">
        <v>193</v>
      </c>
      <c r="O54" s="32" t="s">
        <v>734</v>
      </c>
      <c r="P54" s="32" t="s">
        <v>735</v>
      </c>
      <c r="Q54" s="19" t="s">
        <v>736</v>
      </c>
      <c r="R54" s="35" t="s">
        <v>274</v>
      </c>
      <c r="S54" s="19">
        <v>2022</v>
      </c>
      <c r="T54" s="19">
        <v>2</v>
      </c>
      <c r="U54" s="19" t="s">
        <v>346</v>
      </c>
      <c r="V54" s="19">
        <v>37</v>
      </c>
      <c r="W54" s="19" t="s">
        <v>737</v>
      </c>
    </row>
    <row r="55" spans="1:24" s="27" customFormat="1" ht="306">
      <c r="A55" s="28"/>
      <c r="B55" s="4">
        <f t="shared" si="0"/>
        <v>52</v>
      </c>
      <c r="C55" s="19" t="s">
        <v>738</v>
      </c>
      <c r="D55" s="19" t="s">
        <v>739</v>
      </c>
      <c r="E55" s="31" t="s">
        <v>740</v>
      </c>
      <c r="F55" s="19" t="s">
        <v>714</v>
      </c>
      <c r="G55" s="19" t="s">
        <v>728</v>
      </c>
      <c r="H55" s="51" t="s">
        <v>741</v>
      </c>
      <c r="I55" s="51" t="s">
        <v>742</v>
      </c>
      <c r="J55" s="51" t="s">
        <v>743</v>
      </c>
      <c r="K55" s="51" t="s">
        <v>744</v>
      </c>
      <c r="L55" s="51" t="s">
        <v>745</v>
      </c>
      <c r="M55" s="35" t="s">
        <v>641</v>
      </c>
      <c r="N55" s="35" t="s">
        <v>193</v>
      </c>
      <c r="O55" s="32" t="s">
        <v>746</v>
      </c>
      <c r="P55" s="32" t="s">
        <v>747</v>
      </c>
      <c r="Q55" s="19" t="s">
        <v>748</v>
      </c>
      <c r="R55" s="35" t="s">
        <v>274</v>
      </c>
      <c r="S55" s="19">
        <v>2023</v>
      </c>
      <c r="T55" s="19">
        <v>20</v>
      </c>
      <c r="U55" s="19" t="s">
        <v>241</v>
      </c>
      <c r="V55" s="19">
        <v>48</v>
      </c>
      <c r="W55" s="19" t="s">
        <v>737</v>
      </c>
    </row>
    <row r="56" spans="1:24" s="27" customFormat="1" ht="216">
      <c r="A56" s="28"/>
      <c r="B56" s="4">
        <f t="shared" si="0"/>
        <v>53</v>
      </c>
      <c r="C56" s="19" t="s">
        <v>749</v>
      </c>
      <c r="D56" s="19" t="s">
        <v>750</v>
      </c>
      <c r="E56" s="31" t="s">
        <v>751</v>
      </c>
      <c r="F56" s="19" t="s">
        <v>714</v>
      </c>
      <c r="G56" s="19" t="s">
        <v>728</v>
      </c>
      <c r="H56" s="51" t="s">
        <v>752</v>
      </c>
      <c r="I56" s="51" t="s">
        <v>753</v>
      </c>
      <c r="J56" s="44" t="s">
        <v>754</v>
      </c>
      <c r="K56" s="51" t="s">
        <v>755</v>
      </c>
      <c r="L56" s="51" t="s">
        <v>756</v>
      </c>
      <c r="M56" s="19" t="s">
        <v>641</v>
      </c>
      <c r="N56" s="19" t="s">
        <v>757</v>
      </c>
      <c r="O56" s="26" t="s">
        <v>758</v>
      </c>
      <c r="P56" s="26" t="s">
        <v>759</v>
      </c>
      <c r="Q56" s="19" t="s">
        <v>471</v>
      </c>
      <c r="R56" s="35" t="s">
        <v>274</v>
      </c>
      <c r="S56" s="19">
        <v>2022</v>
      </c>
      <c r="T56" s="19">
        <v>23</v>
      </c>
      <c r="U56" s="19" t="s">
        <v>241</v>
      </c>
      <c r="V56" s="19">
        <v>166</v>
      </c>
      <c r="W56" s="19" t="s">
        <v>737</v>
      </c>
    </row>
    <row r="57" spans="1:24" s="27" customFormat="1" ht="324">
      <c r="A57" s="28"/>
      <c r="B57" s="4">
        <f t="shared" si="0"/>
        <v>54</v>
      </c>
      <c r="C57" s="19" t="s">
        <v>760</v>
      </c>
      <c r="D57" s="19" t="s">
        <v>761</v>
      </c>
      <c r="E57" s="31" t="s">
        <v>762</v>
      </c>
      <c r="F57" s="19" t="s">
        <v>714</v>
      </c>
      <c r="G57" s="19" t="s">
        <v>728</v>
      </c>
      <c r="H57" s="51" t="s">
        <v>763</v>
      </c>
      <c r="I57" s="51" t="s">
        <v>764</v>
      </c>
      <c r="J57" s="51" t="s">
        <v>765</v>
      </c>
      <c r="K57" s="51" t="s">
        <v>766</v>
      </c>
      <c r="L57" s="51" t="s">
        <v>767</v>
      </c>
      <c r="M57" s="19" t="s">
        <v>641</v>
      </c>
      <c r="N57" s="19" t="s">
        <v>757</v>
      </c>
      <c r="O57" s="26" t="s">
        <v>768</v>
      </c>
      <c r="P57" s="26" t="s">
        <v>769</v>
      </c>
      <c r="Q57" s="19" t="s">
        <v>471</v>
      </c>
      <c r="R57" s="35" t="s">
        <v>274</v>
      </c>
      <c r="S57" s="19">
        <v>2022</v>
      </c>
      <c r="T57" s="19">
        <v>91</v>
      </c>
      <c r="U57" s="19" t="s">
        <v>770</v>
      </c>
      <c r="V57" s="19">
        <v>336</v>
      </c>
      <c r="W57" s="19"/>
    </row>
    <row r="58" spans="1:24" s="27" customFormat="1" ht="162">
      <c r="A58" s="28"/>
      <c r="B58" s="4">
        <f t="shared" si="0"/>
        <v>55</v>
      </c>
      <c r="C58" s="19" t="s">
        <v>771</v>
      </c>
      <c r="D58" s="19" t="s">
        <v>772</v>
      </c>
      <c r="E58" s="31" t="s">
        <v>773</v>
      </c>
      <c r="F58" s="19" t="s">
        <v>714</v>
      </c>
      <c r="G58" s="19" t="s">
        <v>186</v>
      </c>
      <c r="H58" s="51" t="s">
        <v>774</v>
      </c>
      <c r="I58" s="51" t="s">
        <v>775</v>
      </c>
      <c r="J58" s="51" t="s">
        <v>776</v>
      </c>
      <c r="K58" s="51" t="s">
        <v>777</v>
      </c>
      <c r="L58" s="51" t="s">
        <v>778</v>
      </c>
      <c r="M58" s="19" t="s">
        <v>641</v>
      </c>
      <c r="N58" s="19" t="s">
        <v>757</v>
      </c>
      <c r="O58" s="26" t="s">
        <v>779</v>
      </c>
      <c r="P58" s="26" t="s">
        <v>780</v>
      </c>
      <c r="Q58" s="19" t="s">
        <v>471</v>
      </c>
      <c r="R58" s="35" t="s">
        <v>274</v>
      </c>
      <c r="S58" s="19">
        <v>2023</v>
      </c>
      <c r="T58" s="19">
        <v>6</v>
      </c>
      <c r="U58" s="19" t="s">
        <v>781</v>
      </c>
      <c r="V58" s="19">
        <v>51</v>
      </c>
      <c r="W58" s="19"/>
    </row>
    <row r="59" spans="1:24" s="27" customFormat="1" ht="162">
      <c r="A59" s="28"/>
      <c r="B59" s="4">
        <f t="shared" si="0"/>
        <v>56</v>
      </c>
      <c r="C59" s="19" t="s">
        <v>782</v>
      </c>
      <c r="D59" s="19" t="s">
        <v>783</v>
      </c>
      <c r="E59" s="31" t="s">
        <v>784</v>
      </c>
      <c r="F59" s="19" t="s">
        <v>714</v>
      </c>
      <c r="G59" s="19" t="s">
        <v>265</v>
      </c>
      <c r="H59" s="51" t="s">
        <v>785</v>
      </c>
      <c r="I59" s="51" t="s">
        <v>786</v>
      </c>
      <c r="J59" s="44" t="s">
        <v>787</v>
      </c>
      <c r="K59" s="51" t="s">
        <v>788</v>
      </c>
      <c r="L59" s="51" t="s">
        <v>789</v>
      </c>
      <c r="M59" s="19" t="s">
        <v>641</v>
      </c>
      <c r="N59" s="19" t="s">
        <v>757</v>
      </c>
      <c r="O59" s="58" t="s">
        <v>790</v>
      </c>
      <c r="P59" s="26" t="s">
        <v>791</v>
      </c>
      <c r="Q59" s="19" t="s">
        <v>471</v>
      </c>
      <c r="R59" s="35" t="s">
        <v>274</v>
      </c>
      <c r="S59" s="19">
        <v>2021</v>
      </c>
      <c r="T59" s="19">
        <v>460</v>
      </c>
      <c r="U59" s="19" t="s">
        <v>346</v>
      </c>
      <c r="V59" s="19">
        <v>392</v>
      </c>
      <c r="W59" s="19"/>
      <c r="X59" s="27" t="s">
        <v>792</v>
      </c>
    </row>
    <row r="60" spans="1:24" s="27" customFormat="1" ht="126">
      <c r="A60" s="28"/>
      <c r="B60" s="4">
        <f t="shared" si="0"/>
        <v>57</v>
      </c>
      <c r="C60" s="19" t="s">
        <v>793</v>
      </c>
      <c r="D60" s="19" t="s">
        <v>794</v>
      </c>
      <c r="E60" s="31" t="s">
        <v>795</v>
      </c>
      <c r="F60" s="19" t="s">
        <v>714</v>
      </c>
      <c r="G60" s="19" t="s">
        <v>429</v>
      </c>
      <c r="H60" s="12" t="s">
        <v>796</v>
      </c>
      <c r="I60" s="44" t="s">
        <v>797</v>
      </c>
      <c r="J60" s="51" t="s">
        <v>798</v>
      </c>
      <c r="K60" s="51" t="s">
        <v>799</v>
      </c>
      <c r="L60" s="51" t="s">
        <v>800</v>
      </c>
      <c r="M60" s="19" t="s">
        <v>801</v>
      </c>
      <c r="N60" s="19" t="s">
        <v>757</v>
      </c>
      <c r="O60" s="26" t="s">
        <v>802</v>
      </c>
      <c r="P60" s="26" t="s">
        <v>803</v>
      </c>
      <c r="Q60" s="19" t="s">
        <v>383</v>
      </c>
      <c r="R60" s="35" t="s">
        <v>274</v>
      </c>
      <c r="S60" s="19">
        <v>2022</v>
      </c>
      <c r="T60" s="19">
        <v>15</v>
      </c>
      <c r="U60" s="19" t="s">
        <v>804</v>
      </c>
      <c r="V60" s="19">
        <v>23</v>
      </c>
      <c r="W60" s="19"/>
    </row>
    <row r="61" spans="1:24" ht="234">
      <c r="A61" s="1"/>
      <c r="B61" s="4">
        <f t="shared" si="0"/>
        <v>58</v>
      </c>
      <c r="C61" s="4" t="s">
        <v>805</v>
      </c>
      <c r="D61" s="11" t="s">
        <v>806</v>
      </c>
      <c r="E61" s="11" t="s">
        <v>807</v>
      </c>
      <c r="F61" s="35" t="s">
        <v>714</v>
      </c>
      <c r="G61" s="35" t="s">
        <v>429</v>
      </c>
      <c r="H61" s="12" t="s">
        <v>808</v>
      </c>
      <c r="I61" s="44" t="s">
        <v>809</v>
      </c>
      <c r="J61" s="12" t="s">
        <v>810</v>
      </c>
      <c r="K61" s="44" t="s">
        <v>811</v>
      </c>
      <c r="L61" s="12" t="s">
        <v>575</v>
      </c>
      <c r="M61" s="35" t="s">
        <v>801</v>
      </c>
      <c r="N61" s="35" t="s">
        <v>757</v>
      </c>
      <c r="O61" s="38" t="s">
        <v>812</v>
      </c>
      <c r="P61" s="38" t="s">
        <v>813</v>
      </c>
      <c r="Q61" s="35" t="s">
        <v>383</v>
      </c>
      <c r="R61" s="35" t="s">
        <v>274</v>
      </c>
      <c r="S61" s="4">
        <v>2022</v>
      </c>
      <c r="T61" s="4">
        <v>1</v>
      </c>
      <c r="U61" s="4" t="s">
        <v>346</v>
      </c>
      <c r="V61" s="4">
        <v>9</v>
      </c>
      <c r="W61" s="4" t="s">
        <v>737</v>
      </c>
    </row>
    <row r="62" spans="1:24" ht="162">
      <c r="B62" s="4">
        <f t="shared" si="0"/>
        <v>59</v>
      </c>
      <c r="C62" s="4" t="s">
        <v>814</v>
      </c>
      <c r="D62" s="11" t="s">
        <v>815</v>
      </c>
      <c r="E62" s="11" t="s">
        <v>816</v>
      </c>
      <c r="F62" s="33" t="s">
        <v>817</v>
      </c>
      <c r="G62" s="4" t="s">
        <v>203</v>
      </c>
      <c r="H62" s="12" t="s">
        <v>818</v>
      </c>
      <c r="I62" s="57" t="s">
        <v>819</v>
      </c>
      <c r="J62" s="44" t="s">
        <v>820</v>
      </c>
      <c r="K62" s="44" t="s">
        <v>821</v>
      </c>
      <c r="L62" s="44" t="s">
        <v>822</v>
      </c>
      <c r="M62" s="4" t="s">
        <v>192</v>
      </c>
      <c r="N62" s="4" t="s">
        <v>193</v>
      </c>
      <c r="O62" s="38" t="s">
        <v>823</v>
      </c>
      <c r="P62" s="38" t="s">
        <v>824</v>
      </c>
      <c r="Q62" s="4" t="s">
        <v>196</v>
      </c>
      <c r="R62" s="4" t="s">
        <v>197</v>
      </c>
      <c r="S62" s="4">
        <v>2021</v>
      </c>
      <c r="T62" s="4">
        <v>386</v>
      </c>
      <c r="U62" s="4" t="s">
        <v>770</v>
      </c>
      <c r="V62" s="4">
        <v>2679</v>
      </c>
      <c r="W62" s="4" t="s">
        <v>737</v>
      </c>
    </row>
    <row r="63" spans="1:24" ht="126">
      <c r="B63" s="4">
        <f t="shared" si="0"/>
        <v>60</v>
      </c>
      <c r="C63" s="4" t="s">
        <v>825</v>
      </c>
      <c r="D63" s="11" t="s">
        <v>826</v>
      </c>
      <c r="E63" s="11" t="s">
        <v>827</v>
      </c>
      <c r="F63" s="33" t="s">
        <v>817</v>
      </c>
      <c r="G63" s="4" t="s">
        <v>203</v>
      </c>
      <c r="H63" s="12" t="s">
        <v>204</v>
      </c>
      <c r="I63" s="44" t="s">
        <v>828</v>
      </c>
      <c r="J63" s="12" t="s">
        <v>829</v>
      </c>
      <c r="K63" s="12" t="s">
        <v>830</v>
      </c>
      <c r="L63" s="44" t="s">
        <v>831</v>
      </c>
      <c r="M63" s="4" t="s">
        <v>192</v>
      </c>
      <c r="N63" s="4" t="s">
        <v>193</v>
      </c>
      <c r="O63" s="38" t="s">
        <v>832</v>
      </c>
      <c r="P63" s="32" t="s">
        <v>833</v>
      </c>
      <c r="Q63" s="4" t="s">
        <v>196</v>
      </c>
      <c r="R63" s="4" t="s">
        <v>197</v>
      </c>
      <c r="S63" s="4">
        <v>2020</v>
      </c>
      <c r="T63" s="4">
        <v>255</v>
      </c>
      <c r="U63" s="4" t="s">
        <v>198</v>
      </c>
      <c r="V63" s="4">
        <v>308</v>
      </c>
      <c r="W63" s="4"/>
    </row>
    <row r="64" spans="1:24" ht="144">
      <c r="B64" s="4">
        <f t="shared" si="0"/>
        <v>61</v>
      </c>
      <c r="C64" s="4" t="s">
        <v>834</v>
      </c>
      <c r="D64" s="11" t="s">
        <v>835</v>
      </c>
      <c r="E64" s="11" t="s">
        <v>836</v>
      </c>
      <c r="F64" s="33" t="s">
        <v>837</v>
      </c>
      <c r="G64" s="4" t="s">
        <v>203</v>
      </c>
      <c r="H64" s="44" t="s">
        <v>838</v>
      </c>
      <c r="I64" s="12" t="s">
        <v>839</v>
      </c>
      <c r="J64" s="44" t="s">
        <v>840</v>
      </c>
      <c r="K64" s="12" t="s">
        <v>841</v>
      </c>
      <c r="L64" s="44" t="s">
        <v>842</v>
      </c>
      <c r="M64" s="4" t="s">
        <v>192</v>
      </c>
      <c r="N64" s="4" t="s">
        <v>193</v>
      </c>
      <c r="O64" s="38" t="s">
        <v>843</v>
      </c>
      <c r="P64" s="38" t="s">
        <v>844</v>
      </c>
      <c r="Q64" s="4" t="s">
        <v>196</v>
      </c>
      <c r="R64" s="4" t="s">
        <v>197</v>
      </c>
      <c r="S64" s="4">
        <v>2022</v>
      </c>
      <c r="T64" s="4">
        <v>1649</v>
      </c>
      <c r="U64" s="4" t="s">
        <v>210</v>
      </c>
      <c r="V64" s="4">
        <v>5305</v>
      </c>
      <c r="W64" s="4"/>
      <c r="X64" s="43" t="s">
        <v>212</v>
      </c>
    </row>
    <row r="65" spans="2:24" ht="180">
      <c r="B65" s="4">
        <f t="shared" si="0"/>
        <v>62</v>
      </c>
      <c r="C65" s="4" t="s">
        <v>845</v>
      </c>
      <c r="D65" s="11" t="s">
        <v>846</v>
      </c>
      <c r="E65" s="11" t="s">
        <v>847</v>
      </c>
      <c r="F65" s="33" t="s">
        <v>837</v>
      </c>
      <c r="G65" s="4" t="s">
        <v>203</v>
      </c>
      <c r="H65" s="44" t="s">
        <v>848</v>
      </c>
      <c r="I65" s="44" t="s">
        <v>849</v>
      </c>
      <c r="J65" s="44" t="s">
        <v>850</v>
      </c>
      <c r="K65" s="44" t="s">
        <v>851</v>
      </c>
      <c r="L65" s="44" t="s">
        <v>852</v>
      </c>
      <c r="M65" s="4" t="s">
        <v>192</v>
      </c>
      <c r="N65" s="4" t="s">
        <v>193</v>
      </c>
      <c r="O65" s="38" t="s">
        <v>853</v>
      </c>
      <c r="P65" s="38" t="s">
        <v>854</v>
      </c>
      <c r="Q65" s="4" t="s">
        <v>196</v>
      </c>
      <c r="R65" s="4" t="s">
        <v>197</v>
      </c>
      <c r="S65" s="4">
        <v>2022</v>
      </c>
      <c r="T65" s="4">
        <v>348</v>
      </c>
      <c r="U65" s="4" t="s">
        <v>855</v>
      </c>
      <c r="V65" s="4">
        <v>720</v>
      </c>
      <c r="W65" s="4"/>
    </row>
    <row r="66" spans="2:24" ht="180">
      <c r="B66" s="4">
        <f t="shared" si="0"/>
        <v>63</v>
      </c>
      <c r="C66" s="4" t="s">
        <v>321</v>
      </c>
      <c r="D66" s="11" t="s">
        <v>856</v>
      </c>
      <c r="E66" s="11" t="s">
        <v>857</v>
      </c>
      <c r="F66" s="33" t="s">
        <v>367</v>
      </c>
      <c r="G66" s="4" t="s">
        <v>265</v>
      </c>
      <c r="H66" s="12" t="s">
        <v>858</v>
      </c>
      <c r="I66" s="44" t="s">
        <v>859</v>
      </c>
      <c r="J66" s="44" t="s">
        <v>860</v>
      </c>
      <c r="K66" s="44" t="s">
        <v>861</v>
      </c>
      <c r="L66" s="12" t="s">
        <v>862</v>
      </c>
      <c r="M66" s="4" t="s">
        <v>192</v>
      </c>
      <c r="N66" s="4" t="s">
        <v>193</v>
      </c>
      <c r="O66" s="38" t="s">
        <v>863</v>
      </c>
      <c r="P66" s="38" t="s">
        <v>864</v>
      </c>
      <c r="Q66" s="4" t="s">
        <v>471</v>
      </c>
      <c r="R66" s="4" t="s">
        <v>274</v>
      </c>
      <c r="S66" s="4">
        <v>2019</v>
      </c>
      <c r="T66" s="4">
        <v>206</v>
      </c>
      <c r="U66" s="4" t="s">
        <v>865</v>
      </c>
      <c r="V66" s="4">
        <v>73</v>
      </c>
      <c r="W66" s="4"/>
    </row>
    <row r="67" spans="2:24" ht="216">
      <c r="B67" s="4">
        <f t="shared" si="0"/>
        <v>64</v>
      </c>
      <c r="C67" s="4" t="s">
        <v>866</v>
      </c>
      <c r="D67" s="11" t="s">
        <v>867</v>
      </c>
      <c r="E67" s="11" t="s">
        <v>868</v>
      </c>
      <c r="F67" s="33" t="s">
        <v>185</v>
      </c>
      <c r="G67" s="4" t="s">
        <v>429</v>
      </c>
      <c r="H67" s="44" t="s">
        <v>204</v>
      </c>
      <c r="I67" s="44" t="s">
        <v>869</v>
      </c>
      <c r="J67" s="44" t="s">
        <v>870</v>
      </c>
      <c r="K67" s="44" t="s">
        <v>871</v>
      </c>
      <c r="L67" s="12" t="s">
        <v>872</v>
      </c>
      <c r="M67" s="4" t="s">
        <v>192</v>
      </c>
      <c r="N67" s="4" t="s">
        <v>193</v>
      </c>
      <c r="O67" s="38" t="s">
        <v>873</v>
      </c>
      <c r="P67" s="38" t="s">
        <v>874</v>
      </c>
      <c r="Q67" s="4" t="s">
        <v>653</v>
      </c>
      <c r="R67" s="4" t="s">
        <v>274</v>
      </c>
      <c r="S67" s="4">
        <v>2020</v>
      </c>
      <c r="T67" s="4">
        <v>172</v>
      </c>
      <c r="U67" s="4" t="s">
        <v>198</v>
      </c>
      <c r="V67" s="4">
        <v>110</v>
      </c>
      <c r="W67" s="4"/>
    </row>
    <row r="68" spans="2:24" ht="198">
      <c r="B68" s="4">
        <f t="shared" ref="B68:B73" si="1">ROW()-3</f>
        <v>65</v>
      </c>
      <c r="C68" s="4" t="s">
        <v>875</v>
      </c>
      <c r="D68" s="11" t="s">
        <v>876</v>
      </c>
      <c r="E68" s="11" t="s">
        <v>877</v>
      </c>
      <c r="F68" s="33" t="s">
        <v>185</v>
      </c>
      <c r="G68" s="4" t="s">
        <v>265</v>
      </c>
      <c r="H68" s="12" t="s">
        <v>878</v>
      </c>
      <c r="I68" s="44" t="s">
        <v>879</v>
      </c>
      <c r="J68" s="44" t="s">
        <v>880</v>
      </c>
      <c r="K68" s="12" t="s">
        <v>881</v>
      </c>
      <c r="L68" s="29" t="s">
        <v>342</v>
      </c>
      <c r="M68" s="4" t="s">
        <v>192</v>
      </c>
      <c r="N68" s="33" t="s">
        <v>882</v>
      </c>
      <c r="O68" s="38" t="s">
        <v>883</v>
      </c>
      <c r="P68" s="38" t="s">
        <v>884</v>
      </c>
      <c r="Q68" s="4" t="s">
        <v>471</v>
      </c>
      <c r="R68" s="4" t="s">
        <v>274</v>
      </c>
      <c r="S68" s="4">
        <v>2017</v>
      </c>
      <c r="T68" s="4">
        <v>1565</v>
      </c>
      <c r="U68" s="4" t="s">
        <v>346</v>
      </c>
      <c r="V68" s="4">
        <v>372</v>
      </c>
      <c r="W68" s="4"/>
    </row>
    <row r="69" spans="2:24" ht="270">
      <c r="B69" s="4">
        <f t="shared" si="1"/>
        <v>66</v>
      </c>
      <c r="C69" s="4" t="s">
        <v>885</v>
      </c>
      <c r="D69" s="11" t="s">
        <v>886</v>
      </c>
      <c r="E69" s="11" t="s">
        <v>887</v>
      </c>
      <c r="F69" s="33" t="s">
        <v>185</v>
      </c>
      <c r="G69" s="4" t="s">
        <v>203</v>
      </c>
      <c r="H69" s="12" t="s">
        <v>888</v>
      </c>
      <c r="I69" s="44" t="s">
        <v>889</v>
      </c>
      <c r="J69" s="44" t="s">
        <v>890</v>
      </c>
      <c r="K69" s="44" t="s">
        <v>891</v>
      </c>
      <c r="L69" s="44" t="s">
        <v>892</v>
      </c>
      <c r="M69" s="4" t="s">
        <v>192</v>
      </c>
      <c r="N69" s="4" t="s">
        <v>193</v>
      </c>
      <c r="O69" s="38" t="s">
        <v>893</v>
      </c>
      <c r="P69" s="38" t="s">
        <v>894</v>
      </c>
      <c r="Q69" s="4" t="s">
        <v>383</v>
      </c>
      <c r="R69" s="4" t="s">
        <v>274</v>
      </c>
      <c r="S69" s="4">
        <v>2022</v>
      </c>
      <c r="T69" s="4">
        <v>5</v>
      </c>
      <c r="U69" s="4" t="s">
        <v>895</v>
      </c>
      <c r="V69" s="4">
        <v>27</v>
      </c>
      <c r="W69" s="4"/>
    </row>
    <row r="70" spans="2:24" ht="342">
      <c r="B70" s="4">
        <f t="shared" si="1"/>
        <v>67</v>
      </c>
      <c r="C70" s="4" t="s">
        <v>896</v>
      </c>
      <c r="D70" s="11" t="s">
        <v>897</v>
      </c>
      <c r="E70" s="11" t="s">
        <v>898</v>
      </c>
      <c r="F70" s="33" t="s">
        <v>185</v>
      </c>
      <c r="G70" s="4" t="s">
        <v>265</v>
      </c>
      <c r="H70" s="12" t="s">
        <v>899</v>
      </c>
      <c r="I70" s="44" t="s">
        <v>900</v>
      </c>
      <c r="J70" s="44" t="s">
        <v>901</v>
      </c>
      <c r="K70" s="44" t="s">
        <v>902</v>
      </c>
      <c r="L70" s="12" t="s">
        <v>903</v>
      </c>
      <c r="M70" s="4" t="s">
        <v>192</v>
      </c>
      <c r="N70" s="4" t="s">
        <v>193</v>
      </c>
      <c r="O70" s="38" t="s">
        <v>904</v>
      </c>
      <c r="P70" s="38" t="s">
        <v>905</v>
      </c>
      <c r="Q70" s="4" t="s">
        <v>383</v>
      </c>
      <c r="R70" s="4" t="s">
        <v>274</v>
      </c>
      <c r="S70" s="4">
        <v>2023</v>
      </c>
      <c r="T70" s="4">
        <v>0</v>
      </c>
      <c r="U70" s="4" t="s">
        <v>198</v>
      </c>
      <c r="V70" s="4">
        <v>4</v>
      </c>
      <c r="W70" s="4" t="s">
        <v>291</v>
      </c>
    </row>
    <row r="71" spans="2:24" ht="324">
      <c r="B71" s="4">
        <f t="shared" si="1"/>
        <v>68</v>
      </c>
      <c r="C71" s="4" t="s">
        <v>906</v>
      </c>
      <c r="D71" s="11" t="s">
        <v>907</v>
      </c>
      <c r="E71" s="11" t="s">
        <v>908</v>
      </c>
      <c r="F71" s="33" t="s">
        <v>185</v>
      </c>
      <c r="G71" s="4" t="s">
        <v>265</v>
      </c>
      <c r="H71" s="44" t="s">
        <v>909</v>
      </c>
      <c r="I71" s="44" t="s">
        <v>910</v>
      </c>
      <c r="J71" s="44" t="s">
        <v>911</v>
      </c>
      <c r="K71" s="44" t="s">
        <v>912</v>
      </c>
      <c r="L71" s="44" t="s">
        <v>913</v>
      </c>
      <c r="M71" s="4" t="s">
        <v>192</v>
      </c>
      <c r="N71" s="4" t="s">
        <v>193</v>
      </c>
      <c r="O71" s="38" t="s">
        <v>914</v>
      </c>
      <c r="P71" s="38" t="s">
        <v>915</v>
      </c>
      <c r="Q71" s="4" t="s">
        <v>916</v>
      </c>
      <c r="R71" s="4" t="s">
        <v>274</v>
      </c>
      <c r="S71" s="4">
        <v>2022</v>
      </c>
      <c r="T71" s="4">
        <v>0</v>
      </c>
      <c r="U71" s="4" t="s">
        <v>198</v>
      </c>
      <c r="V71" s="4">
        <v>19</v>
      </c>
      <c r="W71" s="4"/>
    </row>
    <row r="72" spans="2:24" ht="144">
      <c r="B72" s="4">
        <f t="shared" si="1"/>
        <v>69</v>
      </c>
      <c r="C72" s="33" t="s">
        <v>917</v>
      </c>
      <c r="D72" s="11" t="s">
        <v>918</v>
      </c>
      <c r="E72" s="11" t="s">
        <v>919</v>
      </c>
      <c r="F72" s="33" t="s">
        <v>185</v>
      </c>
      <c r="G72" s="4" t="s">
        <v>265</v>
      </c>
      <c r="H72" s="44" t="s">
        <v>920</v>
      </c>
      <c r="I72" s="44" t="s">
        <v>921</v>
      </c>
      <c r="J72" s="44" t="s">
        <v>922</v>
      </c>
      <c r="K72" s="44" t="s">
        <v>923</v>
      </c>
      <c r="L72" s="12" t="s">
        <v>924</v>
      </c>
      <c r="M72" s="4" t="s">
        <v>192</v>
      </c>
      <c r="N72" s="4" t="s">
        <v>193</v>
      </c>
      <c r="O72" s="38" t="s">
        <v>925</v>
      </c>
      <c r="P72" s="38" t="s">
        <v>926</v>
      </c>
      <c r="Q72" s="4" t="s">
        <v>916</v>
      </c>
      <c r="R72" s="4" t="s">
        <v>274</v>
      </c>
      <c r="S72" s="4">
        <v>2021</v>
      </c>
      <c r="T72" s="4">
        <v>21</v>
      </c>
      <c r="U72" s="4" t="s">
        <v>290</v>
      </c>
      <c r="V72" s="4">
        <v>20</v>
      </c>
      <c r="W72" s="4"/>
    </row>
    <row r="73" spans="2:24" ht="144">
      <c r="B73" s="4">
        <f t="shared" si="1"/>
        <v>70</v>
      </c>
      <c r="C73" s="4" t="s">
        <v>927</v>
      </c>
      <c r="D73" s="11" t="s">
        <v>928</v>
      </c>
      <c r="E73" s="11" t="s">
        <v>929</v>
      </c>
      <c r="F73" s="33" t="s">
        <v>185</v>
      </c>
      <c r="G73" s="4" t="s">
        <v>265</v>
      </c>
      <c r="H73" s="44" t="s">
        <v>930</v>
      </c>
      <c r="I73" s="44" t="s">
        <v>931</v>
      </c>
      <c r="J73" s="44" t="s">
        <v>932</v>
      </c>
      <c r="K73" s="44" t="s">
        <v>933</v>
      </c>
      <c r="L73" s="29" t="s">
        <v>342</v>
      </c>
      <c r="M73" s="4" t="s">
        <v>192</v>
      </c>
      <c r="N73" s="4" t="s">
        <v>193</v>
      </c>
      <c r="O73" s="38" t="s">
        <v>934</v>
      </c>
      <c r="P73" s="38" t="s">
        <v>935</v>
      </c>
      <c r="Q73" s="4" t="s">
        <v>916</v>
      </c>
      <c r="R73" s="4" t="s">
        <v>274</v>
      </c>
      <c r="S73" s="4">
        <v>2022</v>
      </c>
      <c r="T73" s="4">
        <v>23</v>
      </c>
      <c r="U73" s="4" t="s">
        <v>855</v>
      </c>
      <c r="V73" s="4">
        <v>63</v>
      </c>
      <c r="W73" s="4" t="s">
        <v>936</v>
      </c>
      <c r="X73" s="27" t="s">
        <v>937</v>
      </c>
    </row>
  </sheetData>
  <autoFilter ref="B2:W73" xr:uid="{424C5D62-4FAB-48B2-80DD-7E2DF18930A6}"/>
  <phoneticPr fontId="2"/>
  <conditionalFormatting sqref="D3:V10 D11:E11 G11:K11 M11:V12 D12:J12 D13:V20 D21:G21 J21:K21 M21:V21 D22:V73">
    <cfRule type="cellIs" dxfId="0" priority="2" operator="equal">
      <formula>""</formula>
    </cfRule>
  </conditionalFormatting>
  <hyperlinks>
    <hyperlink ref="O7" r:id="rId1" xr:uid="{2B90A5DB-3A99-404B-A1F5-7A9D2B8D51B0}"/>
    <hyperlink ref="P7" r:id="rId2" xr:uid="{4683E3C8-FB24-4804-9F4B-9979CF2500C1}"/>
    <hyperlink ref="O10" r:id="rId3" xr:uid="{680554B8-17C6-41F4-883B-D1EE4A98AA07}"/>
    <hyperlink ref="O11" r:id="rId4" xr:uid="{16937113-128E-4B50-B354-F5166ADF504A}"/>
    <hyperlink ref="O12" r:id="rId5" xr:uid="{6FA373B9-B957-482E-AACD-87471B5CBC98}"/>
    <hyperlink ref="O15" r:id="rId6" xr:uid="{3428BB21-79AE-4795-ACF5-DBA67C1AC276}"/>
    <hyperlink ref="P15" r:id="rId7" xr:uid="{81B09E95-0EAC-455D-B9B8-490E1616DFA5}"/>
    <hyperlink ref="O16" r:id="rId8" xr:uid="{40459199-08C7-4479-9792-4DCCDA3FA8E8}"/>
    <hyperlink ref="O17" r:id="rId9" xr:uid="{45A4E069-E90C-4099-8E00-54C66771C615}"/>
    <hyperlink ref="O19" r:id="rId10" xr:uid="{E95F7F92-72B3-4CE4-AB7A-A103EF840317}"/>
    <hyperlink ref="P19" r:id="rId11" xr:uid="{39D9495D-182C-4392-9FCF-A26B7E9542C3}"/>
    <hyperlink ref="O20" r:id="rId12" xr:uid="{82DF94B4-5CD8-4101-9CA1-E8C27157D157}"/>
    <hyperlink ref="O21" r:id="rId13" xr:uid="{9ACD7C90-DC72-4580-AE99-1B70D1E333E9}"/>
    <hyperlink ref="P21" r:id="rId14" xr:uid="{D95AF4FF-0774-45A9-9A9A-AFCE019D39EC}"/>
    <hyperlink ref="O22" r:id="rId15" xr:uid="{0A398FB5-D95F-4959-A8B1-703775BF4FF6}"/>
    <hyperlink ref="P22" r:id="rId16" xr:uid="{F7E376CA-3478-4B2C-B7FD-F36AAC3347F6}"/>
    <hyperlink ref="O23" r:id="rId17" xr:uid="{EC5459F5-D0D8-4783-82A1-BB103B396A86}"/>
    <hyperlink ref="P23" r:id="rId18" xr:uid="{400F4470-6048-43A1-A222-4C62EBE5250E}"/>
    <hyperlink ref="O35" r:id="rId19" xr:uid="{1065F329-9940-401A-A153-3119CB8FC4C3}"/>
    <hyperlink ref="O36" r:id="rId20" xr:uid="{AF761E2F-4071-45B9-A35F-A38B02904A78}"/>
    <hyperlink ref="O59" r:id="rId21" xr:uid="{5AA06D5C-411C-4D96-A051-DDF8781D776F}"/>
    <hyperlink ref="P24" r:id="rId22" xr:uid="{6010E09A-E498-4807-86E5-F06FA547F663}"/>
    <hyperlink ref="O24" r:id="rId23" display="https://github.com/Panda-Peter/visda2019-multisource" xr:uid="{C8084E6A-6483-4FAD-9684-2A6B210FBA14}"/>
    <hyperlink ref="P25" r:id="rId24" xr:uid="{0FA1856F-9411-4F44-8860-D670689045D5}"/>
    <hyperlink ref="O25" r:id="rId25" xr:uid="{EE6BAA42-32B3-411D-9F35-70248276D1F4}"/>
    <hyperlink ref="P26" r:id="rId26" xr:uid="{B4317B3E-317E-476F-BE8B-641845FF5090}"/>
    <hyperlink ref="O26" r:id="rId27" xr:uid="{F8B2395A-14DF-4E61-BD63-2CDED2986CF6}"/>
    <hyperlink ref="O27" r:id="rId28" xr:uid="{3A64FB09-D837-4537-A0C0-4F9087F97D6B}"/>
    <hyperlink ref="P27" r:id="rId29" xr:uid="{09BFEB7D-95A9-45D3-A224-59F1E8CCE10B}"/>
    <hyperlink ref="P28" r:id="rId30" xr:uid="{84F68BB2-7212-49CD-8C5C-821FBF77504A}"/>
    <hyperlink ref="O28" r:id="rId31" xr:uid="{B6B78F94-5774-45BE-BB85-072B71C02707}"/>
    <hyperlink ref="P29" r:id="rId32" xr:uid="{2C293F64-40D3-4988-AF8F-C7B7C9E3D5E1}"/>
    <hyperlink ref="O29" r:id="rId33" xr:uid="{0D651A25-D3C7-4621-AB97-5707B0235DB6}"/>
    <hyperlink ref="P30" r:id="rId34" xr:uid="{16B64EE4-8C8A-4CDD-9192-FB285359D42D}"/>
    <hyperlink ref="O30" r:id="rId35" xr:uid="{92C0509E-9E85-4B27-B4B6-70993473D320}"/>
    <hyperlink ref="P31" r:id="rId36" xr:uid="{F9662795-B012-493D-BAA8-8A9EE46A83D2}"/>
    <hyperlink ref="P32" r:id="rId37" xr:uid="{401443CE-33D0-4037-8406-DEE67387A75B}"/>
    <hyperlink ref="O32" r:id="rId38" xr:uid="{2CC40EFA-E9B4-428F-A2A9-B8068199B874}"/>
    <hyperlink ref="P33" r:id="rId39" xr:uid="{54967038-047A-46A3-BED2-4C96FE23369A}"/>
    <hyperlink ref="O33" r:id="rId40" xr:uid="{D5386B53-2922-4688-A2F9-698804FF9708}"/>
    <hyperlink ref="P34" r:id="rId41" xr:uid="{B7A4B557-2E0F-4347-9740-7A1F9D1246C3}"/>
    <hyperlink ref="O34" r:id="rId42" xr:uid="{D2C54873-422C-4D55-B26C-DB1AB65219C4}"/>
    <hyperlink ref="P37" r:id="rId43" xr:uid="{DFB3FD3F-81F5-433E-B8D6-2EF5AE18D188}"/>
    <hyperlink ref="O37" r:id="rId44" xr:uid="{A089EED8-084C-4E0F-9CC1-C0C8314264CD}"/>
    <hyperlink ref="O38" r:id="rId45" xr:uid="{F3F81695-6C81-4EB5-9C7C-6346809CAEAC}"/>
    <hyperlink ref="P38" r:id="rId46" xr:uid="{A65A4DC3-2C0F-4BF4-866D-47483A6301DE}"/>
    <hyperlink ref="O3" r:id="rId47" xr:uid="{14D7CF8D-F519-486A-B630-9A7FD36351E1}"/>
    <hyperlink ref="P3" r:id="rId48" xr:uid="{9B463D70-10C0-4E0B-B358-1244429BCC13}"/>
    <hyperlink ref="O4" r:id="rId49" xr:uid="{D41BE818-5562-4996-83E8-F9B0F134D92E}"/>
    <hyperlink ref="P4" r:id="rId50" xr:uid="{D4D04EC0-0F1C-414A-82D4-398D925F1EC8}"/>
    <hyperlink ref="O5" r:id="rId51" xr:uid="{F6345249-DA6B-4013-91E1-5B26C2C588E5}"/>
    <hyperlink ref="P5" r:id="rId52" xr:uid="{9FACB75E-5635-4C17-996E-1FD6DD9ABDA8}"/>
    <hyperlink ref="O6" r:id="rId53" xr:uid="{9E8A490E-7133-4DC1-957C-FB877C60B5FD}"/>
    <hyperlink ref="P6" r:id="rId54" xr:uid="{7479AB43-0DEA-4A8D-A1CB-1D04861B07BA}"/>
    <hyperlink ref="P20" r:id="rId55" xr:uid="{BB575EA6-8218-45A4-B256-A10FE3D5AEC1}"/>
    <hyperlink ref="O8" r:id="rId56" xr:uid="{F4D248D9-784A-4359-888C-714829991727}"/>
    <hyperlink ref="P8" r:id="rId57" xr:uid="{3ACC8B08-A693-404A-834E-7B852D72C7BE}"/>
    <hyperlink ref="O9" r:id="rId58" xr:uid="{7C25D35A-DA2F-44A2-A48C-DA7E04F2E938}"/>
    <hyperlink ref="P9" r:id="rId59" xr:uid="{20BCD74A-79B5-4EA3-8B48-991E785D6653}"/>
    <hyperlink ref="P10" r:id="rId60" xr:uid="{90653B0B-198A-4DA6-A266-D41FA627E0E3}"/>
    <hyperlink ref="O60" r:id="rId61" xr:uid="{B2300D48-7103-4168-8F30-57A30A47709F}"/>
    <hyperlink ref="P60" r:id="rId62" xr:uid="{13AF13A2-5B53-4FF0-9231-86A66EFD5043}"/>
    <hyperlink ref="O58" r:id="rId63" xr:uid="{9ACE3855-EC3E-42DF-B0C3-81BEBD218B37}"/>
    <hyperlink ref="P56" r:id="rId64" xr:uid="{4A82EEB6-2B69-491E-A2F4-18FB0BAB0F77}"/>
    <hyperlink ref="O56" r:id="rId65" xr:uid="{3C1E8AB9-8E7E-4E46-913E-FF966CC9450E}"/>
    <hyperlink ref="P57" r:id="rId66" xr:uid="{9C5ED19D-A108-4A19-96FC-74281F7E80DF}"/>
    <hyperlink ref="O57" r:id="rId67" xr:uid="{EE80558F-0D10-4516-A49D-5F23405905D1}"/>
    <hyperlink ref="P35" r:id="rId68" xr:uid="{A6814DD3-1021-4A97-B88A-E47C040B8841}"/>
    <hyperlink ref="P36" r:id="rId69" xr:uid="{DA5E1430-DE87-4476-989D-9F4C4B857F05}"/>
    <hyperlink ref="O39" r:id="rId70" xr:uid="{F5E9CB02-4A79-42AA-928D-43B888AC3BDF}"/>
    <hyperlink ref="P39" r:id="rId71" xr:uid="{9FB50776-44E8-4FDB-A53A-B409EE1339E1}"/>
    <hyperlink ref="P40" r:id="rId72" xr:uid="{92DF5E32-8301-4CFB-A2E6-A7ACD953DFA6}"/>
    <hyperlink ref="O40" r:id="rId73" xr:uid="{0D3E72CB-6B0D-461E-B51A-DCE36EF7AF79}"/>
    <hyperlink ref="P41" r:id="rId74" xr:uid="{774C9611-654C-4083-AD5C-DCEE4CF3010F}"/>
    <hyperlink ref="O41" r:id="rId75" xr:uid="{A7142BEA-717F-4C27-8555-DF6B788C9118}"/>
    <hyperlink ref="P42" r:id="rId76" xr:uid="{6A1D5728-5C3A-4524-BBD7-1010644EF56C}"/>
    <hyperlink ref="O42" r:id="rId77" xr:uid="{5F95EE4A-0CC2-4267-BCF1-D8F386A8541B}"/>
    <hyperlink ref="P43" r:id="rId78" xr:uid="{8363AE00-A107-4363-A616-686747B63F40}"/>
    <hyperlink ref="O43" r:id="rId79" xr:uid="{D42E8F5F-CA67-4B3E-9F31-15647B213817}"/>
    <hyperlink ref="P45" r:id="rId80" xr:uid="{0D83E955-98E9-4BA8-AE06-6BA46F0EA052}"/>
    <hyperlink ref="O45" r:id="rId81" xr:uid="{BCAAFC1F-19A5-4CF1-AB0C-3424AE10B110}"/>
    <hyperlink ref="P46" r:id="rId82" xr:uid="{83AAD78B-2616-4A7A-B1FF-BEA45C6AC3C3}"/>
    <hyperlink ref="O46" r:id="rId83" xr:uid="{15ADAFCC-EB20-449E-85F6-95DAF1FDFCE9}"/>
    <hyperlink ref="P47" r:id="rId84" xr:uid="{0A4AFFE8-131F-42AE-BE68-18365727A583}"/>
    <hyperlink ref="O47" r:id="rId85" xr:uid="{78659336-977A-4CF8-9AA9-9C5FBED64025}"/>
    <hyperlink ref="O48" r:id="rId86" xr:uid="{E34AB318-1172-4152-940E-7D07A61CFAC5}"/>
    <hyperlink ref="P48" r:id="rId87" xr:uid="{ECB7D5AC-4070-406D-AF4B-5CD04C709221}"/>
    <hyperlink ref="P49" r:id="rId88" xr:uid="{A3EF8448-BDE2-434F-AF54-27981B1A2EA4}"/>
    <hyperlink ref="O49" r:id="rId89" xr:uid="{B4E65C2A-2621-4707-BF14-8327B166AF01}"/>
    <hyperlink ref="U49" r:id="rId90" display="https://github.com/google-research/simclr/blob/master/LICENSE" xr:uid="{C9457AD0-88FE-42CC-BC3F-0B641F64A742}"/>
    <hyperlink ref="P50" r:id="rId91" xr:uid="{23AF6F2B-4BFC-4BBF-92F5-18ECCC6A6733}"/>
    <hyperlink ref="O50" r:id="rId92" xr:uid="{97E711B0-AE93-457B-98C2-D3C5DD6D0EFA}"/>
    <hyperlink ref="P51" r:id="rId93" xr:uid="{F08D6364-A417-409E-AD7F-DC644AE5D7FD}"/>
    <hyperlink ref="O52" r:id="rId94" xr:uid="{88761D0F-7B2E-4B76-9833-0CFC690265E1}"/>
    <hyperlink ref="P53" r:id="rId95" xr:uid="{48E3FE36-9C88-4DF9-AFFC-4984812408E6}"/>
    <hyperlink ref="O53" r:id="rId96" xr:uid="{C6230CF9-75B0-4099-8EC9-2A117B7C90C5}"/>
    <hyperlink ref="P54" r:id="rId97" xr:uid="{17F16597-0925-421F-BDE1-EEEE9BAE36D7}"/>
    <hyperlink ref="O54" r:id="rId98" xr:uid="{E366986F-31F7-41AC-A2BE-3E7A3A621A86}"/>
    <hyperlink ref="P55" r:id="rId99" xr:uid="{4C4F3137-636D-444B-BD8A-7DC48D1E407F}"/>
    <hyperlink ref="O55" r:id="rId100" xr:uid="{684A2BCB-487A-4E48-8427-354FED4F6F4E}"/>
    <hyperlink ref="P52" r:id="rId101" xr:uid="{C38B09FE-7F1A-44A6-A4EC-0AD276C8C3E8}"/>
    <hyperlink ref="O44" r:id="rId102" xr:uid="{4F2C7022-C3D5-405D-AA1D-1E4BA4225641}"/>
    <hyperlink ref="P44" r:id="rId103" xr:uid="{44B8F8CC-4C39-4FA1-A55F-3C5E988205B8}"/>
    <hyperlink ref="O51" r:id="rId104" xr:uid="{3FCCA3DB-EE9D-47B1-AA83-44152E37B7E1}"/>
    <hyperlink ref="O61" r:id="rId105" xr:uid="{59244781-8F85-4D23-8295-E84D37931515}"/>
    <hyperlink ref="P61" r:id="rId106" xr:uid="{F3DBE61A-1CFE-4700-B8F9-F59DA20187C3}"/>
    <hyperlink ref="O62" r:id="rId107" xr:uid="{20265113-CA5F-4263-A872-F4423C92F366}"/>
    <hyperlink ref="P62" r:id="rId108" xr:uid="{C838BBB7-8E93-4A6C-B411-B730A6C0A4B7}"/>
    <hyperlink ref="O63" r:id="rId109" xr:uid="{1C2C5CF5-732F-4742-B59E-2FE5D74EF144}"/>
    <hyperlink ref="P63" r:id="rId110" xr:uid="{966ADFFC-4C2D-4A35-8D8F-0BEE21C19B63}"/>
    <hyperlink ref="O65" r:id="rId111" xr:uid="{9A59B6E5-BAA4-4F23-A334-CBC7CE353E7C}"/>
    <hyperlink ref="P65" r:id="rId112" xr:uid="{A48CECBA-F7BC-46D2-A4AA-5EF9A8F0386E}"/>
    <hyperlink ref="P64" r:id="rId113" xr:uid="{34E625F4-0F02-468E-9EBD-198EA58B4EDF}"/>
    <hyperlink ref="O64" r:id="rId114" xr:uid="{B88A17AC-CA2D-40DF-BA6F-2128A5CB37FB}"/>
    <hyperlink ref="P66" r:id="rId115" xr:uid="{90E7D2D5-7324-4444-BAA8-F934219860C0}"/>
    <hyperlink ref="O66" r:id="rId116" xr:uid="{9EA9E1E5-2D3B-47C6-ABDE-CACF7655671F}"/>
    <hyperlink ref="P67" r:id="rId117" xr:uid="{38BD4A85-B872-41A1-8A75-7A10B00E378A}"/>
    <hyperlink ref="O67" r:id="rId118" xr:uid="{57D2A496-C74B-4DDE-A403-DDB0AA827AC2}"/>
    <hyperlink ref="O68" r:id="rId119" xr:uid="{7B03FF4C-4E64-48F2-BC61-78F0B7092B0D}"/>
    <hyperlink ref="P68" r:id="rId120" xr:uid="{72FCDA11-8A61-40FC-ACF6-9CF27E73BAEE}"/>
    <hyperlink ref="P69" r:id="rId121" xr:uid="{AE491A13-5092-47F2-9364-4E0CA53B35CC}"/>
    <hyperlink ref="O69" r:id="rId122" xr:uid="{4EF0AAC6-9257-4657-8D7F-E5197036F5EF}"/>
    <hyperlink ref="P70" r:id="rId123" xr:uid="{7FCB0C4C-022B-458A-A377-166C598E0C97}"/>
    <hyperlink ref="O70" r:id="rId124" xr:uid="{9B9C0C40-F98A-4823-BD97-528A3715C698}"/>
    <hyperlink ref="P71" r:id="rId125" xr:uid="{6B458561-50C5-4C30-A04C-498017BA730D}"/>
    <hyperlink ref="O71" r:id="rId126" xr:uid="{C8A9E9D2-270A-4153-8C66-EA48797B8315}"/>
    <hyperlink ref="P72" r:id="rId127" xr:uid="{424AEE61-4F43-4634-9D1B-7EDA1149DACC}"/>
    <hyperlink ref="O72" r:id="rId128" xr:uid="{D898548D-6D14-4102-BA72-65AFF9E3AB21}"/>
    <hyperlink ref="P73" r:id="rId129" xr:uid="{C6A0C74B-5351-447E-8432-95804E57082C}"/>
    <hyperlink ref="O73" r:id="rId130" xr:uid="{5806DB9F-DAAB-4C3F-BE0D-16C43783F24C}"/>
    <hyperlink ref="P11" r:id="rId131" xr:uid="{60FA4B91-A4B7-4933-81AE-A3F4B6D029F8}"/>
    <hyperlink ref="P12" r:id="rId132" xr:uid="{999FE389-496F-4F1B-9080-40B8C6EF0578}"/>
    <hyperlink ref="P13" r:id="rId133" xr:uid="{E9D9BA60-4C46-43E8-83B9-15D8A2886B04}"/>
    <hyperlink ref="P14" r:id="rId134" xr:uid="{02CF9B24-830B-46A0-B288-CF332A5A2811}"/>
    <hyperlink ref="P16" r:id="rId135" xr:uid="{082FE5DA-EE83-423A-9752-7DCCF9152CB4}"/>
    <hyperlink ref="P17" r:id="rId136" xr:uid="{29073E16-CF80-4309-992B-66424A2BC31F}"/>
    <hyperlink ref="P18" r:id="rId137" xr:uid="{973C03F6-67DD-47C1-A12D-D3616C5E576E}"/>
    <hyperlink ref="P58" r:id="rId138" xr:uid="{56ECFA47-9636-4683-B9F7-F2DE62A192AF}"/>
    <hyperlink ref="P59" r:id="rId139" xr:uid="{6C4EEF5C-86AB-4E87-A61D-263901D5D230}"/>
  </hyperlinks>
  <pageMargins left="0.7" right="0.7" top="0.75" bottom="0.75" header="0.3" footer="0.3"/>
  <pageSetup paperSize="9" orientation="portrait" r:id="rId140"/>
  <legacyDrawing r:id="rId14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9A6F2-942E-4D95-BB9C-CD7BE4AAAB06}">
  <dimension ref="B2:H102"/>
  <sheetViews>
    <sheetView topLeftCell="A80" workbookViewId="0">
      <selection activeCell="A2" sqref="A2"/>
    </sheetView>
  </sheetViews>
  <sheetFormatPr defaultRowHeight="18"/>
  <cols>
    <col min="1" max="1" width="3.19921875" customWidth="1"/>
    <col min="2" max="2" width="3.5" customWidth="1"/>
    <col min="3" max="3" width="39.59765625" bestFit="1" customWidth="1"/>
    <col min="4" max="6" width="15" customWidth="1"/>
  </cols>
  <sheetData>
    <row r="2" spans="2:7">
      <c r="B2" t="s">
        <v>938</v>
      </c>
    </row>
    <row r="4" spans="2:7">
      <c r="C4" s="39" t="s">
        <v>939</v>
      </c>
      <c r="D4" s="36" t="s">
        <v>940</v>
      </c>
      <c r="E4" s="36" t="s">
        <v>941</v>
      </c>
      <c r="F4" s="36" t="s">
        <v>942</v>
      </c>
    </row>
    <row r="5" spans="2:7">
      <c r="C5" s="22" t="s">
        <v>943</v>
      </c>
      <c r="D5" s="20"/>
      <c r="E5" s="20" t="s">
        <v>944</v>
      </c>
      <c r="F5" s="17"/>
      <c r="G5">
        <f t="shared" ref="G5:G46" si="0">COUNTA(D5:F5)</f>
        <v>1</v>
      </c>
    </row>
    <row r="6" spans="2:7">
      <c r="C6" s="22" t="s">
        <v>945</v>
      </c>
      <c r="D6" s="20" t="s">
        <v>944</v>
      </c>
      <c r="E6" s="17"/>
      <c r="F6" s="17"/>
      <c r="G6">
        <f t="shared" si="0"/>
        <v>1</v>
      </c>
    </row>
    <row r="7" spans="2:7">
      <c r="C7" s="22" t="s">
        <v>946</v>
      </c>
      <c r="D7" s="20" t="s">
        <v>944</v>
      </c>
      <c r="E7" s="17"/>
      <c r="F7" s="17"/>
      <c r="G7">
        <f t="shared" si="0"/>
        <v>1</v>
      </c>
    </row>
    <row r="8" spans="2:7">
      <c r="C8" s="22" t="s">
        <v>947</v>
      </c>
      <c r="D8" s="20" t="s">
        <v>944</v>
      </c>
      <c r="E8" s="20" t="s">
        <v>944</v>
      </c>
      <c r="F8" s="17"/>
      <c r="G8">
        <f t="shared" si="0"/>
        <v>2</v>
      </c>
    </row>
    <row r="9" spans="2:7">
      <c r="C9" s="22" t="s">
        <v>948</v>
      </c>
      <c r="D9" s="20" t="s">
        <v>944</v>
      </c>
      <c r="E9" s="20" t="s">
        <v>944</v>
      </c>
      <c r="F9" s="17"/>
      <c r="G9">
        <f t="shared" si="0"/>
        <v>2</v>
      </c>
    </row>
    <row r="10" spans="2:7">
      <c r="C10" s="22" t="s">
        <v>949</v>
      </c>
      <c r="D10" s="20" t="s">
        <v>944</v>
      </c>
      <c r="E10" s="20" t="s">
        <v>944</v>
      </c>
      <c r="F10" s="17"/>
      <c r="G10">
        <f t="shared" si="0"/>
        <v>2</v>
      </c>
    </row>
    <row r="11" spans="2:7">
      <c r="C11" s="22" t="s">
        <v>950</v>
      </c>
      <c r="D11" s="20" t="s">
        <v>944</v>
      </c>
      <c r="E11" s="17"/>
      <c r="F11" s="17"/>
      <c r="G11">
        <f t="shared" si="0"/>
        <v>1</v>
      </c>
    </row>
    <row r="12" spans="2:7">
      <c r="C12" s="22" t="s">
        <v>951</v>
      </c>
      <c r="D12" s="20" t="s">
        <v>944</v>
      </c>
      <c r="E12" s="17"/>
      <c r="F12" s="17"/>
      <c r="G12">
        <f t="shared" si="0"/>
        <v>1</v>
      </c>
    </row>
    <row r="13" spans="2:7">
      <c r="C13" s="22" t="s">
        <v>952</v>
      </c>
      <c r="D13" s="20" t="s">
        <v>944</v>
      </c>
      <c r="E13" s="17"/>
      <c r="F13" s="17"/>
      <c r="G13">
        <f t="shared" si="0"/>
        <v>1</v>
      </c>
    </row>
    <row r="14" spans="2:7">
      <c r="C14" s="22" t="s">
        <v>953</v>
      </c>
      <c r="D14" s="20" t="s">
        <v>944</v>
      </c>
      <c r="E14" s="17"/>
      <c r="F14" s="17"/>
      <c r="G14">
        <f t="shared" si="0"/>
        <v>1</v>
      </c>
    </row>
    <row r="15" spans="2:7">
      <c r="C15" s="22" t="s">
        <v>954</v>
      </c>
      <c r="D15" s="20"/>
      <c r="E15" s="20" t="s">
        <v>944</v>
      </c>
      <c r="F15" s="17"/>
      <c r="G15">
        <f t="shared" si="0"/>
        <v>1</v>
      </c>
    </row>
    <row r="16" spans="2:7">
      <c r="C16" s="22" t="s">
        <v>955</v>
      </c>
      <c r="D16" s="20"/>
      <c r="E16" s="20" t="s">
        <v>944</v>
      </c>
      <c r="F16" s="20" t="s">
        <v>944</v>
      </c>
      <c r="G16">
        <f t="shared" si="0"/>
        <v>2</v>
      </c>
    </row>
    <row r="17" spans="3:7">
      <c r="C17" s="22" t="s">
        <v>956</v>
      </c>
      <c r="D17" s="20" t="s">
        <v>944</v>
      </c>
      <c r="E17" s="20" t="s">
        <v>944</v>
      </c>
      <c r="F17" s="20" t="s">
        <v>944</v>
      </c>
      <c r="G17">
        <f t="shared" si="0"/>
        <v>3</v>
      </c>
    </row>
    <row r="18" spans="3:7">
      <c r="C18" s="22" t="s">
        <v>957</v>
      </c>
      <c r="D18" s="20" t="s">
        <v>944</v>
      </c>
      <c r="E18" s="17"/>
      <c r="F18" s="17"/>
      <c r="G18">
        <f t="shared" si="0"/>
        <v>1</v>
      </c>
    </row>
    <row r="19" spans="3:7">
      <c r="C19" s="22" t="s">
        <v>958</v>
      </c>
      <c r="D19" s="20" t="s">
        <v>944</v>
      </c>
      <c r="E19" s="20" t="s">
        <v>944</v>
      </c>
      <c r="F19" s="17"/>
      <c r="G19">
        <f t="shared" si="0"/>
        <v>2</v>
      </c>
    </row>
    <row r="20" spans="3:7">
      <c r="C20" s="22" t="s">
        <v>959</v>
      </c>
      <c r="D20" s="20" t="s">
        <v>944</v>
      </c>
      <c r="E20" s="20" t="s">
        <v>944</v>
      </c>
      <c r="F20" s="20" t="s">
        <v>944</v>
      </c>
      <c r="G20">
        <f t="shared" si="0"/>
        <v>3</v>
      </c>
    </row>
    <row r="21" spans="3:7">
      <c r="C21" s="22" t="s">
        <v>960</v>
      </c>
      <c r="D21" s="20" t="s">
        <v>944</v>
      </c>
      <c r="E21" s="17"/>
      <c r="F21" s="17"/>
      <c r="G21">
        <f t="shared" si="0"/>
        <v>1</v>
      </c>
    </row>
    <row r="22" spans="3:7">
      <c r="C22" s="22" t="s">
        <v>961</v>
      </c>
      <c r="D22" s="20" t="s">
        <v>944</v>
      </c>
      <c r="E22" s="20" t="s">
        <v>944</v>
      </c>
      <c r="F22" s="20" t="s">
        <v>944</v>
      </c>
      <c r="G22">
        <f t="shared" si="0"/>
        <v>3</v>
      </c>
    </row>
    <row r="23" spans="3:7">
      <c r="C23" s="40" t="s">
        <v>962</v>
      </c>
      <c r="D23" s="17" t="s">
        <v>944</v>
      </c>
      <c r="E23" s="20"/>
      <c r="F23" s="17"/>
      <c r="G23">
        <f t="shared" si="0"/>
        <v>1</v>
      </c>
    </row>
    <row r="24" spans="3:7">
      <c r="C24" s="40" t="s">
        <v>963</v>
      </c>
      <c r="D24" s="17"/>
      <c r="E24" s="20" t="s">
        <v>944</v>
      </c>
      <c r="F24" s="17"/>
      <c r="G24">
        <f t="shared" si="0"/>
        <v>1</v>
      </c>
    </row>
    <row r="25" spans="3:7">
      <c r="C25" s="40" t="s">
        <v>964</v>
      </c>
      <c r="D25" s="17"/>
      <c r="E25" s="20" t="s">
        <v>944</v>
      </c>
      <c r="F25" s="20" t="s">
        <v>944</v>
      </c>
      <c r="G25">
        <f t="shared" si="0"/>
        <v>2</v>
      </c>
    </row>
    <row r="26" spans="3:7">
      <c r="C26" s="40" t="s">
        <v>965</v>
      </c>
      <c r="D26" s="17" t="s">
        <v>944</v>
      </c>
      <c r="E26" s="20" t="s">
        <v>944</v>
      </c>
      <c r="F26" s="20" t="s">
        <v>944</v>
      </c>
      <c r="G26">
        <f t="shared" si="0"/>
        <v>3</v>
      </c>
    </row>
    <row r="27" spans="3:7">
      <c r="C27" s="40" t="s">
        <v>966</v>
      </c>
      <c r="D27" s="17"/>
      <c r="E27" s="20" t="s">
        <v>944</v>
      </c>
      <c r="F27" s="17"/>
      <c r="G27">
        <f t="shared" si="0"/>
        <v>1</v>
      </c>
    </row>
    <row r="28" spans="3:7">
      <c r="C28" s="40" t="s">
        <v>967</v>
      </c>
      <c r="D28" s="17" t="s">
        <v>944</v>
      </c>
      <c r="E28" s="20"/>
      <c r="F28" s="20" t="s">
        <v>944</v>
      </c>
      <c r="G28">
        <f t="shared" si="0"/>
        <v>2</v>
      </c>
    </row>
    <row r="29" spans="3:7">
      <c r="C29" s="40" t="s">
        <v>968</v>
      </c>
      <c r="D29" s="17"/>
      <c r="E29" s="20"/>
      <c r="F29" s="20" t="s">
        <v>944</v>
      </c>
      <c r="G29">
        <f t="shared" si="0"/>
        <v>1</v>
      </c>
    </row>
    <row r="30" spans="3:7">
      <c r="C30" s="40" t="s">
        <v>969</v>
      </c>
      <c r="D30" s="17"/>
      <c r="E30" s="20"/>
      <c r="F30" s="20" t="s">
        <v>944</v>
      </c>
      <c r="G30">
        <f t="shared" si="0"/>
        <v>1</v>
      </c>
    </row>
    <row r="31" spans="3:7">
      <c r="C31" s="22" t="s">
        <v>970</v>
      </c>
      <c r="D31" s="41"/>
      <c r="E31" s="20" t="s">
        <v>944</v>
      </c>
      <c r="F31" s="17"/>
      <c r="G31">
        <f t="shared" si="0"/>
        <v>1</v>
      </c>
    </row>
    <row r="32" spans="3:7">
      <c r="C32" s="42" t="s">
        <v>971</v>
      </c>
      <c r="D32" s="17"/>
      <c r="E32" s="20" t="s">
        <v>944</v>
      </c>
      <c r="F32" s="20" t="s">
        <v>944</v>
      </c>
      <c r="G32">
        <f t="shared" si="0"/>
        <v>2</v>
      </c>
    </row>
    <row r="33" spans="3:7">
      <c r="C33" s="22" t="s">
        <v>972</v>
      </c>
      <c r="D33" s="17"/>
      <c r="E33" s="17"/>
      <c r="F33" s="20" t="s">
        <v>944</v>
      </c>
      <c r="G33">
        <f t="shared" si="0"/>
        <v>1</v>
      </c>
    </row>
    <row r="34" spans="3:7">
      <c r="C34" s="22" t="s">
        <v>973</v>
      </c>
      <c r="D34" s="17"/>
      <c r="E34" s="17"/>
      <c r="F34" s="20" t="s">
        <v>944</v>
      </c>
      <c r="G34">
        <f t="shared" si="0"/>
        <v>1</v>
      </c>
    </row>
    <row r="35" spans="3:7">
      <c r="C35" s="42" t="s">
        <v>974</v>
      </c>
      <c r="D35" s="17"/>
      <c r="E35" s="20" t="s">
        <v>944</v>
      </c>
      <c r="F35" s="20" t="s">
        <v>944</v>
      </c>
      <c r="G35">
        <f t="shared" si="0"/>
        <v>2</v>
      </c>
    </row>
    <row r="36" spans="3:7">
      <c r="C36" s="22" t="s">
        <v>975</v>
      </c>
      <c r="D36" s="17"/>
      <c r="E36" s="20" t="s">
        <v>944</v>
      </c>
      <c r="F36" s="17"/>
      <c r="G36">
        <f t="shared" si="0"/>
        <v>1</v>
      </c>
    </row>
    <row r="37" spans="3:7">
      <c r="C37" s="22" t="s">
        <v>976</v>
      </c>
      <c r="D37" s="17"/>
      <c r="E37" s="20" t="s">
        <v>944</v>
      </c>
      <c r="F37" s="17"/>
      <c r="G37">
        <f t="shared" si="0"/>
        <v>1</v>
      </c>
    </row>
    <row r="38" spans="3:7">
      <c r="C38" s="22" t="s">
        <v>977</v>
      </c>
      <c r="D38" s="17"/>
      <c r="E38" s="20" t="s">
        <v>944</v>
      </c>
      <c r="F38" s="17"/>
      <c r="G38">
        <f t="shared" si="0"/>
        <v>1</v>
      </c>
    </row>
    <row r="39" spans="3:7">
      <c r="C39" s="22" t="s">
        <v>978</v>
      </c>
      <c r="D39" s="17"/>
      <c r="E39" s="20" t="s">
        <v>944</v>
      </c>
      <c r="F39" s="17"/>
      <c r="G39">
        <f t="shared" si="0"/>
        <v>1</v>
      </c>
    </row>
    <row r="40" spans="3:7">
      <c r="C40" s="22" t="s">
        <v>979</v>
      </c>
      <c r="D40" s="17"/>
      <c r="E40" s="17"/>
      <c r="F40" s="20" t="s">
        <v>944</v>
      </c>
      <c r="G40">
        <f t="shared" si="0"/>
        <v>1</v>
      </c>
    </row>
    <row r="41" spans="3:7">
      <c r="C41" s="22" t="s">
        <v>980</v>
      </c>
      <c r="D41" s="17"/>
      <c r="E41" s="17"/>
      <c r="F41" s="20" t="s">
        <v>944</v>
      </c>
      <c r="G41">
        <f t="shared" si="0"/>
        <v>1</v>
      </c>
    </row>
    <row r="42" spans="3:7">
      <c r="C42" s="22" t="s">
        <v>981</v>
      </c>
      <c r="D42" s="17"/>
      <c r="E42" s="17"/>
      <c r="F42" s="20" t="s">
        <v>944</v>
      </c>
      <c r="G42">
        <f t="shared" si="0"/>
        <v>1</v>
      </c>
    </row>
    <row r="43" spans="3:7">
      <c r="C43" s="22" t="s">
        <v>982</v>
      </c>
      <c r="D43" s="17"/>
      <c r="E43" s="17"/>
      <c r="F43" s="20" t="s">
        <v>944</v>
      </c>
      <c r="G43">
        <f t="shared" si="0"/>
        <v>1</v>
      </c>
    </row>
    <row r="44" spans="3:7">
      <c r="C44" s="22" t="s">
        <v>983</v>
      </c>
      <c r="D44" s="17"/>
      <c r="E44" s="20" t="s">
        <v>944</v>
      </c>
      <c r="F44" s="17"/>
      <c r="G44">
        <f t="shared" si="0"/>
        <v>1</v>
      </c>
    </row>
    <row r="45" spans="3:7">
      <c r="C45" s="22" t="s">
        <v>984</v>
      </c>
      <c r="D45" s="17"/>
      <c r="E45" s="20" t="s">
        <v>944</v>
      </c>
      <c r="F45" s="17"/>
      <c r="G45">
        <f t="shared" si="0"/>
        <v>1</v>
      </c>
    </row>
    <row r="46" spans="3:7">
      <c r="C46" s="22" t="s">
        <v>985</v>
      </c>
      <c r="D46" s="17"/>
      <c r="E46" s="20" t="s">
        <v>944</v>
      </c>
      <c r="F46" s="17"/>
      <c r="G46">
        <f t="shared" si="0"/>
        <v>1</v>
      </c>
    </row>
    <row r="48" spans="3:7">
      <c r="C48" t="s">
        <v>986</v>
      </c>
    </row>
    <row r="49" spans="2:7">
      <c r="C49" t="s">
        <v>987</v>
      </c>
    </row>
    <row r="50" spans="2:7">
      <c r="C50" t="s">
        <v>988</v>
      </c>
    </row>
    <row r="53" spans="2:7">
      <c r="B53" t="s">
        <v>989</v>
      </c>
    </row>
    <row r="55" spans="2:7" ht="54">
      <c r="C55" s="45" t="s">
        <v>939</v>
      </c>
      <c r="D55" s="46" t="s">
        <v>990</v>
      </c>
      <c r="E55" s="46" t="s">
        <v>991</v>
      </c>
      <c r="F55" s="47" t="s">
        <v>992</v>
      </c>
    </row>
    <row r="56" spans="2:7">
      <c r="C56" s="48" t="s">
        <v>993</v>
      </c>
      <c r="D56" s="29" t="s">
        <v>944</v>
      </c>
      <c r="E56" s="50"/>
      <c r="F56" s="50"/>
      <c r="G56">
        <f t="shared" ref="G56:G98" si="1">COUNTA(D56:F56)</f>
        <v>1</v>
      </c>
    </row>
    <row r="57" spans="2:7">
      <c r="C57" s="48" t="s">
        <v>539</v>
      </c>
      <c r="D57" s="48" t="s">
        <v>944</v>
      </c>
      <c r="E57" s="23" t="s">
        <v>944</v>
      </c>
      <c r="F57" s="23" t="s">
        <v>944</v>
      </c>
      <c r="G57">
        <f t="shared" si="1"/>
        <v>3</v>
      </c>
    </row>
    <row r="58" spans="2:7">
      <c r="C58" s="48" t="s">
        <v>994</v>
      </c>
      <c r="D58" s="48"/>
      <c r="E58" s="23"/>
      <c r="F58" s="23" t="s">
        <v>995</v>
      </c>
      <c r="G58">
        <f t="shared" si="1"/>
        <v>1</v>
      </c>
    </row>
    <row r="59" spans="2:7">
      <c r="C59" s="48" t="s">
        <v>996</v>
      </c>
      <c r="D59" s="48" t="s">
        <v>944</v>
      </c>
      <c r="E59" s="23"/>
      <c r="F59" s="23"/>
      <c r="G59">
        <f t="shared" si="1"/>
        <v>1</v>
      </c>
    </row>
    <row r="60" spans="2:7">
      <c r="C60" s="48" t="s">
        <v>997</v>
      </c>
      <c r="D60" s="48" t="s">
        <v>944</v>
      </c>
      <c r="E60" s="23"/>
      <c r="F60" s="23"/>
      <c r="G60">
        <f t="shared" si="1"/>
        <v>1</v>
      </c>
    </row>
    <row r="61" spans="2:7">
      <c r="C61" s="48" t="s">
        <v>998</v>
      </c>
      <c r="D61" s="48" t="s">
        <v>944</v>
      </c>
      <c r="E61" s="23"/>
      <c r="F61" s="23"/>
      <c r="G61">
        <f t="shared" si="1"/>
        <v>1</v>
      </c>
    </row>
    <row r="62" spans="2:7">
      <c r="C62" s="48" t="s">
        <v>999</v>
      </c>
      <c r="D62" s="48" t="s">
        <v>944</v>
      </c>
      <c r="E62" s="23"/>
      <c r="F62" s="23" t="s">
        <v>944</v>
      </c>
      <c r="G62">
        <f t="shared" si="1"/>
        <v>2</v>
      </c>
    </row>
    <row r="63" spans="2:7">
      <c r="C63" s="48" t="s">
        <v>1000</v>
      </c>
      <c r="D63" s="48"/>
      <c r="E63" s="23" t="s">
        <v>944</v>
      </c>
      <c r="F63" s="23"/>
      <c r="G63">
        <f t="shared" si="1"/>
        <v>1</v>
      </c>
    </row>
    <row r="64" spans="2:7">
      <c r="C64" s="49" t="s">
        <v>875</v>
      </c>
      <c r="D64" s="48" t="s">
        <v>944</v>
      </c>
      <c r="E64" s="23" t="s">
        <v>944</v>
      </c>
      <c r="F64" s="23" t="s">
        <v>944</v>
      </c>
      <c r="G64">
        <f t="shared" si="1"/>
        <v>3</v>
      </c>
    </row>
    <row r="65" spans="3:8">
      <c r="C65" s="48" t="s">
        <v>1001</v>
      </c>
      <c r="D65" s="48" t="s">
        <v>944</v>
      </c>
      <c r="E65" s="23" t="s">
        <v>944</v>
      </c>
      <c r="F65" s="23"/>
      <c r="G65">
        <f t="shared" si="1"/>
        <v>2</v>
      </c>
    </row>
    <row r="66" spans="3:8">
      <c r="C66" s="48" t="s">
        <v>1002</v>
      </c>
      <c r="D66" s="48"/>
      <c r="E66" s="23"/>
      <c r="F66" s="23" t="s">
        <v>995</v>
      </c>
      <c r="G66">
        <f t="shared" si="1"/>
        <v>1</v>
      </c>
    </row>
    <row r="67" spans="3:8">
      <c r="C67" s="48" t="s">
        <v>1003</v>
      </c>
      <c r="D67" s="48"/>
      <c r="E67" s="23"/>
      <c r="F67" s="23" t="s">
        <v>995</v>
      </c>
      <c r="G67">
        <f t="shared" si="1"/>
        <v>1</v>
      </c>
    </row>
    <row r="68" spans="3:8">
      <c r="C68" s="48" t="s">
        <v>1004</v>
      </c>
      <c r="D68" s="48"/>
      <c r="E68" s="23"/>
      <c r="F68" s="23" t="s">
        <v>1005</v>
      </c>
      <c r="G68">
        <f t="shared" si="1"/>
        <v>1</v>
      </c>
    </row>
    <row r="69" spans="3:8">
      <c r="C69" s="48" t="s">
        <v>347</v>
      </c>
      <c r="D69" s="48"/>
      <c r="E69" s="23"/>
      <c r="F69" s="23" t="s">
        <v>944</v>
      </c>
      <c r="G69">
        <f t="shared" si="1"/>
        <v>1</v>
      </c>
    </row>
    <row r="70" spans="3:8">
      <c r="C70" s="48" t="s">
        <v>529</v>
      </c>
      <c r="D70" s="48" t="s">
        <v>944</v>
      </c>
      <c r="E70" s="23"/>
      <c r="F70" s="23" t="s">
        <v>944</v>
      </c>
      <c r="G70">
        <f t="shared" si="1"/>
        <v>2</v>
      </c>
    </row>
    <row r="71" spans="3:8">
      <c r="C71" s="48" t="s">
        <v>1006</v>
      </c>
      <c r="D71" s="48"/>
      <c r="E71" s="23" t="s">
        <v>944</v>
      </c>
      <c r="F71" s="23" t="s">
        <v>944</v>
      </c>
      <c r="G71">
        <f t="shared" si="1"/>
        <v>2</v>
      </c>
    </row>
    <row r="72" spans="3:8">
      <c r="C72" s="48" t="s">
        <v>1007</v>
      </c>
      <c r="D72" s="48" t="s">
        <v>944</v>
      </c>
      <c r="E72" s="23" t="s">
        <v>944</v>
      </c>
      <c r="F72" s="23"/>
      <c r="G72">
        <f t="shared" si="1"/>
        <v>2</v>
      </c>
    </row>
    <row r="73" spans="3:8">
      <c r="C73" s="48" t="s">
        <v>1008</v>
      </c>
      <c r="D73" s="48"/>
      <c r="E73" s="23" t="s">
        <v>944</v>
      </c>
      <c r="F73" s="23"/>
      <c r="G73">
        <f t="shared" si="1"/>
        <v>1</v>
      </c>
    </row>
    <row r="74" spans="3:8">
      <c r="C74" s="48" t="s">
        <v>782</v>
      </c>
      <c r="D74" s="48"/>
      <c r="E74" s="23"/>
      <c r="F74" s="23" t="s">
        <v>995</v>
      </c>
      <c r="G74">
        <f t="shared" si="1"/>
        <v>1</v>
      </c>
    </row>
    <row r="75" spans="3:8">
      <c r="C75" s="48" t="s">
        <v>1009</v>
      </c>
      <c r="D75" s="48"/>
      <c r="E75" s="23" t="s">
        <v>944</v>
      </c>
      <c r="F75" s="23"/>
      <c r="G75">
        <f t="shared" si="1"/>
        <v>1</v>
      </c>
    </row>
    <row r="76" spans="3:8">
      <c r="C76" s="48" t="s">
        <v>1010</v>
      </c>
      <c r="D76" s="48" t="s">
        <v>944</v>
      </c>
      <c r="E76" s="23"/>
      <c r="F76" s="23"/>
      <c r="G76">
        <f t="shared" si="1"/>
        <v>1</v>
      </c>
    </row>
    <row r="77" spans="3:8">
      <c r="C77" s="48" t="s">
        <v>1011</v>
      </c>
      <c r="D77" s="48"/>
      <c r="E77" s="23"/>
      <c r="F77" s="23" t="s">
        <v>944</v>
      </c>
      <c r="G77">
        <f t="shared" si="1"/>
        <v>1</v>
      </c>
      <c r="H77" t="s">
        <v>1012</v>
      </c>
    </row>
    <row r="78" spans="3:8">
      <c r="C78" s="48" t="s">
        <v>1013</v>
      </c>
      <c r="D78" s="48" t="s">
        <v>944</v>
      </c>
      <c r="E78" s="23"/>
      <c r="F78" s="23"/>
      <c r="G78">
        <f t="shared" si="1"/>
        <v>1</v>
      </c>
    </row>
    <row r="79" spans="3:8">
      <c r="C79" s="48" t="s">
        <v>1014</v>
      </c>
      <c r="D79" s="48"/>
      <c r="E79" s="23"/>
      <c r="F79" s="23" t="s">
        <v>944</v>
      </c>
      <c r="G79">
        <f t="shared" si="1"/>
        <v>1</v>
      </c>
      <c r="H79" t="s">
        <v>1012</v>
      </c>
    </row>
    <row r="80" spans="3:8">
      <c r="C80" s="48" t="s">
        <v>1015</v>
      </c>
      <c r="D80" s="48" t="s">
        <v>944</v>
      </c>
      <c r="E80" s="23"/>
      <c r="F80" s="23"/>
      <c r="G80">
        <f t="shared" si="1"/>
        <v>1</v>
      </c>
    </row>
    <row r="81" spans="3:8">
      <c r="C81" s="48" t="s">
        <v>1016</v>
      </c>
      <c r="D81" s="48" t="s">
        <v>944</v>
      </c>
      <c r="E81" s="23"/>
      <c r="F81" s="23"/>
      <c r="G81">
        <f t="shared" si="1"/>
        <v>1</v>
      </c>
    </row>
    <row r="82" spans="3:8">
      <c r="C82" s="48" t="s">
        <v>1017</v>
      </c>
      <c r="D82" s="48"/>
      <c r="E82" s="23"/>
      <c r="F82" s="23" t="s">
        <v>944</v>
      </c>
      <c r="G82">
        <f t="shared" si="1"/>
        <v>1</v>
      </c>
    </row>
    <row r="83" spans="3:8">
      <c r="C83" s="48" t="s">
        <v>1018</v>
      </c>
      <c r="D83" s="48" t="s">
        <v>944</v>
      </c>
      <c r="E83" s="23"/>
      <c r="F83" s="23"/>
      <c r="G83">
        <f t="shared" si="1"/>
        <v>1</v>
      </c>
    </row>
    <row r="84" spans="3:8">
      <c r="C84" s="48" t="s">
        <v>1019</v>
      </c>
      <c r="D84" s="48" t="s">
        <v>944</v>
      </c>
      <c r="E84" s="23"/>
      <c r="F84" s="23" t="s">
        <v>944</v>
      </c>
      <c r="G84">
        <f t="shared" si="1"/>
        <v>2</v>
      </c>
    </row>
    <row r="85" spans="3:8">
      <c r="C85" s="48" t="s">
        <v>548</v>
      </c>
      <c r="D85" s="48" t="s">
        <v>944</v>
      </c>
      <c r="E85" s="23" t="s">
        <v>944</v>
      </c>
      <c r="F85" s="23" t="s">
        <v>944</v>
      </c>
      <c r="G85">
        <f t="shared" si="1"/>
        <v>3</v>
      </c>
    </row>
    <row r="86" spans="3:8">
      <c r="C86" s="48" t="s">
        <v>1020</v>
      </c>
      <c r="D86" s="48"/>
      <c r="E86" s="23" t="s">
        <v>944</v>
      </c>
      <c r="F86" s="23" t="s">
        <v>944</v>
      </c>
      <c r="G86">
        <f t="shared" si="1"/>
        <v>2</v>
      </c>
    </row>
    <row r="87" spans="3:8">
      <c r="C87" s="48" t="s">
        <v>1021</v>
      </c>
      <c r="D87" s="48"/>
      <c r="E87" s="23"/>
      <c r="F87" s="23" t="s">
        <v>944</v>
      </c>
      <c r="G87">
        <f t="shared" si="1"/>
        <v>1</v>
      </c>
      <c r="H87" t="s">
        <v>1012</v>
      </c>
    </row>
    <row r="88" spans="3:8">
      <c r="C88" s="48" t="s">
        <v>1022</v>
      </c>
      <c r="D88" s="48"/>
      <c r="E88" s="23"/>
      <c r="F88" s="23" t="s">
        <v>944</v>
      </c>
      <c r="G88">
        <f t="shared" si="1"/>
        <v>1</v>
      </c>
      <c r="H88" t="s">
        <v>1012</v>
      </c>
    </row>
    <row r="89" spans="3:8">
      <c r="C89" s="48" t="s">
        <v>1023</v>
      </c>
      <c r="D89" s="48" t="s">
        <v>944</v>
      </c>
      <c r="E89" s="23"/>
      <c r="F89" s="23"/>
      <c r="G89">
        <f t="shared" si="1"/>
        <v>1</v>
      </c>
    </row>
    <row r="90" spans="3:8">
      <c r="C90" s="48" t="s">
        <v>1024</v>
      </c>
      <c r="D90" s="48"/>
      <c r="E90" s="23"/>
      <c r="F90" s="23" t="s">
        <v>944</v>
      </c>
      <c r="G90">
        <f t="shared" si="1"/>
        <v>1</v>
      </c>
      <c r="H90" t="s">
        <v>1012</v>
      </c>
    </row>
    <row r="91" spans="3:8">
      <c r="C91" s="48" t="s">
        <v>1025</v>
      </c>
      <c r="D91" s="48" t="s">
        <v>944</v>
      </c>
      <c r="E91" s="23"/>
      <c r="F91" s="23"/>
      <c r="G91">
        <f t="shared" si="1"/>
        <v>1</v>
      </c>
    </row>
    <row r="92" spans="3:8">
      <c r="C92" s="48" t="s">
        <v>1026</v>
      </c>
      <c r="D92" s="48"/>
      <c r="E92" s="23" t="s">
        <v>944</v>
      </c>
      <c r="F92" s="23"/>
      <c r="G92">
        <f t="shared" si="1"/>
        <v>1</v>
      </c>
    </row>
    <row r="93" spans="3:8">
      <c r="C93" s="48" t="s">
        <v>1027</v>
      </c>
      <c r="D93" s="48" t="s">
        <v>944</v>
      </c>
      <c r="E93" s="23"/>
      <c r="F93" s="23"/>
      <c r="G93">
        <f t="shared" si="1"/>
        <v>1</v>
      </c>
    </row>
    <row r="94" spans="3:8">
      <c r="C94" s="48" t="s">
        <v>1028</v>
      </c>
      <c r="D94" s="48" t="s">
        <v>944</v>
      </c>
      <c r="E94" s="23"/>
      <c r="F94" s="23"/>
      <c r="G94">
        <f t="shared" si="1"/>
        <v>1</v>
      </c>
    </row>
    <row r="95" spans="3:8">
      <c r="C95" s="48" t="s">
        <v>1029</v>
      </c>
      <c r="D95" s="48" t="s">
        <v>944</v>
      </c>
      <c r="E95" s="23"/>
      <c r="F95" s="23"/>
      <c r="G95">
        <f t="shared" si="1"/>
        <v>1</v>
      </c>
    </row>
    <row r="96" spans="3:8">
      <c r="C96" s="48" t="s">
        <v>1030</v>
      </c>
      <c r="D96" s="48" t="s">
        <v>944</v>
      </c>
      <c r="E96" s="23"/>
      <c r="F96" s="23"/>
      <c r="G96">
        <f t="shared" si="1"/>
        <v>1</v>
      </c>
    </row>
    <row r="97" spans="3:8">
      <c r="C97" s="48" t="s">
        <v>1031</v>
      </c>
      <c r="D97" s="48"/>
      <c r="E97" s="23"/>
      <c r="F97" s="23" t="s">
        <v>944</v>
      </c>
      <c r="G97">
        <f t="shared" si="1"/>
        <v>1</v>
      </c>
      <c r="H97" t="s">
        <v>1012</v>
      </c>
    </row>
    <row r="98" spans="3:8">
      <c r="C98" s="48" t="s">
        <v>1032</v>
      </c>
      <c r="D98" s="48" t="s">
        <v>944</v>
      </c>
      <c r="E98" s="23"/>
      <c r="F98" s="23"/>
      <c r="G98">
        <f t="shared" si="1"/>
        <v>1</v>
      </c>
    </row>
    <row r="100" spans="3:8">
      <c r="C100" t="s">
        <v>1033</v>
      </c>
    </row>
    <row r="101" spans="3:8">
      <c r="C101" t="s">
        <v>1034</v>
      </c>
    </row>
    <row r="102" spans="3:8">
      <c r="C102" t="s">
        <v>1035</v>
      </c>
    </row>
  </sheetData>
  <phoneticPr fontId="2"/>
  <conditionalFormatting sqref="G5:G46">
    <cfRule type="colorScale" priority="2">
      <colorScale>
        <cfvo type="min"/>
        <cfvo type="max"/>
        <color rgb="FFFCFCFF"/>
        <color rgb="FF63BE7B"/>
      </colorScale>
    </cfRule>
  </conditionalFormatting>
  <conditionalFormatting sqref="G56:G98">
    <cfRule type="colorScale" priority="1">
      <colorScale>
        <cfvo type="min"/>
        <cfvo type="max"/>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453A6-72BA-45C4-8F04-89CD95C6741E}">
  <dimension ref="B2:D32"/>
  <sheetViews>
    <sheetView topLeftCell="A20" workbookViewId="0">
      <selection activeCell="C20" sqref="C20"/>
    </sheetView>
  </sheetViews>
  <sheetFormatPr defaultRowHeight="18"/>
  <sheetData>
    <row r="2" spans="2:4">
      <c r="B2" t="s">
        <v>1036</v>
      </c>
    </row>
    <row r="4" spans="2:4">
      <c r="B4" t="s">
        <v>1037</v>
      </c>
    </row>
    <row r="5" spans="2:4">
      <c r="B5" t="s">
        <v>1038</v>
      </c>
    </row>
    <row r="6" spans="2:4">
      <c r="C6" t="s">
        <v>1039</v>
      </c>
    </row>
    <row r="7" spans="2:4">
      <c r="C7" s="18" t="s">
        <v>1040</v>
      </c>
    </row>
    <row r="8" spans="2:4">
      <c r="D8" t="s">
        <v>1041</v>
      </c>
    </row>
    <row r="9" spans="2:4">
      <c r="C9" t="s">
        <v>1042</v>
      </c>
    </row>
    <row r="10" spans="2:4">
      <c r="C10" s="18" t="s">
        <v>1043</v>
      </c>
    </row>
    <row r="11" spans="2:4">
      <c r="B11" t="s">
        <v>1044</v>
      </c>
    </row>
    <row r="12" spans="2:4">
      <c r="C12" t="s">
        <v>1045</v>
      </c>
    </row>
    <row r="13" spans="2:4">
      <c r="C13" s="18" t="s">
        <v>1046</v>
      </c>
    </row>
    <row r="14" spans="2:4">
      <c r="D14" t="s">
        <v>1047</v>
      </c>
    </row>
    <row r="16" spans="2:4">
      <c r="B16" t="s">
        <v>1048</v>
      </c>
    </row>
    <row r="17" spans="2:3">
      <c r="C17" t="s">
        <v>395</v>
      </c>
    </row>
    <row r="18" spans="2:3">
      <c r="C18" s="18" t="s">
        <v>1049</v>
      </c>
    </row>
    <row r="20" spans="2:3">
      <c r="B20" t="s">
        <v>1050</v>
      </c>
    </row>
    <row r="21" spans="2:3">
      <c r="C21" t="s">
        <v>1051</v>
      </c>
    </row>
    <row r="22" spans="2:3">
      <c r="C22" s="18" t="s">
        <v>1052</v>
      </c>
    </row>
    <row r="23" spans="2:3">
      <c r="C23" t="s">
        <v>1053</v>
      </c>
    </row>
    <row r="25" spans="2:3">
      <c r="C25" t="s">
        <v>1054</v>
      </c>
    </row>
    <row r="26" spans="2:3">
      <c r="C26" s="18" t="s">
        <v>1055</v>
      </c>
    </row>
    <row r="27" spans="2:3">
      <c r="C27" t="s">
        <v>1056</v>
      </c>
    </row>
    <row r="31" spans="2:3">
      <c r="C31" s="24" t="s">
        <v>1057</v>
      </c>
    </row>
    <row r="32" spans="2:3">
      <c r="C32" t="s">
        <v>1058</v>
      </c>
    </row>
  </sheetData>
  <phoneticPr fontId="2"/>
  <hyperlinks>
    <hyperlink ref="C7" r:id="rId1" xr:uid="{359FE404-C212-4D5C-A2FA-CD29F79FB681}"/>
    <hyperlink ref="C13" r:id="rId2" xr:uid="{3BF47BB1-7A12-4243-BDCF-CC1A9E1923D3}"/>
    <hyperlink ref="C10" r:id="rId3" xr:uid="{12FFEEE8-1C03-4236-A182-006B2D463097}"/>
    <hyperlink ref="C18" r:id="rId4" xr:uid="{823A3D13-4E0B-4039-B31F-92A245CC0355}"/>
    <hyperlink ref="C22" r:id="rId5" xr:uid="{FB0D0523-CF85-452D-B7ED-4BED17347E49}"/>
    <hyperlink ref="C26" r:id="rId6" xr:uid="{76350672-2404-409B-95BB-45B8052EAF68}"/>
    <hyperlink ref="C31" r:id="rId7" display="https://arxiv.org/pdf/1703.04977.pdf" xr:uid="{EA1A7E9A-3E7B-4D48-8826-E03CAC38FA0C}"/>
  </hyperlinks>
  <pageMargins left="0.7" right="0.7" top="0.75" bottom="0.75" header="0.3" footer="0.3"/>
  <pageSetup paperSize="9" orientation="portrait"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79d2404-5528-4ad0-8213-f37d395c98d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D516FE1D93B084BB18D537AC99AA473" ma:contentTypeVersion="12" ma:contentTypeDescription="新しいドキュメントを作成します。" ma:contentTypeScope="" ma:versionID="62fae77cbccdd39e56b02495f2288b0f">
  <xsd:schema xmlns:xsd="http://www.w3.org/2001/XMLSchema" xmlns:xs="http://www.w3.org/2001/XMLSchema" xmlns:p="http://schemas.microsoft.com/office/2006/metadata/properties" xmlns:ns2="879d2404-5528-4ad0-8213-f37d395c98d8" xmlns:ns3="eefec9e7-a28d-4df9-b24f-4205ea76158f" targetNamespace="http://schemas.microsoft.com/office/2006/metadata/properties" ma:root="true" ma:fieldsID="51445256345f856ebde0961e0cc62354" ns2:_="" ns3:_="">
    <xsd:import namespace="879d2404-5528-4ad0-8213-f37d395c98d8"/>
    <xsd:import namespace="eefec9e7-a28d-4df9-b24f-4205ea76158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9d2404-5528-4ad0-8213-f37d395c98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b773f143-6a25-46c3-98ba-15474a7ec3f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efec9e7-a28d-4df9-b24f-4205ea76158f"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B3187D8-E53A-4A91-83E7-37890513C46E}">
  <ds:schemaRefs>
    <ds:schemaRef ds:uri="http://schemas.microsoft.com/sharepoint/v3/contenttype/forms"/>
  </ds:schemaRefs>
</ds:datastoreItem>
</file>

<file path=customXml/itemProps2.xml><?xml version="1.0" encoding="utf-8"?>
<ds:datastoreItem xmlns:ds="http://schemas.openxmlformats.org/officeDocument/2006/customXml" ds:itemID="{12B2040F-A964-4BB3-B707-39AE5B645D44}">
  <ds:schemaRefs>
    <ds:schemaRef ds:uri="http://schemas.microsoft.com/office/2006/metadata/properties"/>
    <ds:schemaRef ds:uri="http://schemas.microsoft.com/office/infopath/2007/PartnerControls"/>
    <ds:schemaRef ds:uri="879d2404-5528-4ad0-8213-f37d395c98d8"/>
  </ds:schemaRefs>
</ds:datastoreItem>
</file>

<file path=customXml/itemProps3.xml><?xml version="1.0" encoding="utf-8"?>
<ds:datastoreItem xmlns:ds="http://schemas.openxmlformats.org/officeDocument/2006/customXml" ds:itemID="{78650A5F-ADA6-4A8B-9084-60902EF6108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9d2404-5528-4ad0-8213-f37d395c98d8"/>
    <ds:schemaRef ds:uri="eefec9e7-a28d-4df9-b24f-4205ea7615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調査内容</vt:lpstr>
      <vt:lpstr>対象</vt:lpstr>
      <vt:lpstr>項目一覧</vt:lpstr>
      <vt:lpstr>一覧表</vt:lpstr>
      <vt:lpstr>ライブラリ</vt:lpstr>
      <vt:lpstr>情報ソース</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cm</dc:creator>
  <cp:keywords/>
  <dc:description/>
  <cp:lastModifiedBy>竹内 晴哉</cp:lastModifiedBy>
  <cp:revision/>
  <dcterms:created xsi:type="dcterms:W3CDTF">2023-03-28T01:22:02Z</dcterms:created>
  <dcterms:modified xsi:type="dcterms:W3CDTF">2024-05-28T08:00:18Z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0x010100AD516FE1D93B084BB18D537AC99AA473</vt:lpwstr>
  </property>
</Properties>
</file>