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Z:\核算会计部\总帐组\2021年合并报表\"/>
    </mc:Choice>
  </mc:AlternateContent>
  <bookViews>
    <workbookView xWindow="0" yWindow="0" windowWidth="21570" windowHeight="10185" tabRatio="780" activeTab="1"/>
  </bookViews>
  <sheets>
    <sheet name="资产负债表" sheetId="7" r:id="rId1"/>
    <sheet name="利润表" sheetId="8" r:id="rId2"/>
    <sheet name="现金流量表" sheetId="10" r:id="rId3"/>
  </sheets>
  <definedNames>
    <definedName name="cell">资产负债表!$B$2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9" i="7" l="1"/>
  <c r="C52" i="10" l="1"/>
  <c r="C53" i="10" l="1"/>
</calcChain>
</file>

<file path=xl/sharedStrings.xml><?xml version="1.0" encoding="utf-8"?>
<sst xmlns="http://schemas.openxmlformats.org/spreadsheetml/2006/main" count="153" uniqueCount="153">
  <si>
    <t>合并资产负债表</t>
    <phoneticPr fontId="4" type="noConversion"/>
  </si>
  <si>
    <t>期末余额</t>
    <phoneticPr fontId="4" type="noConversion"/>
  </si>
  <si>
    <t>期 末 余 额</t>
  </si>
  <si>
    <t xml:space="preserve">    货币资金</t>
    <phoneticPr fontId="1" type="noConversion"/>
  </si>
  <si>
    <t xml:space="preserve">    应付账款</t>
    <phoneticPr fontId="1" type="noConversion"/>
  </si>
  <si>
    <t xml:space="preserve">    预收账款</t>
    <phoneticPr fontId="1" type="noConversion"/>
  </si>
  <si>
    <t xml:space="preserve">    应交税费</t>
    <phoneticPr fontId="1" type="noConversion"/>
  </si>
  <si>
    <t xml:space="preserve">    存货</t>
    <phoneticPr fontId="1" type="noConversion"/>
  </si>
  <si>
    <t xml:space="preserve">    应付股利</t>
    <phoneticPr fontId="1" type="noConversion"/>
  </si>
  <si>
    <t>流动资产合计</t>
    <phoneticPr fontId="1" type="noConversion"/>
  </si>
  <si>
    <t xml:space="preserve">    长期股权投资</t>
    <phoneticPr fontId="1" type="noConversion"/>
  </si>
  <si>
    <t xml:space="preserve">    专项应付款</t>
    <phoneticPr fontId="1" type="noConversion"/>
  </si>
  <si>
    <t xml:space="preserve">    在建工程</t>
    <phoneticPr fontId="1" type="noConversion"/>
  </si>
  <si>
    <t xml:space="preserve">    其他非流动负债</t>
    <phoneticPr fontId="1" type="noConversion"/>
  </si>
  <si>
    <t>负债合计</t>
    <phoneticPr fontId="1" type="noConversion"/>
  </si>
  <si>
    <t xml:space="preserve">    油气资产</t>
    <phoneticPr fontId="1" type="noConversion"/>
  </si>
  <si>
    <t xml:space="preserve">    无形资产</t>
    <phoneticPr fontId="1" type="noConversion"/>
  </si>
  <si>
    <t xml:space="preserve">    资本公积</t>
    <phoneticPr fontId="1" type="noConversion"/>
  </si>
  <si>
    <t xml:space="preserve">    长期待摊费用</t>
    <phoneticPr fontId="1" type="noConversion"/>
  </si>
  <si>
    <t>非流动资产合计</t>
    <phoneticPr fontId="1" type="noConversion"/>
  </si>
  <si>
    <t>负债和所有者合计</t>
    <phoneticPr fontId="1" type="noConversion"/>
  </si>
  <si>
    <t>单位名称：伽蓝集团-合并组</t>
    <phoneticPr fontId="1" type="noConversion"/>
  </si>
  <si>
    <t>项目</t>
    <phoneticPr fontId="4" type="noConversion"/>
  </si>
  <si>
    <t>本月数</t>
    <phoneticPr fontId="1" type="noConversion"/>
  </si>
  <si>
    <t>本年累计数</t>
    <phoneticPr fontId="4" type="noConversion"/>
  </si>
  <si>
    <t>一、营业收入</t>
    <phoneticPr fontId="16" type="noConversion"/>
  </si>
  <si>
    <t>减：营业成本</t>
    <phoneticPr fontId="16" type="noConversion"/>
  </si>
  <si>
    <t xml:space="preserve">      毛利</t>
    <phoneticPr fontId="16" type="noConversion"/>
  </si>
  <si>
    <t>毛利率</t>
    <phoneticPr fontId="16" type="noConversion"/>
  </si>
  <si>
    <t>减：营业税金及附加</t>
    <phoneticPr fontId="16" type="noConversion"/>
  </si>
  <si>
    <t>减：各项费用小计</t>
    <phoneticPr fontId="16" type="noConversion"/>
  </si>
  <si>
    <t>费用占比</t>
    <phoneticPr fontId="16" type="noConversion"/>
  </si>
  <si>
    <t xml:space="preserve"> 销售费用</t>
    <phoneticPr fontId="16" type="noConversion"/>
  </si>
  <si>
    <t xml:space="preserve"> 管理费用</t>
    <phoneticPr fontId="16" type="noConversion"/>
  </si>
  <si>
    <t xml:space="preserve"> 财务费用</t>
    <phoneticPr fontId="16" type="noConversion"/>
  </si>
  <si>
    <t>减：资产减值损失</t>
    <phoneticPr fontId="16" type="noConversion"/>
  </si>
  <si>
    <t>加：投资收益（损失以“－”号填列）</t>
    <phoneticPr fontId="16" type="noConversion"/>
  </si>
  <si>
    <t>以前年度损益调整</t>
    <phoneticPr fontId="16" type="noConversion"/>
  </si>
  <si>
    <t>二、营业利润（亏损以“－”号填列）</t>
    <phoneticPr fontId="16" type="noConversion"/>
  </si>
  <si>
    <t xml:space="preserve">   加：营业外收入</t>
    <phoneticPr fontId="16" type="noConversion"/>
  </si>
  <si>
    <t xml:space="preserve">   减：营业外支出</t>
    <phoneticPr fontId="16" type="noConversion"/>
  </si>
  <si>
    <t>三、利润总额（亏损总额以“－”号填列）</t>
    <phoneticPr fontId="16" type="noConversion"/>
  </si>
  <si>
    <t>减：所得税费用</t>
    <phoneticPr fontId="16" type="noConversion"/>
  </si>
  <si>
    <t>五、净利润（净亏损以“－”号填列）</t>
    <phoneticPr fontId="16" type="noConversion"/>
  </si>
  <si>
    <t>净利率</t>
    <phoneticPr fontId="16" type="noConversion"/>
  </si>
  <si>
    <t>单位：元</t>
  </si>
  <si>
    <t>单位：元</t>
    <phoneticPr fontId="4" type="noConversion"/>
  </si>
  <si>
    <t>合并利润表</t>
    <phoneticPr fontId="4" type="noConversion"/>
  </si>
  <si>
    <t>合并现金流量表</t>
    <phoneticPr fontId="4" type="noConversion"/>
  </si>
  <si>
    <t>单位名称：伽蓝集团-合并组</t>
    <phoneticPr fontId="1" type="noConversion"/>
  </si>
  <si>
    <t>项    目</t>
  </si>
  <si>
    <t>本月金额</t>
  </si>
  <si>
    <t>累计金额</t>
  </si>
  <si>
    <t>一、经营活动产生的现金流量：</t>
    <phoneticPr fontId="1" type="noConversion"/>
  </si>
  <si>
    <t xml:space="preserve">   销售商品、提供劳务收到的现金</t>
    <phoneticPr fontId="1" type="noConversion"/>
  </si>
  <si>
    <t xml:space="preserve">   处置交易性金融资产净增加额</t>
    <phoneticPr fontId="1" type="noConversion"/>
  </si>
  <si>
    <t xml:space="preserve">   收取利息、手续费及佣金的现金</t>
    <phoneticPr fontId="1" type="noConversion"/>
  </si>
  <si>
    <t xml:space="preserve">   收到的税费返还</t>
    <phoneticPr fontId="1" type="noConversion"/>
  </si>
  <si>
    <t xml:space="preserve">   收到的其他与经营活动有关</t>
    <phoneticPr fontId="1" type="noConversion"/>
  </si>
  <si>
    <t>经营活动现金流入小计</t>
    <phoneticPr fontId="1" type="noConversion"/>
  </si>
  <si>
    <t xml:space="preserve">   购买商品、接受劳务支付的现金</t>
    <phoneticPr fontId="1" type="noConversion"/>
  </si>
  <si>
    <t xml:space="preserve">   支付利息、手续费及佣金的现金</t>
    <phoneticPr fontId="1" type="noConversion"/>
  </si>
  <si>
    <t xml:space="preserve">   支付给职工以及为职工支付的现金</t>
    <phoneticPr fontId="1" type="noConversion"/>
  </si>
  <si>
    <t xml:space="preserve">   支付的各项税费</t>
    <phoneticPr fontId="1" type="noConversion"/>
  </si>
  <si>
    <t xml:space="preserve">   支付的其他与经营活动有关的现金</t>
    <phoneticPr fontId="1" type="noConversion"/>
  </si>
  <si>
    <t>经营活动现金流出小计</t>
    <phoneticPr fontId="1" type="noConversion"/>
  </si>
  <si>
    <t>经营活动产生的现金流量净额</t>
    <phoneticPr fontId="1" type="noConversion"/>
  </si>
  <si>
    <t>二、投资活动产生的现金流量：</t>
    <phoneticPr fontId="1" type="noConversion"/>
  </si>
  <si>
    <t xml:space="preserve">   收回投资所收到的现金</t>
    <phoneticPr fontId="1" type="noConversion"/>
  </si>
  <si>
    <t xml:space="preserve">   取得投资收益所收到的现金</t>
    <phoneticPr fontId="1" type="noConversion"/>
  </si>
  <si>
    <t xml:space="preserve">   处置固定资产、无形资产和其他长期资</t>
    <phoneticPr fontId="1" type="noConversion"/>
  </si>
  <si>
    <t xml:space="preserve">   处置子公司及其他营业单位收到的现金</t>
    <phoneticPr fontId="1" type="noConversion"/>
  </si>
  <si>
    <t xml:space="preserve">   收到的其他与投资活动有关的现金</t>
    <phoneticPr fontId="1" type="noConversion"/>
  </si>
  <si>
    <t>投资活动现金流入小计</t>
    <phoneticPr fontId="1" type="noConversion"/>
  </si>
  <si>
    <t xml:space="preserve">   购建固定资产、无形资产和其他长期资</t>
    <phoneticPr fontId="1" type="noConversion"/>
  </si>
  <si>
    <t xml:space="preserve">   投资所支付的现金</t>
    <phoneticPr fontId="1" type="noConversion"/>
  </si>
  <si>
    <t xml:space="preserve">   取得子公司及其他营业单位支付的现金</t>
    <phoneticPr fontId="1" type="noConversion"/>
  </si>
  <si>
    <t xml:space="preserve">   支付的其他与投资活动有关的现金</t>
    <phoneticPr fontId="1" type="noConversion"/>
  </si>
  <si>
    <t>投资活动现金流出小计</t>
    <phoneticPr fontId="1" type="noConversion"/>
  </si>
  <si>
    <t>投资活动产生的现金流量净额</t>
    <phoneticPr fontId="1" type="noConversion"/>
  </si>
  <si>
    <t>三、筹资活动产生的现金流量：</t>
    <phoneticPr fontId="1" type="noConversion"/>
  </si>
  <si>
    <t xml:space="preserve">   吸收投资所收到的现金</t>
    <phoneticPr fontId="1" type="noConversion"/>
  </si>
  <si>
    <t xml:space="preserve">   取得借款所收到的现金</t>
    <phoneticPr fontId="1" type="noConversion"/>
  </si>
  <si>
    <t xml:space="preserve">   发行债券收到的现金</t>
    <phoneticPr fontId="1" type="noConversion"/>
  </si>
  <si>
    <t xml:space="preserve">   收到的其他与筹资活动有关的现金</t>
    <phoneticPr fontId="1" type="noConversion"/>
  </si>
  <si>
    <t>筹资活动现金流入小计</t>
    <phoneticPr fontId="1" type="noConversion"/>
  </si>
  <si>
    <t xml:space="preserve">   偿还债务所支付的现金</t>
    <phoneticPr fontId="1" type="noConversion"/>
  </si>
  <si>
    <t xml:space="preserve">   分配股利、利润或偿付利息所支付的现</t>
    <phoneticPr fontId="1" type="noConversion"/>
  </si>
  <si>
    <t xml:space="preserve">   支付的其他与筹资活动有关的现金</t>
    <phoneticPr fontId="1" type="noConversion"/>
  </si>
  <si>
    <t>筹资活动现金流出小计</t>
    <phoneticPr fontId="1" type="noConversion"/>
  </si>
  <si>
    <t>筹资活动产生的现金流量净额</t>
    <phoneticPr fontId="1" type="noConversion"/>
  </si>
  <si>
    <t>四、汇率变动对现金及现金等价物的影响</t>
    <phoneticPr fontId="1" type="noConversion"/>
  </si>
  <si>
    <t>五、现金及现金等价物净增加额</t>
    <phoneticPr fontId="1" type="noConversion"/>
  </si>
  <si>
    <t xml:space="preserve">   加：期初现金及现金等价物余额</t>
    <phoneticPr fontId="1" type="noConversion"/>
  </si>
  <si>
    <t>六、期末现金及现金等价物余额</t>
    <phoneticPr fontId="1" type="noConversion"/>
  </si>
  <si>
    <t>差异</t>
    <phoneticPr fontId="1" type="noConversion"/>
  </si>
  <si>
    <t>单位名称：伽蓝集团-合并组</t>
    <phoneticPr fontId="1" type="noConversion"/>
  </si>
  <si>
    <t>资 产</t>
    <phoneticPr fontId="4" type="noConversion"/>
  </si>
  <si>
    <t>年 初 余 额</t>
    <phoneticPr fontId="4" type="noConversion"/>
  </si>
  <si>
    <t>年 初 余 额</t>
    <phoneticPr fontId="4" type="noConversion"/>
  </si>
  <si>
    <t>负债和所有者权益</t>
    <phoneticPr fontId="4" type="noConversion"/>
  </si>
  <si>
    <t>流动资产：</t>
    <phoneticPr fontId="1" type="noConversion"/>
  </si>
  <si>
    <t>流动负债：</t>
    <phoneticPr fontId="1" type="noConversion"/>
  </si>
  <si>
    <t xml:space="preserve">    短期借款</t>
    <phoneticPr fontId="1" type="noConversion"/>
  </si>
  <si>
    <t xml:space="preserve">    交易性金融资产</t>
    <phoneticPr fontId="1" type="noConversion"/>
  </si>
  <si>
    <t xml:space="preserve">    交易性金融负债</t>
    <phoneticPr fontId="1" type="noConversion"/>
  </si>
  <si>
    <t xml:space="preserve">    应收票据</t>
    <phoneticPr fontId="1" type="noConversion"/>
  </si>
  <si>
    <t xml:space="preserve">    应付票据</t>
    <phoneticPr fontId="1" type="noConversion"/>
  </si>
  <si>
    <t xml:space="preserve">    应收账款</t>
    <phoneticPr fontId="1" type="noConversion"/>
  </si>
  <si>
    <t xml:space="preserve">    预付账款</t>
    <phoneticPr fontId="1" type="noConversion"/>
  </si>
  <si>
    <t xml:space="preserve">    应收利息</t>
    <phoneticPr fontId="1" type="noConversion"/>
  </si>
  <si>
    <t xml:space="preserve">    应付职工薪酬</t>
    <phoneticPr fontId="1" type="noConversion"/>
  </si>
  <si>
    <t xml:space="preserve">    应收股利</t>
    <phoneticPr fontId="1" type="noConversion"/>
  </si>
  <si>
    <t xml:space="preserve">    其他应收款</t>
    <phoneticPr fontId="1" type="noConversion"/>
  </si>
  <si>
    <t xml:space="preserve">    应付利息</t>
    <phoneticPr fontId="1" type="noConversion"/>
  </si>
  <si>
    <t xml:space="preserve">    一年内到期的非流动资产</t>
    <phoneticPr fontId="1" type="noConversion"/>
  </si>
  <si>
    <t xml:space="preserve">    其他应付款</t>
    <phoneticPr fontId="1" type="noConversion"/>
  </si>
  <si>
    <t xml:space="preserve">    其他流动资产</t>
    <phoneticPr fontId="1" type="noConversion"/>
  </si>
  <si>
    <t xml:space="preserve">    一年内到期的非流动负债</t>
    <phoneticPr fontId="1" type="noConversion"/>
  </si>
  <si>
    <t xml:space="preserve">    其他流动负债</t>
    <phoneticPr fontId="1" type="noConversion"/>
  </si>
  <si>
    <t>非流动资产：</t>
    <phoneticPr fontId="1" type="noConversion"/>
  </si>
  <si>
    <t>流动负债合计</t>
    <phoneticPr fontId="1" type="noConversion"/>
  </si>
  <si>
    <t xml:space="preserve">    可供出售金融资产</t>
    <phoneticPr fontId="1" type="noConversion"/>
  </si>
  <si>
    <t>非流动负债：</t>
    <phoneticPr fontId="1" type="noConversion"/>
  </si>
  <si>
    <t xml:space="preserve">    持有至到期投资</t>
    <phoneticPr fontId="1" type="noConversion"/>
  </si>
  <si>
    <t xml:space="preserve">    长期借款</t>
    <phoneticPr fontId="1" type="noConversion"/>
  </si>
  <si>
    <t xml:space="preserve">    长期应收款</t>
    <phoneticPr fontId="1" type="noConversion"/>
  </si>
  <si>
    <t xml:space="preserve">    应付债券</t>
    <phoneticPr fontId="1" type="noConversion"/>
  </si>
  <si>
    <t xml:space="preserve">    长期应付款</t>
    <phoneticPr fontId="1" type="noConversion"/>
  </si>
  <si>
    <t xml:space="preserve">    投资性房地产</t>
    <phoneticPr fontId="1" type="noConversion"/>
  </si>
  <si>
    <t xml:space="preserve">    固定资产</t>
    <phoneticPr fontId="1" type="noConversion"/>
  </si>
  <si>
    <t xml:space="preserve">    预计负债</t>
    <phoneticPr fontId="1" type="noConversion"/>
  </si>
  <si>
    <t xml:space="preserve">    递延所得税负债</t>
    <phoneticPr fontId="1" type="noConversion"/>
  </si>
  <si>
    <t xml:space="preserve">    工程物资</t>
    <phoneticPr fontId="1" type="noConversion"/>
  </si>
  <si>
    <t xml:space="preserve">    固定资产清理</t>
    <phoneticPr fontId="1" type="noConversion"/>
  </si>
  <si>
    <t>非流动负债合计</t>
    <phoneticPr fontId="1" type="noConversion"/>
  </si>
  <si>
    <t xml:space="preserve">    生产性生物资产</t>
    <phoneticPr fontId="1" type="noConversion"/>
  </si>
  <si>
    <t>所有者权益</t>
    <phoneticPr fontId="1" type="noConversion"/>
  </si>
  <si>
    <t xml:space="preserve">    开发支出</t>
    <phoneticPr fontId="1" type="noConversion"/>
  </si>
  <si>
    <t xml:space="preserve">    实收资本（或股本）</t>
    <phoneticPr fontId="1" type="noConversion"/>
  </si>
  <si>
    <t xml:space="preserve">    商誉</t>
    <phoneticPr fontId="1" type="noConversion"/>
  </si>
  <si>
    <t xml:space="preserve">    减：库存股</t>
    <phoneticPr fontId="1" type="noConversion"/>
  </si>
  <si>
    <t xml:space="preserve">    递延所得税资产</t>
    <phoneticPr fontId="1" type="noConversion"/>
  </si>
  <si>
    <t xml:space="preserve">    盈余公积</t>
    <phoneticPr fontId="1" type="noConversion"/>
  </si>
  <si>
    <t xml:space="preserve">    其他非流动资产</t>
    <phoneticPr fontId="1" type="noConversion"/>
  </si>
  <si>
    <t xml:space="preserve">    未分配利润</t>
    <phoneticPr fontId="1" type="noConversion"/>
  </si>
  <si>
    <t>所有者权益（或股东权益）合计</t>
    <phoneticPr fontId="1" type="noConversion"/>
  </si>
  <si>
    <t>资产总计</t>
    <phoneticPr fontId="1" type="noConversion"/>
  </si>
  <si>
    <t>单位：元</t>
    <phoneticPr fontId="4" type="noConversion"/>
  </si>
  <si>
    <t>日期：2021年05月</t>
    <phoneticPr fontId="1" type="noConversion"/>
  </si>
  <si>
    <t>4月货币资金</t>
    <phoneticPr fontId="1" type="noConversion"/>
  </si>
  <si>
    <t>5月货币资金</t>
    <phoneticPr fontId="1" type="noConversion"/>
  </si>
  <si>
    <t>差异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</si>
</sst>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76" formatCode="_ * #,##0_ ;_ * \-#,##0_ ;_ * &quot;-&quot;??_ ;_ @_ "/>
    <numFmt numFmtId="177" formatCode="#,##0.00_ "/>
  </numFmts>
  <fonts count="18" x14ac:knownFonts="1">
    <font>
      <sz val="8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b/>
      <sz val="12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sz val="8"/>
      <color theme="1"/>
      <name val="宋体"/>
      <family val="2"/>
      <charset val="134"/>
      <scheme val="minor"/>
    </font>
    <font>
      <sz val="10"/>
      <name val="Arial"/>
      <family val="2"/>
    </font>
    <font>
      <b/>
      <sz val="16"/>
      <name val="华文细黑"/>
      <family val="3"/>
      <charset val="134"/>
    </font>
    <font>
      <b/>
      <sz val="10"/>
      <name val="华文细黑"/>
      <family val="3"/>
      <charset val="134"/>
    </font>
    <font>
      <sz val="10"/>
      <name val="华文细黑"/>
      <family val="3"/>
      <charset val="134"/>
    </font>
    <font>
      <b/>
      <sz val="9"/>
      <name val="华文细黑"/>
      <family val="3"/>
      <charset val="134"/>
    </font>
    <font>
      <sz val="9"/>
      <name val="华文细黑"/>
      <family val="3"/>
      <charset val="134"/>
    </font>
    <font>
      <sz val="9"/>
      <name val="宋体"/>
      <family val="3"/>
      <charset val="134"/>
      <scheme val="minor"/>
    </font>
    <font>
      <sz val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0" fontId="3" fillId="0" borderId="0"/>
  </cellStyleXfs>
  <cellXfs count="66">
    <xf numFmtId="0" fontId="0" fillId="0" borderId="0" xfId="0">
      <alignment vertical="center"/>
    </xf>
    <xf numFmtId="43" fontId="9" fillId="0" borderId="0" xfId="4" applyFill="1" applyAlignment="1"/>
    <xf numFmtId="0" fontId="10" fillId="0" borderId="0" xfId="5" applyFont="1" applyFill="1"/>
    <xf numFmtId="0" fontId="7" fillId="0" borderId="0" xfId="5" applyFont="1" applyFill="1"/>
    <xf numFmtId="0" fontId="10" fillId="0" borderId="0" xfId="5" applyFont="1" applyFill="1" applyBorder="1"/>
    <xf numFmtId="0" fontId="6" fillId="0" borderId="0" xfId="5" applyFont="1" applyFill="1" applyAlignment="1">
      <alignment horizontal="center" vertical="center" wrapText="1"/>
    </xf>
    <xf numFmtId="0" fontId="5" fillId="0" borderId="0" xfId="5" applyFont="1" applyFill="1"/>
    <xf numFmtId="0" fontId="3" fillId="0" borderId="0" xfId="5" applyFont="1" applyFill="1"/>
    <xf numFmtId="43" fontId="0" fillId="0" borderId="0" xfId="4" applyFont="1" applyAlignment="1">
      <alignment horizontal="right" vertical="center"/>
    </xf>
    <xf numFmtId="43" fontId="0" fillId="0" borderId="0" xfId="4" applyFont="1">
      <alignment vertical="center"/>
    </xf>
    <xf numFmtId="43" fontId="0" fillId="0" borderId="0" xfId="4" applyFont="1" applyAlignment="1"/>
    <xf numFmtId="43" fontId="0" fillId="0" borderId="0" xfId="4" applyFont="1" applyFill="1" applyAlignment="1"/>
    <xf numFmtId="0" fontId="12" fillId="0" borderId="0" xfId="5" applyFont="1" applyFill="1" applyBorder="1"/>
    <xf numFmtId="43" fontId="12" fillId="0" borderId="0" xfId="4" applyFont="1" applyFill="1" applyBorder="1" applyAlignment="1">
      <alignment horizontal="right"/>
    </xf>
    <xf numFmtId="0" fontId="14" fillId="0" borderId="1" xfId="5" applyFont="1" applyFill="1" applyBorder="1" applyAlignment="1">
      <alignment horizontal="center" vertical="center" wrapText="1"/>
    </xf>
    <xf numFmtId="0" fontId="14" fillId="0" borderId="1" xfId="5" applyFont="1" applyFill="1" applyBorder="1" applyAlignment="1">
      <alignment vertical="center"/>
    </xf>
    <xf numFmtId="0" fontId="15" fillId="0" borderId="1" xfId="5" applyFont="1" applyFill="1" applyBorder="1" applyAlignment="1">
      <alignment horizontal="left" vertical="center" indent="1"/>
    </xf>
    <xf numFmtId="0" fontId="15" fillId="0" borderId="1" xfId="5" applyFont="1" applyFill="1" applyBorder="1" applyAlignment="1">
      <alignment horizontal="left" vertical="center" indent="2"/>
    </xf>
    <xf numFmtId="0" fontId="14" fillId="0" borderId="1" xfId="5" applyFont="1" applyFill="1" applyBorder="1" applyAlignment="1">
      <alignment horizontal="left" vertical="center" indent="1"/>
    </xf>
    <xf numFmtId="176" fontId="15" fillId="0" borderId="1" xfId="4" applyNumberFormat="1" applyFont="1" applyFill="1" applyBorder="1" applyAlignment="1">
      <alignment horizontal="left" vertical="center" indent="1"/>
    </xf>
    <xf numFmtId="176" fontId="14" fillId="0" borderId="1" xfId="4" applyNumberFormat="1" applyFont="1" applyFill="1" applyBorder="1" applyAlignment="1">
      <alignment horizontal="center" vertical="center"/>
    </xf>
    <xf numFmtId="0" fontId="15" fillId="0" borderId="1" xfId="5" applyFont="1" applyFill="1" applyBorder="1" applyAlignment="1">
      <alignment vertical="center"/>
    </xf>
    <xf numFmtId="0" fontId="14" fillId="0" borderId="1" xfId="5" applyFont="1" applyFill="1" applyBorder="1" applyAlignment="1">
      <alignment horizontal="center" vertical="center"/>
    </xf>
    <xf numFmtId="0" fontId="7" fillId="0" borderId="0" xfId="5" applyFont="1"/>
    <xf numFmtId="0" fontId="12" fillId="0" borderId="0" xfId="5" applyFont="1"/>
    <xf numFmtId="0" fontId="10" fillId="0" borderId="0" xfId="5" applyFont="1"/>
    <xf numFmtId="0" fontId="14" fillId="0" borderId="1" xfId="5" applyFont="1" applyBorder="1" applyAlignment="1">
      <alignment horizontal="center" vertical="center" wrapText="1"/>
    </xf>
    <xf numFmtId="0" fontId="6" fillId="0" borderId="0" xfId="5" applyFont="1" applyAlignment="1">
      <alignment horizontal="center" vertical="center" wrapText="1"/>
    </xf>
    <xf numFmtId="0" fontId="14" fillId="0" borderId="1" xfId="5" applyFont="1" applyBorder="1" applyAlignment="1">
      <alignment vertical="center"/>
    </xf>
    <xf numFmtId="0" fontId="15" fillId="0" borderId="1" xfId="5" applyFont="1" applyBorder="1" applyAlignment="1">
      <alignment horizontal="left" vertical="center" indent="1"/>
    </xf>
    <xf numFmtId="0" fontId="5" fillId="0" borderId="0" xfId="5" applyFont="1"/>
    <xf numFmtId="0" fontId="14" fillId="0" borderId="1" xfId="5" applyFont="1" applyBorder="1" applyAlignment="1">
      <alignment horizontal="left" vertical="center" indent="1"/>
    </xf>
    <xf numFmtId="0" fontId="14" fillId="0" borderId="1" xfId="5" applyFont="1" applyBorder="1" applyAlignment="1">
      <alignment horizontal="center" vertical="center"/>
    </xf>
    <xf numFmtId="0" fontId="15" fillId="0" borderId="1" xfId="5" applyFont="1" applyBorder="1" applyAlignment="1">
      <alignment horizontal="left" vertical="center" indent="2"/>
    </xf>
    <xf numFmtId="0" fontId="15" fillId="0" borderId="1" xfId="5" applyFont="1" applyBorder="1" applyAlignment="1">
      <alignment vertical="center"/>
    </xf>
    <xf numFmtId="0" fontId="3" fillId="0" borderId="0" xfId="5"/>
    <xf numFmtId="0" fontId="3" fillId="0" borderId="0" xfId="5" applyAlignment="1">
      <alignment horizontal="center"/>
    </xf>
    <xf numFmtId="0" fontId="5" fillId="0" borderId="0" xfId="0" applyFont="1" applyAlignment="1">
      <alignment vertical="center"/>
    </xf>
    <xf numFmtId="0" fontId="10" fillId="0" borderId="0" xfId="5" applyFont="1" applyAlignment="1">
      <alignment horizontal="center"/>
    </xf>
    <xf numFmtId="57" fontId="12" fillId="0" borderId="2" xfId="5" applyNumberFormat="1" applyFont="1" applyBorder="1" applyAlignment="1">
      <alignment horizontal="left"/>
    </xf>
    <xf numFmtId="0" fontId="12" fillId="0" borderId="2" xfId="5" applyFont="1" applyBorder="1" applyAlignment="1">
      <alignment horizontal="right"/>
    </xf>
    <xf numFmtId="0" fontId="14" fillId="0" borderId="1" xfId="5" applyFont="1" applyBorder="1" applyAlignment="1">
      <alignment horizontal="left" vertical="center" indent="2"/>
    </xf>
    <xf numFmtId="0" fontId="5" fillId="0" borderId="0" xfId="0" applyFont="1" applyAlignment="1">
      <alignment horizontal="right" vertical="center"/>
    </xf>
    <xf numFmtId="0" fontId="5" fillId="0" borderId="0" xfId="5" applyFont="1" applyAlignment="1">
      <alignment horizontal="center"/>
    </xf>
    <xf numFmtId="43" fontId="5" fillId="0" borderId="0" xfId="4" applyFont="1" applyAlignment="1">
      <alignment horizontal="center"/>
    </xf>
    <xf numFmtId="43" fontId="5" fillId="0" borderId="0" xfId="5" applyNumberFormat="1" applyFont="1" applyAlignment="1">
      <alignment horizontal="center"/>
    </xf>
    <xf numFmtId="43" fontId="3" fillId="0" borderId="0" xfId="5" applyNumberFormat="1"/>
    <xf numFmtId="43" fontId="15" fillId="0" borderId="1" xfId="4" applyFont="1" applyFill="1" applyBorder="1" applyAlignment="1">
      <alignment horizontal="left" vertical="center" indent="1"/>
    </xf>
    <xf numFmtId="177" fontId="14" fillId="0" borderId="1" xfId="4" applyNumberFormat="1" applyFont="1" applyFill="1" applyBorder="1" applyAlignment="1">
      <alignment horizontal="right" vertical="center"/>
    </xf>
    <xf numFmtId="177" fontId="15" fillId="0" borderId="1" xfId="4" applyNumberFormat="1" applyFont="1" applyFill="1" applyBorder="1" applyAlignment="1">
      <alignment horizontal="right" vertical="center"/>
    </xf>
    <xf numFmtId="10" fontId="14" fillId="0" borderId="1" xfId="4" applyNumberFormat="1" applyFont="1" applyFill="1" applyBorder="1" applyAlignment="1">
      <alignment horizontal="right" vertical="center"/>
    </xf>
    <xf numFmtId="43" fontId="15" fillId="0" borderId="1" xfId="4" applyNumberFormat="1" applyFont="1" applyFill="1" applyBorder="1" applyAlignment="1">
      <alignment horizontal="right" vertical="center"/>
    </xf>
    <xf numFmtId="43" fontId="15" fillId="0" borderId="1" xfId="4" applyNumberFormat="1" applyFont="1" applyFill="1" applyBorder="1" applyAlignment="1">
      <alignment vertical="center"/>
    </xf>
    <xf numFmtId="43" fontId="14" fillId="0" borderId="1" xfId="4" applyNumberFormat="1" applyFont="1" applyFill="1" applyBorder="1" applyAlignment="1">
      <alignment vertical="center"/>
    </xf>
    <xf numFmtId="0" fontId="13" fillId="0" borderId="0" xfId="5" applyFont="1" applyFill="1" applyBorder="1" applyAlignment="1"/>
    <xf numFmtId="0" fontId="3" fillId="0" borderId="0" xfId="5" applyFont="1" applyFill="1" applyAlignment="1"/>
    <xf numFmtId="43" fontId="0" fillId="0" borderId="0" xfId="4" applyFont="1" applyAlignment="1">
      <alignment vertical="center"/>
    </xf>
    <xf numFmtId="0" fontId="10" fillId="0" borderId="0" xfId="5" applyFont="1" applyFill="1" applyAlignment="1"/>
    <xf numFmtId="43" fontId="12" fillId="0" borderId="0" xfId="4" applyFont="1" applyFill="1" applyBorder="1" applyAlignment="1"/>
    <xf numFmtId="0" fontId="4" fillId="0" borderId="0" xfId="5" applyFont="1" applyFill="1" applyAlignment="1">
      <alignment horizontal="center"/>
    </xf>
    <xf numFmtId="43" fontId="17" fillId="0" borderId="0" xfId="4" applyFont="1" applyAlignment="1">
      <alignment vertical="center"/>
    </xf>
    <xf numFmtId="43" fontId="15" fillId="0" borderId="1" xfId="4" applyFont="1" applyFill="1" applyBorder="1" applyAlignment="1">
      <alignment horizontal="right" vertical="center" indent="1"/>
    </xf>
    <xf numFmtId="43" fontId="14" fillId="0" borderId="1" xfId="4" applyFont="1" applyFill="1" applyBorder="1" applyAlignment="1">
      <alignment horizontal="right" vertical="center" indent="1"/>
    </xf>
    <xf numFmtId="43" fontId="5" fillId="0" borderId="0" xfId="4" applyFont="1" applyAlignment="1">
      <alignment vertical="center"/>
    </xf>
    <xf numFmtId="43" fontId="11" fillId="0" borderId="0" xfId="4" applyFont="1" applyFill="1" applyAlignment="1">
      <alignment horizontal="center"/>
    </xf>
    <xf numFmtId="0" fontId="12" fillId="0" borderId="0" xfId="5" applyFont="1" applyFill="1" applyBorder="1" applyAlignment="1">
      <alignment horizontal="center"/>
    </xf>
  </cellXfs>
  <cellStyles count="6">
    <cellStyle name=" 3]_x000d__x000a_Zoomed=1_x000d__x000a_Row=0_x000d__x000a_Column=0_x000d__x000a_Height=300_x000d__x000a_Width=300_x000d__x000a_FontName=細明體_x000d__x000a_FontStyle=0_x000d__x000a_FontSize=9_x000d__x000a_PrtFontName=Co" xfId="5"/>
    <cellStyle name="常规" xfId="0" builtinId="0"/>
    <cellStyle name="常规 2" xfId="1"/>
    <cellStyle name="常规 2 2" xfId="2"/>
    <cellStyle name="常规 3" xfId="3"/>
    <cellStyle name="千位分隔" xfId="4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9525</xdr:colOff>
      <xdr:row>1</xdr:row>
      <xdr:rowOff>600075</xdr:rowOff>
    </xdr:from>
    <xdr:ext cx="485775" cy="0"/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6025" y="904875"/>
          <a:ext cx="485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38100</xdr:colOff>
      <xdr:row>1</xdr:row>
      <xdr:rowOff>990600</xdr:rowOff>
    </xdr:from>
    <xdr:ext cx="457200" cy="0"/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904875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9525</xdr:colOff>
      <xdr:row>1</xdr:row>
      <xdr:rowOff>600075</xdr:rowOff>
    </xdr:from>
    <xdr:ext cx="485775" cy="0"/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1047750"/>
          <a:ext cx="485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38100</xdr:colOff>
      <xdr:row>1</xdr:row>
      <xdr:rowOff>990600</xdr:rowOff>
    </xdr:from>
    <xdr:ext cx="457200" cy="0"/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04775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</xdr:row>
      <xdr:rowOff>600075</xdr:rowOff>
    </xdr:from>
    <xdr:ext cx="485775" cy="0"/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1047750"/>
          <a:ext cx="485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</xdr:row>
      <xdr:rowOff>990600</xdr:rowOff>
    </xdr:from>
    <xdr:ext cx="457200" cy="0"/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104775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9525</xdr:colOff>
      <xdr:row>1</xdr:row>
      <xdr:rowOff>600075</xdr:rowOff>
    </xdr:from>
    <xdr:ext cx="485775" cy="0"/>
    <xdr:pic>
      <xdr:nvPicPr>
        <xdr:cNvPr id="10" name="图片 9">
          <a:extLst>
            <a:ext uri="{FF2B5EF4-FFF2-40B4-BE49-F238E27FC236}">
              <a16:creationId xmlns:a16="http://schemas.microsoft.com/office/drawing/2014/main" id="{8C123444-F092-4D72-A480-5775A159D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9108" y="495300"/>
          <a:ext cx="485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38100</xdr:colOff>
      <xdr:row>1</xdr:row>
      <xdr:rowOff>990600</xdr:rowOff>
    </xdr:from>
    <xdr:ext cx="457200" cy="0"/>
    <xdr:pic>
      <xdr:nvPicPr>
        <xdr:cNvPr id="11" name="图片 10">
          <a:extLst>
            <a:ext uri="{FF2B5EF4-FFF2-40B4-BE49-F238E27FC236}">
              <a16:creationId xmlns:a16="http://schemas.microsoft.com/office/drawing/2014/main" id="{E12975A0-66F1-43D6-994F-E3EB9DE65B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47683" y="49530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9525</xdr:colOff>
      <xdr:row>1</xdr:row>
      <xdr:rowOff>600075</xdr:rowOff>
    </xdr:from>
    <xdr:ext cx="485775" cy="0"/>
    <xdr:pic>
      <xdr:nvPicPr>
        <xdr:cNvPr id="12" name="图片 11">
          <a:extLst>
            <a:ext uri="{FF2B5EF4-FFF2-40B4-BE49-F238E27FC236}">
              <a16:creationId xmlns:a16="http://schemas.microsoft.com/office/drawing/2014/main" id="{689DA0F3-DCCC-4DB0-B862-67BE58E3C1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9108" y="495300"/>
          <a:ext cx="485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38100</xdr:colOff>
      <xdr:row>1</xdr:row>
      <xdr:rowOff>990600</xdr:rowOff>
    </xdr:from>
    <xdr:ext cx="457200" cy="0"/>
    <xdr:pic>
      <xdr:nvPicPr>
        <xdr:cNvPr id="14" name="图片 13">
          <a:extLst>
            <a:ext uri="{FF2B5EF4-FFF2-40B4-BE49-F238E27FC236}">
              <a16:creationId xmlns:a16="http://schemas.microsoft.com/office/drawing/2014/main" id="{53D590A2-DAA9-447F-8122-9988F9628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47683" y="49530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1</xdr:row>
      <xdr:rowOff>600075</xdr:rowOff>
    </xdr:from>
    <xdr:ext cx="485775" cy="0"/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495300"/>
          <a:ext cx="485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38100</xdr:colOff>
      <xdr:row>1</xdr:row>
      <xdr:rowOff>990600</xdr:rowOff>
    </xdr:from>
    <xdr:ext cx="457200" cy="0"/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49530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1</xdr:row>
      <xdr:rowOff>600075</xdr:rowOff>
    </xdr:from>
    <xdr:ext cx="485775" cy="0"/>
    <xdr:pic>
      <xdr:nvPicPr>
        <xdr:cNvPr id="16" name="图片 15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495300"/>
          <a:ext cx="485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38100</xdr:colOff>
      <xdr:row>1</xdr:row>
      <xdr:rowOff>990600</xdr:rowOff>
    </xdr:from>
    <xdr:ext cx="457200" cy="0"/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49530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</xdr:row>
      <xdr:rowOff>600075</xdr:rowOff>
    </xdr:from>
    <xdr:ext cx="485775" cy="0"/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0" y="495300"/>
          <a:ext cx="485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</xdr:row>
      <xdr:rowOff>990600</xdr:rowOff>
    </xdr:from>
    <xdr:ext cx="457200" cy="0"/>
    <xdr:pic>
      <xdr:nvPicPr>
        <xdr:cNvPr id="19" name="图片 18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9575" y="49530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9525</xdr:colOff>
      <xdr:row>1</xdr:row>
      <xdr:rowOff>600075</xdr:rowOff>
    </xdr:from>
    <xdr:ext cx="485775" cy="0"/>
    <xdr:pic>
      <xdr:nvPicPr>
        <xdr:cNvPr id="20" name="图片 19">
          <a:extLst>
            <a:ext uri="{FF2B5EF4-FFF2-40B4-BE49-F238E27FC236}">
              <a16:creationId xmlns:a16="http://schemas.microsoft.com/office/drawing/2014/main" id="{8C123444-F092-4D72-A480-5775A159D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6675" y="495300"/>
          <a:ext cx="485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38100</xdr:colOff>
      <xdr:row>1</xdr:row>
      <xdr:rowOff>990600</xdr:rowOff>
    </xdr:from>
    <xdr:ext cx="457200" cy="0"/>
    <xdr:pic>
      <xdr:nvPicPr>
        <xdr:cNvPr id="21" name="图片 20">
          <a:extLst>
            <a:ext uri="{FF2B5EF4-FFF2-40B4-BE49-F238E27FC236}">
              <a16:creationId xmlns:a16="http://schemas.microsoft.com/office/drawing/2014/main" id="{E12975A0-66F1-43D6-994F-E3EB9DE65B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49530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9525</xdr:colOff>
      <xdr:row>1</xdr:row>
      <xdr:rowOff>600075</xdr:rowOff>
    </xdr:from>
    <xdr:ext cx="485775" cy="0"/>
    <xdr:pic>
      <xdr:nvPicPr>
        <xdr:cNvPr id="22" name="图片 21">
          <a:extLst>
            <a:ext uri="{FF2B5EF4-FFF2-40B4-BE49-F238E27FC236}">
              <a16:creationId xmlns:a16="http://schemas.microsoft.com/office/drawing/2014/main" id="{689DA0F3-DCCC-4DB0-B862-67BE58E3C1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6675" y="495300"/>
          <a:ext cx="485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38100</xdr:colOff>
      <xdr:row>1</xdr:row>
      <xdr:rowOff>990600</xdr:rowOff>
    </xdr:from>
    <xdr:ext cx="457200" cy="0"/>
    <xdr:pic>
      <xdr:nvPicPr>
        <xdr:cNvPr id="23" name="图片 22">
          <a:extLst>
            <a:ext uri="{FF2B5EF4-FFF2-40B4-BE49-F238E27FC236}">
              <a16:creationId xmlns:a16="http://schemas.microsoft.com/office/drawing/2014/main" id="{53D590A2-DAA9-447F-8122-9988F9628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49530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600075</xdr:rowOff>
    </xdr:from>
    <xdr:ext cx="485775" cy="0"/>
    <xdr:pic>
      <xdr:nvPicPr>
        <xdr:cNvPr id="2" name="图片 1">
          <a:extLst>
            <a:ext uri="{FF2B5EF4-FFF2-40B4-BE49-F238E27FC236}">
              <a16:creationId xmlns:a16="http://schemas.microsoft.com/office/drawing/2014/main" id="{1E6ED06F-8864-4BC3-9464-458BA5C36C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29450" y="495300"/>
          <a:ext cx="485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</xdr:row>
      <xdr:rowOff>990600</xdr:rowOff>
    </xdr:from>
    <xdr:ext cx="457200" cy="0"/>
    <xdr:pic>
      <xdr:nvPicPr>
        <xdr:cNvPr id="3" name="图片 2">
          <a:extLst>
            <a:ext uri="{FF2B5EF4-FFF2-40B4-BE49-F238E27FC236}">
              <a16:creationId xmlns:a16="http://schemas.microsoft.com/office/drawing/2014/main" id="{DB53FF59-7BBE-4C99-A19B-3CB56D4C2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025" y="49530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</xdr:row>
      <xdr:rowOff>600075</xdr:rowOff>
    </xdr:from>
    <xdr:ext cx="485775" cy="0"/>
    <xdr:pic>
      <xdr:nvPicPr>
        <xdr:cNvPr id="4" name="图片 3">
          <a:extLst>
            <a:ext uri="{FF2B5EF4-FFF2-40B4-BE49-F238E27FC236}">
              <a16:creationId xmlns:a16="http://schemas.microsoft.com/office/drawing/2014/main" id="{7E4AA3F5-65AE-499A-AAC0-8D4EDEA45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29450" y="495300"/>
          <a:ext cx="485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</xdr:row>
      <xdr:rowOff>990600</xdr:rowOff>
    </xdr:from>
    <xdr:ext cx="457200" cy="0"/>
    <xdr:pic>
      <xdr:nvPicPr>
        <xdr:cNvPr id="5" name="图片 4">
          <a:extLst>
            <a:ext uri="{FF2B5EF4-FFF2-40B4-BE49-F238E27FC236}">
              <a16:creationId xmlns:a16="http://schemas.microsoft.com/office/drawing/2014/main" id="{10D82B5F-0C69-434D-90F7-501CAAA09B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025" y="49530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</xdr:row>
      <xdr:rowOff>600075</xdr:rowOff>
    </xdr:from>
    <xdr:ext cx="485775" cy="0"/>
    <xdr:pic>
      <xdr:nvPicPr>
        <xdr:cNvPr id="6" name="图片 5">
          <a:extLst>
            <a:ext uri="{FF2B5EF4-FFF2-40B4-BE49-F238E27FC236}">
              <a16:creationId xmlns:a16="http://schemas.microsoft.com/office/drawing/2014/main" id="{F9830B64-E10B-4481-ABEC-E24757F965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9150" y="495300"/>
          <a:ext cx="485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</xdr:row>
      <xdr:rowOff>990600</xdr:rowOff>
    </xdr:from>
    <xdr:ext cx="457200" cy="0"/>
    <xdr:pic>
      <xdr:nvPicPr>
        <xdr:cNvPr id="7" name="图片 6">
          <a:extLst>
            <a:ext uri="{FF2B5EF4-FFF2-40B4-BE49-F238E27FC236}">
              <a16:creationId xmlns:a16="http://schemas.microsoft.com/office/drawing/2014/main" id="{64F4B21D-1FC0-4F01-AC5F-E0FE46CF0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9150" y="49530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9525</xdr:colOff>
      <xdr:row>1</xdr:row>
      <xdr:rowOff>600075</xdr:rowOff>
    </xdr:from>
    <xdr:ext cx="485775" cy="0"/>
    <xdr:pic>
      <xdr:nvPicPr>
        <xdr:cNvPr id="8" name="图片 7">
          <a:extLst>
            <a:ext uri="{FF2B5EF4-FFF2-40B4-BE49-F238E27FC236}">
              <a16:creationId xmlns:a16="http://schemas.microsoft.com/office/drawing/2014/main" id="{81419CA8-FDFE-4179-AE83-EAC9FE6E5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2625" y="495300"/>
          <a:ext cx="485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38100</xdr:colOff>
      <xdr:row>1</xdr:row>
      <xdr:rowOff>990600</xdr:rowOff>
    </xdr:from>
    <xdr:ext cx="457200" cy="0"/>
    <xdr:pic>
      <xdr:nvPicPr>
        <xdr:cNvPr id="9" name="图片 8">
          <a:extLst>
            <a:ext uri="{FF2B5EF4-FFF2-40B4-BE49-F238E27FC236}">
              <a16:creationId xmlns:a16="http://schemas.microsoft.com/office/drawing/2014/main" id="{99A9438B-06F6-4C22-839F-9E8FB7283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1200" y="49530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9525</xdr:colOff>
      <xdr:row>1</xdr:row>
      <xdr:rowOff>600075</xdr:rowOff>
    </xdr:from>
    <xdr:ext cx="485775" cy="0"/>
    <xdr:pic>
      <xdr:nvPicPr>
        <xdr:cNvPr id="10" name="图片 9">
          <a:extLst>
            <a:ext uri="{FF2B5EF4-FFF2-40B4-BE49-F238E27FC236}">
              <a16:creationId xmlns:a16="http://schemas.microsoft.com/office/drawing/2014/main" id="{FEF6E5FE-8215-4963-98D0-1D49FEE358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2625" y="495300"/>
          <a:ext cx="485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38100</xdr:colOff>
      <xdr:row>1</xdr:row>
      <xdr:rowOff>990600</xdr:rowOff>
    </xdr:from>
    <xdr:ext cx="457200" cy="0"/>
    <xdr:pic>
      <xdr:nvPicPr>
        <xdr:cNvPr id="11" name="图片 10">
          <a:extLst>
            <a:ext uri="{FF2B5EF4-FFF2-40B4-BE49-F238E27FC236}">
              <a16:creationId xmlns:a16="http://schemas.microsoft.com/office/drawing/2014/main" id="{3DCCF6F6-31D2-4015-BEA5-DFF5242CC8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1200" y="49530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600075</xdr:rowOff>
    </xdr:from>
    <xdr:ext cx="485775" cy="0"/>
    <xdr:pic>
      <xdr:nvPicPr>
        <xdr:cNvPr id="2" name="图片 1">
          <a:extLst>
            <a:ext uri="{FF2B5EF4-FFF2-40B4-BE49-F238E27FC236}">
              <a16:creationId xmlns:a16="http://schemas.microsoft.com/office/drawing/2014/main" id="{D9FB467E-FDB9-4FA9-81B9-0E20D329F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5300"/>
          <a:ext cx="485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</xdr:row>
      <xdr:rowOff>990600</xdr:rowOff>
    </xdr:from>
    <xdr:ext cx="457200" cy="0"/>
    <xdr:pic>
      <xdr:nvPicPr>
        <xdr:cNvPr id="3" name="图片 2">
          <a:extLst>
            <a:ext uri="{FF2B5EF4-FFF2-40B4-BE49-F238E27FC236}">
              <a16:creationId xmlns:a16="http://schemas.microsoft.com/office/drawing/2014/main" id="{F2517BA8-6956-4454-A0DB-F48859814F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530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</xdr:row>
      <xdr:rowOff>600075</xdr:rowOff>
    </xdr:from>
    <xdr:ext cx="485775" cy="0"/>
    <xdr:pic>
      <xdr:nvPicPr>
        <xdr:cNvPr id="4" name="图片 3">
          <a:extLst>
            <a:ext uri="{FF2B5EF4-FFF2-40B4-BE49-F238E27FC236}">
              <a16:creationId xmlns:a16="http://schemas.microsoft.com/office/drawing/2014/main" id="{251156AF-7A4D-4EDB-8532-A964F5E33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5300"/>
          <a:ext cx="485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</xdr:row>
      <xdr:rowOff>990600</xdr:rowOff>
    </xdr:from>
    <xdr:ext cx="457200" cy="0"/>
    <xdr:pic>
      <xdr:nvPicPr>
        <xdr:cNvPr id="5" name="图片 4">
          <a:extLst>
            <a:ext uri="{FF2B5EF4-FFF2-40B4-BE49-F238E27FC236}">
              <a16:creationId xmlns:a16="http://schemas.microsoft.com/office/drawing/2014/main" id="{E41F3693-579B-4554-A7D2-C3220F799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530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</xdr:row>
      <xdr:rowOff>600075</xdr:rowOff>
    </xdr:from>
    <xdr:ext cx="485775" cy="0"/>
    <xdr:pic>
      <xdr:nvPicPr>
        <xdr:cNvPr id="6" name="图片 5">
          <a:extLst>
            <a:ext uri="{FF2B5EF4-FFF2-40B4-BE49-F238E27FC236}">
              <a16:creationId xmlns:a16="http://schemas.microsoft.com/office/drawing/2014/main" id="{EDABA18E-A3BB-4DE4-8513-7A72D90FE2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5300"/>
          <a:ext cx="485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</xdr:row>
      <xdr:rowOff>990600</xdr:rowOff>
    </xdr:from>
    <xdr:ext cx="457200" cy="0"/>
    <xdr:pic>
      <xdr:nvPicPr>
        <xdr:cNvPr id="7" name="图片 6">
          <a:extLst>
            <a:ext uri="{FF2B5EF4-FFF2-40B4-BE49-F238E27FC236}">
              <a16:creationId xmlns:a16="http://schemas.microsoft.com/office/drawing/2014/main" id="{92F0FAA3-D253-4DF7-A82F-421524082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530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9525</xdr:colOff>
      <xdr:row>1</xdr:row>
      <xdr:rowOff>600075</xdr:rowOff>
    </xdr:from>
    <xdr:ext cx="485775" cy="0"/>
    <xdr:pic>
      <xdr:nvPicPr>
        <xdr:cNvPr id="8" name="图片 7">
          <a:extLst>
            <a:ext uri="{FF2B5EF4-FFF2-40B4-BE49-F238E27FC236}">
              <a16:creationId xmlns:a16="http://schemas.microsoft.com/office/drawing/2014/main" id="{1DA68444-E132-4A7A-96A5-D7FE6978B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5450" y="495300"/>
          <a:ext cx="485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38100</xdr:colOff>
      <xdr:row>1</xdr:row>
      <xdr:rowOff>990600</xdr:rowOff>
    </xdr:from>
    <xdr:ext cx="457200" cy="0"/>
    <xdr:pic>
      <xdr:nvPicPr>
        <xdr:cNvPr id="9" name="图片 8">
          <a:extLst>
            <a:ext uri="{FF2B5EF4-FFF2-40B4-BE49-F238E27FC236}">
              <a16:creationId xmlns:a16="http://schemas.microsoft.com/office/drawing/2014/main" id="{1AFBAC8C-C6CD-4F26-A39A-51B2DCF71F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4025" y="49530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9525</xdr:colOff>
      <xdr:row>1</xdr:row>
      <xdr:rowOff>600075</xdr:rowOff>
    </xdr:from>
    <xdr:ext cx="485775" cy="0"/>
    <xdr:pic>
      <xdr:nvPicPr>
        <xdr:cNvPr id="10" name="图片 9">
          <a:extLst>
            <a:ext uri="{FF2B5EF4-FFF2-40B4-BE49-F238E27FC236}">
              <a16:creationId xmlns:a16="http://schemas.microsoft.com/office/drawing/2014/main" id="{10BE26B9-9A6A-42BF-A3E1-B9BC9DFC55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5450" y="495300"/>
          <a:ext cx="485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38100</xdr:colOff>
      <xdr:row>1</xdr:row>
      <xdr:rowOff>990600</xdr:rowOff>
    </xdr:from>
    <xdr:ext cx="457200" cy="0"/>
    <xdr:pic>
      <xdr:nvPicPr>
        <xdr:cNvPr id="11" name="图片 10">
          <a:extLst>
            <a:ext uri="{FF2B5EF4-FFF2-40B4-BE49-F238E27FC236}">
              <a16:creationId xmlns:a16="http://schemas.microsoft.com/office/drawing/2014/main" id="{FDD363E9-02FD-4B1F-8BF1-5B912D9BA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4025" y="49530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9"/>
  <sheetViews>
    <sheetView zoomScale="90" zoomScaleNormal="90" workbookViewId="0">
      <selection activeCell="I18" sqref="I18"/>
    </sheetView>
  </sheetViews>
  <sheetFormatPr defaultRowHeight="12.75" x14ac:dyDescent="0.2"/>
  <cols>
    <col min="1" max="1" width="33.33203125" style="2" bestFit="1" customWidth="1"/>
    <col min="2" max="2" width="23.6640625" style="57" customWidth="1"/>
    <col min="3" max="3" width="26.33203125" style="1" customWidth="1"/>
    <col min="4" max="4" width="37.33203125" style="2" bestFit="1" customWidth="1"/>
    <col min="5" max="5" width="24.33203125" style="1" customWidth="1"/>
    <col min="6" max="6" width="22" style="11" customWidth="1"/>
    <col min="7" max="7" width="17.5" style="2" bestFit="1" customWidth="1"/>
    <col min="8" max="8" width="9.33203125" style="2"/>
    <col min="9" max="9" width="12.5" style="2" customWidth="1"/>
    <col min="10" max="10" width="14.1640625" style="2" bestFit="1" customWidth="1"/>
    <col min="11" max="11" width="20.6640625" style="2" customWidth="1"/>
    <col min="12" max="12" width="12.83203125" style="2" bestFit="1" customWidth="1"/>
    <col min="13" max="251" width="9.33203125" style="2"/>
    <col min="252" max="252" width="32.33203125" style="2" customWidth="1"/>
    <col min="253" max="253" width="8.33203125" style="2" customWidth="1"/>
    <col min="254" max="254" width="20" style="2" customWidth="1"/>
    <col min="255" max="255" width="19.1640625" style="2" customWidth="1"/>
    <col min="256" max="256" width="33" style="2" customWidth="1"/>
    <col min="257" max="257" width="12.5" style="2" bestFit="1" customWidth="1"/>
    <col min="258" max="258" width="18.6640625" style="2" customWidth="1"/>
    <col min="259" max="259" width="19" style="2" customWidth="1"/>
    <col min="260" max="260" width="17.5" style="2" bestFit="1" customWidth="1"/>
    <col min="261" max="507" width="9.33203125" style="2"/>
    <col min="508" max="508" width="32.33203125" style="2" customWidth="1"/>
    <col min="509" max="509" width="8.33203125" style="2" customWidth="1"/>
    <col min="510" max="510" width="20" style="2" customWidth="1"/>
    <col min="511" max="511" width="19.1640625" style="2" customWidth="1"/>
    <col min="512" max="512" width="33" style="2" customWidth="1"/>
    <col min="513" max="513" width="12.5" style="2" bestFit="1" customWidth="1"/>
    <col min="514" max="514" width="18.6640625" style="2" customWidth="1"/>
    <col min="515" max="515" width="19" style="2" customWidth="1"/>
    <col min="516" max="516" width="17.5" style="2" bestFit="1" customWidth="1"/>
    <col min="517" max="763" width="9.33203125" style="2"/>
    <col min="764" max="764" width="32.33203125" style="2" customWidth="1"/>
    <col min="765" max="765" width="8.33203125" style="2" customWidth="1"/>
    <col min="766" max="766" width="20" style="2" customWidth="1"/>
    <col min="767" max="767" width="19.1640625" style="2" customWidth="1"/>
    <col min="768" max="768" width="33" style="2" customWidth="1"/>
    <col min="769" max="769" width="12.5" style="2" bestFit="1" customWidth="1"/>
    <col min="770" max="770" width="18.6640625" style="2" customWidth="1"/>
    <col min="771" max="771" width="19" style="2" customWidth="1"/>
    <col min="772" max="772" width="17.5" style="2" bestFit="1" customWidth="1"/>
    <col min="773" max="1019" width="9.33203125" style="2"/>
    <col min="1020" max="1020" width="32.33203125" style="2" customWidth="1"/>
    <col min="1021" max="1021" width="8.33203125" style="2" customWidth="1"/>
    <col min="1022" max="1022" width="20" style="2" customWidth="1"/>
    <col min="1023" max="1023" width="19.1640625" style="2" customWidth="1"/>
    <col min="1024" max="1024" width="33" style="2" customWidth="1"/>
    <col min="1025" max="1025" width="12.5" style="2" bestFit="1" customWidth="1"/>
    <col min="1026" max="1026" width="18.6640625" style="2" customWidth="1"/>
    <col min="1027" max="1027" width="19" style="2" customWidth="1"/>
    <col min="1028" max="1028" width="17.5" style="2" bestFit="1" customWidth="1"/>
    <col min="1029" max="1275" width="9.33203125" style="2"/>
    <col min="1276" max="1276" width="32.33203125" style="2" customWidth="1"/>
    <col min="1277" max="1277" width="8.33203125" style="2" customWidth="1"/>
    <col min="1278" max="1278" width="20" style="2" customWidth="1"/>
    <col min="1279" max="1279" width="19.1640625" style="2" customWidth="1"/>
    <col min="1280" max="1280" width="33" style="2" customWidth="1"/>
    <col min="1281" max="1281" width="12.5" style="2" bestFit="1" customWidth="1"/>
    <col min="1282" max="1282" width="18.6640625" style="2" customWidth="1"/>
    <col min="1283" max="1283" width="19" style="2" customWidth="1"/>
    <col min="1284" max="1284" width="17.5" style="2" bestFit="1" customWidth="1"/>
    <col min="1285" max="1531" width="9.33203125" style="2"/>
    <col min="1532" max="1532" width="32.33203125" style="2" customWidth="1"/>
    <col min="1533" max="1533" width="8.33203125" style="2" customWidth="1"/>
    <col min="1534" max="1534" width="20" style="2" customWidth="1"/>
    <col min="1535" max="1535" width="19.1640625" style="2" customWidth="1"/>
    <col min="1536" max="1536" width="33" style="2" customWidth="1"/>
    <col min="1537" max="1537" width="12.5" style="2" bestFit="1" customWidth="1"/>
    <col min="1538" max="1538" width="18.6640625" style="2" customWidth="1"/>
    <col min="1539" max="1539" width="19" style="2" customWidth="1"/>
    <col min="1540" max="1540" width="17.5" style="2" bestFit="1" customWidth="1"/>
    <col min="1541" max="1787" width="9.33203125" style="2"/>
    <col min="1788" max="1788" width="32.33203125" style="2" customWidth="1"/>
    <col min="1789" max="1789" width="8.33203125" style="2" customWidth="1"/>
    <col min="1790" max="1790" width="20" style="2" customWidth="1"/>
    <col min="1791" max="1791" width="19.1640625" style="2" customWidth="1"/>
    <col min="1792" max="1792" width="33" style="2" customWidth="1"/>
    <col min="1793" max="1793" width="12.5" style="2" bestFit="1" customWidth="1"/>
    <col min="1794" max="1794" width="18.6640625" style="2" customWidth="1"/>
    <col min="1795" max="1795" width="19" style="2" customWidth="1"/>
    <col min="1796" max="1796" width="17.5" style="2" bestFit="1" customWidth="1"/>
    <col min="1797" max="2043" width="9.33203125" style="2"/>
    <col min="2044" max="2044" width="32.33203125" style="2" customWidth="1"/>
    <col min="2045" max="2045" width="8.33203125" style="2" customWidth="1"/>
    <col min="2046" max="2046" width="20" style="2" customWidth="1"/>
    <col min="2047" max="2047" width="19.1640625" style="2" customWidth="1"/>
    <col min="2048" max="2048" width="33" style="2" customWidth="1"/>
    <col min="2049" max="2049" width="12.5" style="2" bestFit="1" customWidth="1"/>
    <col min="2050" max="2050" width="18.6640625" style="2" customWidth="1"/>
    <col min="2051" max="2051" width="19" style="2" customWidth="1"/>
    <col min="2052" max="2052" width="17.5" style="2" bestFit="1" customWidth="1"/>
    <col min="2053" max="2299" width="9.33203125" style="2"/>
    <col min="2300" max="2300" width="32.33203125" style="2" customWidth="1"/>
    <col min="2301" max="2301" width="8.33203125" style="2" customWidth="1"/>
    <col min="2302" max="2302" width="20" style="2" customWidth="1"/>
    <col min="2303" max="2303" width="19.1640625" style="2" customWidth="1"/>
    <col min="2304" max="2304" width="33" style="2" customWidth="1"/>
    <col min="2305" max="2305" width="12.5" style="2" bestFit="1" customWidth="1"/>
    <col min="2306" max="2306" width="18.6640625" style="2" customWidth="1"/>
    <col min="2307" max="2307" width="19" style="2" customWidth="1"/>
    <col min="2308" max="2308" width="17.5" style="2" bestFit="1" customWidth="1"/>
    <col min="2309" max="2555" width="9.33203125" style="2"/>
    <col min="2556" max="2556" width="32.33203125" style="2" customWidth="1"/>
    <col min="2557" max="2557" width="8.33203125" style="2" customWidth="1"/>
    <col min="2558" max="2558" width="20" style="2" customWidth="1"/>
    <col min="2559" max="2559" width="19.1640625" style="2" customWidth="1"/>
    <col min="2560" max="2560" width="33" style="2" customWidth="1"/>
    <col min="2561" max="2561" width="12.5" style="2" bestFit="1" customWidth="1"/>
    <col min="2562" max="2562" width="18.6640625" style="2" customWidth="1"/>
    <col min="2563" max="2563" width="19" style="2" customWidth="1"/>
    <col min="2564" max="2564" width="17.5" style="2" bestFit="1" customWidth="1"/>
    <col min="2565" max="2811" width="9.33203125" style="2"/>
    <col min="2812" max="2812" width="32.33203125" style="2" customWidth="1"/>
    <col min="2813" max="2813" width="8.33203125" style="2" customWidth="1"/>
    <col min="2814" max="2814" width="20" style="2" customWidth="1"/>
    <col min="2815" max="2815" width="19.1640625" style="2" customWidth="1"/>
    <col min="2816" max="2816" width="33" style="2" customWidth="1"/>
    <col min="2817" max="2817" width="12.5" style="2" bestFit="1" customWidth="1"/>
    <col min="2818" max="2818" width="18.6640625" style="2" customWidth="1"/>
    <col min="2819" max="2819" width="19" style="2" customWidth="1"/>
    <col min="2820" max="2820" width="17.5" style="2" bestFit="1" customWidth="1"/>
    <col min="2821" max="3067" width="9.33203125" style="2"/>
    <col min="3068" max="3068" width="32.33203125" style="2" customWidth="1"/>
    <col min="3069" max="3069" width="8.33203125" style="2" customWidth="1"/>
    <col min="3070" max="3070" width="20" style="2" customWidth="1"/>
    <col min="3071" max="3071" width="19.1640625" style="2" customWidth="1"/>
    <col min="3072" max="3072" width="33" style="2" customWidth="1"/>
    <col min="3073" max="3073" width="12.5" style="2" bestFit="1" customWidth="1"/>
    <col min="3074" max="3074" width="18.6640625" style="2" customWidth="1"/>
    <col min="3075" max="3075" width="19" style="2" customWidth="1"/>
    <col min="3076" max="3076" width="17.5" style="2" bestFit="1" customWidth="1"/>
    <col min="3077" max="3323" width="9.33203125" style="2"/>
    <col min="3324" max="3324" width="32.33203125" style="2" customWidth="1"/>
    <col min="3325" max="3325" width="8.33203125" style="2" customWidth="1"/>
    <col min="3326" max="3326" width="20" style="2" customWidth="1"/>
    <col min="3327" max="3327" width="19.1640625" style="2" customWidth="1"/>
    <col min="3328" max="3328" width="33" style="2" customWidth="1"/>
    <col min="3329" max="3329" width="12.5" style="2" bestFit="1" customWidth="1"/>
    <col min="3330" max="3330" width="18.6640625" style="2" customWidth="1"/>
    <col min="3331" max="3331" width="19" style="2" customWidth="1"/>
    <col min="3332" max="3332" width="17.5" style="2" bestFit="1" customWidth="1"/>
    <col min="3333" max="3579" width="9.33203125" style="2"/>
    <col min="3580" max="3580" width="32.33203125" style="2" customWidth="1"/>
    <col min="3581" max="3581" width="8.33203125" style="2" customWidth="1"/>
    <col min="3582" max="3582" width="20" style="2" customWidth="1"/>
    <col min="3583" max="3583" width="19.1640625" style="2" customWidth="1"/>
    <col min="3584" max="3584" width="33" style="2" customWidth="1"/>
    <col min="3585" max="3585" width="12.5" style="2" bestFit="1" customWidth="1"/>
    <col min="3586" max="3586" width="18.6640625" style="2" customWidth="1"/>
    <col min="3587" max="3587" width="19" style="2" customWidth="1"/>
    <col min="3588" max="3588" width="17.5" style="2" bestFit="1" customWidth="1"/>
    <col min="3589" max="3835" width="9.33203125" style="2"/>
    <col min="3836" max="3836" width="32.33203125" style="2" customWidth="1"/>
    <col min="3837" max="3837" width="8.33203125" style="2" customWidth="1"/>
    <col min="3838" max="3838" width="20" style="2" customWidth="1"/>
    <col min="3839" max="3839" width="19.1640625" style="2" customWidth="1"/>
    <col min="3840" max="3840" width="33" style="2" customWidth="1"/>
    <col min="3841" max="3841" width="12.5" style="2" bestFit="1" customWidth="1"/>
    <col min="3842" max="3842" width="18.6640625" style="2" customWidth="1"/>
    <col min="3843" max="3843" width="19" style="2" customWidth="1"/>
    <col min="3844" max="3844" width="17.5" style="2" bestFit="1" customWidth="1"/>
    <col min="3845" max="4091" width="9.33203125" style="2"/>
    <col min="4092" max="4092" width="32.33203125" style="2" customWidth="1"/>
    <col min="4093" max="4093" width="8.33203125" style="2" customWidth="1"/>
    <col min="4094" max="4094" width="20" style="2" customWidth="1"/>
    <col min="4095" max="4095" width="19.1640625" style="2" customWidth="1"/>
    <col min="4096" max="4096" width="33" style="2" customWidth="1"/>
    <col min="4097" max="4097" width="12.5" style="2" bestFit="1" customWidth="1"/>
    <col min="4098" max="4098" width="18.6640625" style="2" customWidth="1"/>
    <col min="4099" max="4099" width="19" style="2" customWidth="1"/>
    <col min="4100" max="4100" width="17.5" style="2" bestFit="1" customWidth="1"/>
    <col min="4101" max="4347" width="9.33203125" style="2"/>
    <col min="4348" max="4348" width="32.33203125" style="2" customWidth="1"/>
    <col min="4349" max="4349" width="8.33203125" style="2" customWidth="1"/>
    <col min="4350" max="4350" width="20" style="2" customWidth="1"/>
    <col min="4351" max="4351" width="19.1640625" style="2" customWidth="1"/>
    <col min="4352" max="4352" width="33" style="2" customWidth="1"/>
    <col min="4353" max="4353" width="12.5" style="2" bestFit="1" customWidth="1"/>
    <col min="4354" max="4354" width="18.6640625" style="2" customWidth="1"/>
    <col min="4355" max="4355" width="19" style="2" customWidth="1"/>
    <col min="4356" max="4356" width="17.5" style="2" bestFit="1" customWidth="1"/>
    <col min="4357" max="4603" width="9.33203125" style="2"/>
    <col min="4604" max="4604" width="32.33203125" style="2" customWidth="1"/>
    <col min="4605" max="4605" width="8.33203125" style="2" customWidth="1"/>
    <col min="4606" max="4606" width="20" style="2" customWidth="1"/>
    <col min="4607" max="4607" width="19.1640625" style="2" customWidth="1"/>
    <col min="4608" max="4608" width="33" style="2" customWidth="1"/>
    <col min="4609" max="4609" width="12.5" style="2" bestFit="1" customWidth="1"/>
    <col min="4610" max="4610" width="18.6640625" style="2" customWidth="1"/>
    <col min="4611" max="4611" width="19" style="2" customWidth="1"/>
    <col min="4612" max="4612" width="17.5" style="2" bestFit="1" customWidth="1"/>
    <col min="4613" max="4859" width="9.33203125" style="2"/>
    <col min="4860" max="4860" width="32.33203125" style="2" customWidth="1"/>
    <col min="4861" max="4861" width="8.33203125" style="2" customWidth="1"/>
    <col min="4862" max="4862" width="20" style="2" customWidth="1"/>
    <col min="4863" max="4863" width="19.1640625" style="2" customWidth="1"/>
    <col min="4864" max="4864" width="33" style="2" customWidth="1"/>
    <col min="4865" max="4865" width="12.5" style="2" bestFit="1" customWidth="1"/>
    <col min="4866" max="4866" width="18.6640625" style="2" customWidth="1"/>
    <col min="4867" max="4867" width="19" style="2" customWidth="1"/>
    <col min="4868" max="4868" width="17.5" style="2" bestFit="1" customWidth="1"/>
    <col min="4869" max="5115" width="9.33203125" style="2"/>
    <col min="5116" max="5116" width="32.33203125" style="2" customWidth="1"/>
    <col min="5117" max="5117" width="8.33203125" style="2" customWidth="1"/>
    <col min="5118" max="5118" width="20" style="2" customWidth="1"/>
    <col min="5119" max="5119" width="19.1640625" style="2" customWidth="1"/>
    <col min="5120" max="5120" width="33" style="2" customWidth="1"/>
    <col min="5121" max="5121" width="12.5" style="2" bestFit="1" customWidth="1"/>
    <col min="5122" max="5122" width="18.6640625" style="2" customWidth="1"/>
    <col min="5123" max="5123" width="19" style="2" customWidth="1"/>
    <col min="5124" max="5124" width="17.5" style="2" bestFit="1" customWidth="1"/>
    <col min="5125" max="5371" width="9.33203125" style="2"/>
    <col min="5372" max="5372" width="32.33203125" style="2" customWidth="1"/>
    <col min="5373" max="5373" width="8.33203125" style="2" customWidth="1"/>
    <col min="5374" max="5374" width="20" style="2" customWidth="1"/>
    <col min="5375" max="5375" width="19.1640625" style="2" customWidth="1"/>
    <col min="5376" max="5376" width="33" style="2" customWidth="1"/>
    <col min="5377" max="5377" width="12.5" style="2" bestFit="1" customWidth="1"/>
    <col min="5378" max="5378" width="18.6640625" style="2" customWidth="1"/>
    <col min="5379" max="5379" width="19" style="2" customWidth="1"/>
    <col min="5380" max="5380" width="17.5" style="2" bestFit="1" customWidth="1"/>
    <col min="5381" max="5627" width="9.33203125" style="2"/>
    <col min="5628" max="5628" width="32.33203125" style="2" customWidth="1"/>
    <col min="5629" max="5629" width="8.33203125" style="2" customWidth="1"/>
    <col min="5630" max="5630" width="20" style="2" customWidth="1"/>
    <col min="5631" max="5631" width="19.1640625" style="2" customWidth="1"/>
    <col min="5632" max="5632" width="33" style="2" customWidth="1"/>
    <col min="5633" max="5633" width="12.5" style="2" bestFit="1" customWidth="1"/>
    <col min="5634" max="5634" width="18.6640625" style="2" customWidth="1"/>
    <col min="5635" max="5635" width="19" style="2" customWidth="1"/>
    <col min="5636" max="5636" width="17.5" style="2" bestFit="1" customWidth="1"/>
    <col min="5637" max="5883" width="9.33203125" style="2"/>
    <col min="5884" max="5884" width="32.33203125" style="2" customWidth="1"/>
    <col min="5885" max="5885" width="8.33203125" style="2" customWidth="1"/>
    <col min="5886" max="5886" width="20" style="2" customWidth="1"/>
    <col min="5887" max="5887" width="19.1640625" style="2" customWidth="1"/>
    <col min="5888" max="5888" width="33" style="2" customWidth="1"/>
    <col min="5889" max="5889" width="12.5" style="2" bestFit="1" customWidth="1"/>
    <col min="5890" max="5890" width="18.6640625" style="2" customWidth="1"/>
    <col min="5891" max="5891" width="19" style="2" customWidth="1"/>
    <col min="5892" max="5892" width="17.5" style="2" bestFit="1" customWidth="1"/>
    <col min="5893" max="6139" width="9.33203125" style="2"/>
    <col min="6140" max="6140" width="32.33203125" style="2" customWidth="1"/>
    <col min="6141" max="6141" width="8.33203125" style="2" customWidth="1"/>
    <col min="6142" max="6142" width="20" style="2" customWidth="1"/>
    <col min="6143" max="6143" width="19.1640625" style="2" customWidth="1"/>
    <col min="6144" max="6144" width="33" style="2" customWidth="1"/>
    <col min="6145" max="6145" width="12.5" style="2" bestFit="1" customWidth="1"/>
    <col min="6146" max="6146" width="18.6640625" style="2" customWidth="1"/>
    <col min="6147" max="6147" width="19" style="2" customWidth="1"/>
    <col min="6148" max="6148" width="17.5" style="2" bestFit="1" customWidth="1"/>
    <col min="6149" max="6395" width="9.33203125" style="2"/>
    <col min="6396" max="6396" width="32.33203125" style="2" customWidth="1"/>
    <col min="6397" max="6397" width="8.33203125" style="2" customWidth="1"/>
    <col min="6398" max="6398" width="20" style="2" customWidth="1"/>
    <col min="6399" max="6399" width="19.1640625" style="2" customWidth="1"/>
    <col min="6400" max="6400" width="33" style="2" customWidth="1"/>
    <col min="6401" max="6401" width="12.5" style="2" bestFit="1" customWidth="1"/>
    <col min="6402" max="6402" width="18.6640625" style="2" customWidth="1"/>
    <col min="6403" max="6403" width="19" style="2" customWidth="1"/>
    <col min="6404" max="6404" width="17.5" style="2" bestFit="1" customWidth="1"/>
    <col min="6405" max="6651" width="9.33203125" style="2"/>
    <col min="6652" max="6652" width="32.33203125" style="2" customWidth="1"/>
    <col min="6653" max="6653" width="8.33203125" style="2" customWidth="1"/>
    <col min="6654" max="6654" width="20" style="2" customWidth="1"/>
    <col min="6655" max="6655" width="19.1640625" style="2" customWidth="1"/>
    <col min="6656" max="6656" width="33" style="2" customWidth="1"/>
    <col min="6657" max="6657" width="12.5" style="2" bestFit="1" customWidth="1"/>
    <col min="6658" max="6658" width="18.6640625" style="2" customWidth="1"/>
    <col min="6659" max="6659" width="19" style="2" customWidth="1"/>
    <col min="6660" max="6660" width="17.5" style="2" bestFit="1" customWidth="1"/>
    <col min="6661" max="6907" width="9.33203125" style="2"/>
    <col min="6908" max="6908" width="32.33203125" style="2" customWidth="1"/>
    <col min="6909" max="6909" width="8.33203125" style="2" customWidth="1"/>
    <col min="6910" max="6910" width="20" style="2" customWidth="1"/>
    <col min="6911" max="6911" width="19.1640625" style="2" customWidth="1"/>
    <col min="6912" max="6912" width="33" style="2" customWidth="1"/>
    <col min="6913" max="6913" width="12.5" style="2" bestFit="1" customWidth="1"/>
    <col min="6914" max="6914" width="18.6640625" style="2" customWidth="1"/>
    <col min="6915" max="6915" width="19" style="2" customWidth="1"/>
    <col min="6916" max="6916" width="17.5" style="2" bestFit="1" customWidth="1"/>
    <col min="6917" max="7163" width="9.33203125" style="2"/>
    <col min="7164" max="7164" width="32.33203125" style="2" customWidth="1"/>
    <col min="7165" max="7165" width="8.33203125" style="2" customWidth="1"/>
    <col min="7166" max="7166" width="20" style="2" customWidth="1"/>
    <col min="7167" max="7167" width="19.1640625" style="2" customWidth="1"/>
    <col min="7168" max="7168" width="33" style="2" customWidth="1"/>
    <col min="7169" max="7169" width="12.5" style="2" bestFit="1" customWidth="1"/>
    <col min="7170" max="7170" width="18.6640625" style="2" customWidth="1"/>
    <col min="7171" max="7171" width="19" style="2" customWidth="1"/>
    <col min="7172" max="7172" width="17.5" style="2" bestFit="1" customWidth="1"/>
    <col min="7173" max="7419" width="9.33203125" style="2"/>
    <col min="7420" max="7420" width="32.33203125" style="2" customWidth="1"/>
    <col min="7421" max="7421" width="8.33203125" style="2" customWidth="1"/>
    <col min="7422" max="7422" width="20" style="2" customWidth="1"/>
    <col min="7423" max="7423" width="19.1640625" style="2" customWidth="1"/>
    <col min="7424" max="7424" width="33" style="2" customWidth="1"/>
    <col min="7425" max="7425" width="12.5" style="2" bestFit="1" customWidth="1"/>
    <col min="7426" max="7426" width="18.6640625" style="2" customWidth="1"/>
    <col min="7427" max="7427" width="19" style="2" customWidth="1"/>
    <col min="7428" max="7428" width="17.5" style="2" bestFit="1" customWidth="1"/>
    <col min="7429" max="7675" width="9.33203125" style="2"/>
    <col min="7676" max="7676" width="32.33203125" style="2" customWidth="1"/>
    <col min="7677" max="7677" width="8.33203125" style="2" customWidth="1"/>
    <col min="7678" max="7678" width="20" style="2" customWidth="1"/>
    <col min="7679" max="7679" width="19.1640625" style="2" customWidth="1"/>
    <col min="7680" max="7680" width="33" style="2" customWidth="1"/>
    <col min="7681" max="7681" width="12.5" style="2" bestFit="1" customWidth="1"/>
    <col min="7682" max="7682" width="18.6640625" style="2" customWidth="1"/>
    <col min="7683" max="7683" width="19" style="2" customWidth="1"/>
    <col min="7684" max="7684" width="17.5" style="2" bestFit="1" customWidth="1"/>
    <col min="7685" max="7931" width="9.33203125" style="2"/>
    <col min="7932" max="7932" width="32.33203125" style="2" customWidth="1"/>
    <col min="7933" max="7933" width="8.33203125" style="2" customWidth="1"/>
    <col min="7934" max="7934" width="20" style="2" customWidth="1"/>
    <col min="7935" max="7935" width="19.1640625" style="2" customWidth="1"/>
    <col min="7936" max="7936" width="33" style="2" customWidth="1"/>
    <col min="7937" max="7937" width="12.5" style="2" bestFit="1" customWidth="1"/>
    <col min="7938" max="7938" width="18.6640625" style="2" customWidth="1"/>
    <col min="7939" max="7939" width="19" style="2" customWidth="1"/>
    <col min="7940" max="7940" width="17.5" style="2" bestFit="1" customWidth="1"/>
    <col min="7941" max="8187" width="9.33203125" style="2"/>
    <col min="8188" max="8188" width="32.33203125" style="2" customWidth="1"/>
    <col min="8189" max="8189" width="8.33203125" style="2" customWidth="1"/>
    <col min="8190" max="8190" width="20" style="2" customWidth="1"/>
    <col min="8191" max="8191" width="19.1640625" style="2" customWidth="1"/>
    <col min="8192" max="8192" width="33" style="2" customWidth="1"/>
    <col min="8193" max="8193" width="12.5" style="2" bestFit="1" customWidth="1"/>
    <col min="8194" max="8194" width="18.6640625" style="2" customWidth="1"/>
    <col min="8195" max="8195" width="19" style="2" customWidth="1"/>
    <col min="8196" max="8196" width="17.5" style="2" bestFit="1" customWidth="1"/>
    <col min="8197" max="8443" width="9.33203125" style="2"/>
    <col min="8444" max="8444" width="32.33203125" style="2" customWidth="1"/>
    <col min="8445" max="8445" width="8.33203125" style="2" customWidth="1"/>
    <col min="8446" max="8446" width="20" style="2" customWidth="1"/>
    <col min="8447" max="8447" width="19.1640625" style="2" customWidth="1"/>
    <col min="8448" max="8448" width="33" style="2" customWidth="1"/>
    <col min="8449" max="8449" width="12.5" style="2" bestFit="1" customWidth="1"/>
    <col min="8450" max="8450" width="18.6640625" style="2" customWidth="1"/>
    <col min="8451" max="8451" width="19" style="2" customWidth="1"/>
    <col min="8452" max="8452" width="17.5" style="2" bestFit="1" customWidth="1"/>
    <col min="8453" max="8699" width="9.33203125" style="2"/>
    <col min="8700" max="8700" width="32.33203125" style="2" customWidth="1"/>
    <col min="8701" max="8701" width="8.33203125" style="2" customWidth="1"/>
    <col min="8702" max="8702" width="20" style="2" customWidth="1"/>
    <col min="8703" max="8703" width="19.1640625" style="2" customWidth="1"/>
    <col min="8704" max="8704" width="33" style="2" customWidth="1"/>
    <col min="8705" max="8705" width="12.5" style="2" bestFit="1" customWidth="1"/>
    <col min="8706" max="8706" width="18.6640625" style="2" customWidth="1"/>
    <col min="8707" max="8707" width="19" style="2" customWidth="1"/>
    <col min="8708" max="8708" width="17.5" style="2" bestFit="1" customWidth="1"/>
    <col min="8709" max="8955" width="9.33203125" style="2"/>
    <col min="8956" max="8956" width="32.33203125" style="2" customWidth="1"/>
    <col min="8957" max="8957" width="8.33203125" style="2" customWidth="1"/>
    <col min="8958" max="8958" width="20" style="2" customWidth="1"/>
    <col min="8959" max="8959" width="19.1640625" style="2" customWidth="1"/>
    <col min="8960" max="8960" width="33" style="2" customWidth="1"/>
    <col min="8961" max="8961" width="12.5" style="2" bestFit="1" customWidth="1"/>
    <col min="8962" max="8962" width="18.6640625" style="2" customWidth="1"/>
    <col min="8963" max="8963" width="19" style="2" customWidth="1"/>
    <col min="8964" max="8964" width="17.5" style="2" bestFit="1" customWidth="1"/>
    <col min="8965" max="9211" width="9.33203125" style="2"/>
    <col min="9212" max="9212" width="32.33203125" style="2" customWidth="1"/>
    <col min="9213" max="9213" width="8.33203125" style="2" customWidth="1"/>
    <col min="9214" max="9214" width="20" style="2" customWidth="1"/>
    <col min="9215" max="9215" width="19.1640625" style="2" customWidth="1"/>
    <col min="9216" max="9216" width="33" style="2" customWidth="1"/>
    <col min="9217" max="9217" width="12.5" style="2" bestFit="1" customWidth="1"/>
    <col min="9218" max="9218" width="18.6640625" style="2" customWidth="1"/>
    <col min="9219" max="9219" width="19" style="2" customWidth="1"/>
    <col min="9220" max="9220" width="17.5" style="2" bestFit="1" customWidth="1"/>
    <col min="9221" max="9467" width="9.33203125" style="2"/>
    <col min="9468" max="9468" width="32.33203125" style="2" customWidth="1"/>
    <col min="9469" max="9469" width="8.33203125" style="2" customWidth="1"/>
    <col min="9470" max="9470" width="20" style="2" customWidth="1"/>
    <col min="9471" max="9471" width="19.1640625" style="2" customWidth="1"/>
    <col min="9472" max="9472" width="33" style="2" customWidth="1"/>
    <col min="9473" max="9473" width="12.5" style="2" bestFit="1" customWidth="1"/>
    <col min="9474" max="9474" width="18.6640625" style="2" customWidth="1"/>
    <col min="9475" max="9475" width="19" style="2" customWidth="1"/>
    <col min="9476" max="9476" width="17.5" style="2" bestFit="1" customWidth="1"/>
    <col min="9477" max="9723" width="9.33203125" style="2"/>
    <col min="9724" max="9724" width="32.33203125" style="2" customWidth="1"/>
    <col min="9725" max="9725" width="8.33203125" style="2" customWidth="1"/>
    <col min="9726" max="9726" width="20" style="2" customWidth="1"/>
    <col min="9727" max="9727" width="19.1640625" style="2" customWidth="1"/>
    <col min="9728" max="9728" width="33" style="2" customWidth="1"/>
    <col min="9729" max="9729" width="12.5" style="2" bestFit="1" customWidth="1"/>
    <col min="9730" max="9730" width="18.6640625" style="2" customWidth="1"/>
    <col min="9731" max="9731" width="19" style="2" customWidth="1"/>
    <col min="9732" max="9732" width="17.5" style="2" bestFit="1" customWidth="1"/>
    <col min="9733" max="9979" width="9.33203125" style="2"/>
    <col min="9980" max="9980" width="32.33203125" style="2" customWidth="1"/>
    <col min="9981" max="9981" width="8.33203125" style="2" customWidth="1"/>
    <col min="9982" max="9982" width="20" style="2" customWidth="1"/>
    <col min="9983" max="9983" width="19.1640625" style="2" customWidth="1"/>
    <col min="9984" max="9984" width="33" style="2" customWidth="1"/>
    <col min="9985" max="9985" width="12.5" style="2" bestFit="1" customWidth="1"/>
    <col min="9986" max="9986" width="18.6640625" style="2" customWidth="1"/>
    <col min="9987" max="9987" width="19" style="2" customWidth="1"/>
    <col min="9988" max="9988" width="17.5" style="2" bestFit="1" customWidth="1"/>
    <col min="9989" max="10235" width="9.33203125" style="2"/>
    <col min="10236" max="10236" width="32.33203125" style="2" customWidth="1"/>
    <col min="10237" max="10237" width="8.33203125" style="2" customWidth="1"/>
    <col min="10238" max="10238" width="20" style="2" customWidth="1"/>
    <col min="10239" max="10239" width="19.1640625" style="2" customWidth="1"/>
    <col min="10240" max="10240" width="33" style="2" customWidth="1"/>
    <col min="10241" max="10241" width="12.5" style="2" bestFit="1" customWidth="1"/>
    <col min="10242" max="10242" width="18.6640625" style="2" customWidth="1"/>
    <col min="10243" max="10243" width="19" style="2" customWidth="1"/>
    <col min="10244" max="10244" width="17.5" style="2" bestFit="1" customWidth="1"/>
    <col min="10245" max="10491" width="9.33203125" style="2"/>
    <col min="10492" max="10492" width="32.33203125" style="2" customWidth="1"/>
    <col min="10493" max="10493" width="8.33203125" style="2" customWidth="1"/>
    <col min="10494" max="10494" width="20" style="2" customWidth="1"/>
    <col min="10495" max="10495" width="19.1640625" style="2" customWidth="1"/>
    <col min="10496" max="10496" width="33" style="2" customWidth="1"/>
    <col min="10497" max="10497" width="12.5" style="2" bestFit="1" customWidth="1"/>
    <col min="10498" max="10498" width="18.6640625" style="2" customWidth="1"/>
    <col min="10499" max="10499" width="19" style="2" customWidth="1"/>
    <col min="10500" max="10500" width="17.5" style="2" bestFit="1" customWidth="1"/>
    <col min="10501" max="10747" width="9.33203125" style="2"/>
    <col min="10748" max="10748" width="32.33203125" style="2" customWidth="1"/>
    <col min="10749" max="10749" width="8.33203125" style="2" customWidth="1"/>
    <col min="10750" max="10750" width="20" style="2" customWidth="1"/>
    <col min="10751" max="10751" width="19.1640625" style="2" customWidth="1"/>
    <col min="10752" max="10752" width="33" style="2" customWidth="1"/>
    <col min="10753" max="10753" width="12.5" style="2" bestFit="1" customWidth="1"/>
    <col min="10754" max="10754" width="18.6640625" style="2" customWidth="1"/>
    <col min="10755" max="10755" width="19" style="2" customWidth="1"/>
    <col min="10756" max="10756" width="17.5" style="2" bestFit="1" customWidth="1"/>
    <col min="10757" max="11003" width="9.33203125" style="2"/>
    <col min="11004" max="11004" width="32.33203125" style="2" customWidth="1"/>
    <col min="11005" max="11005" width="8.33203125" style="2" customWidth="1"/>
    <col min="11006" max="11006" width="20" style="2" customWidth="1"/>
    <col min="11007" max="11007" width="19.1640625" style="2" customWidth="1"/>
    <col min="11008" max="11008" width="33" style="2" customWidth="1"/>
    <col min="11009" max="11009" width="12.5" style="2" bestFit="1" customWidth="1"/>
    <col min="11010" max="11010" width="18.6640625" style="2" customWidth="1"/>
    <col min="11011" max="11011" width="19" style="2" customWidth="1"/>
    <col min="11012" max="11012" width="17.5" style="2" bestFit="1" customWidth="1"/>
    <col min="11013" max="11259" width="9.33203125" style="2"/>
    <col min="11260" max="11260" width="32.33203125" style="2" customWidth="1"/>
    <col min="11261" max="11261" width="8.33203125" style="2" customWidth="1"/>
    <col min="11262" max="11262" width="20" style="2" customWidth="1"/>
    <col min="11263" max="11263" width="19.1640625" style="2" customWidth="1"/>
    <col min="11264" max="11264" width="33" style="2" customWidth="1"/>
    <col min="11265" max="11265" width="12.5" style="2" bestFit="1" customWidth="1"/>
    <col min="11266" max="11266" width="18.6640625" style="2" customWidth="1"/>
    <col min="11267" max="11267" width="19" style="2" customWidth="1"/>
    <col min="11268" max="11268" width="17.5" style="2" bestFit="1" customWidth="1"/>
    <col min="11269" max="11515" width="9.33203125" style="2"/>
    <col min="11516" max="11516" width="32.33203125" style="2" customWidth="1"/>
    <col min="11517" max="11517" width="8.33203125" style="2" customWidth="1"/>
    <col min="11518" max="11518" width="20" style="2" customWidth="1"/>
    <col min="11519" max="11519" width="19.1640625" style="2" customWidth="1"/>
    <col min="11520" max="11520" width="33" style="2" customWidth="1"/>
    <col min="11521" max="11521" width="12.5" style="2" bestFit="1" customWidth="1"/>
    <col min="11522" max="11522" width="18.6640625" style="2" customWidth="1"/>
    <col min="11523" max="11523" width="19" style="2" customWidth="1"/>
    <col min="11524" max="11524" width="17.5" style="2" bestFit="1" customWidth="1"/>
    <col min="11525" max="11771" width="9.33203125" style="2"/>
    <col min="11772" max="11772" width="32.33203125" style="2" customWidth="1"/>
    <col min="11773" max="11773" width="8.33203125" style="2" customWidth="1"/>
    <col min="11774" max="11774" width="20" style="2" customWidth="1"/>
    <col min="11775" max="11775" width="19.1640625" style="2" customWidth="1"/>
    <col min="11776" max="11776" width="33" style="2" customWidth="1"/>
    <col min="11777" max="11777" width="12.5" style="2" bestFit="1" customWidth="1"/>
    <col min="11778" max="11778" width="18.6640625" style="2" customWidth="1"/>
    <col min="11779" max="11779" width="19" style="2" customWidth="1"/>
    <col min="11780" max="11780" width="17.5" style="2" bestFit="1" customWidth="1"/>
    <col min="11781" max="12027" width="9.33203125" style="2"/>
    <col min="12028" max="12028" width="32.33203125" style="2" customWidth="1"/>
    <col min="12029" max="12029" width="8.33203125" style="2" customWidth="1"/>
    <col min="12030" max="12030" width="20" style="2" customWidth="1"/>
    <col min="12031" max="12031" width="19.1640625" style="2" customWidth="1"/>
    <col min="12032" max="12032" width="33" style="2" customWidth="1"/>
    <col min="12033" max="12033" width="12.5" style="2" bestFit="1" customWidth="1"/>
    <col min="12034" max="12034" width="18.6640625" style="2" customWidth="1"/>
    <col min="12035" max="12035" width="19" style="2" customWidth="1"/>
    <col min="12036" max="12036" width="17.5" style="2" bestFit="1" customWidth="1"/>
    <col min="12037" max="12283" width="9.33203125" style="2"/>
    <col min="12284" max="12284" width="32.33203125" style="2" customWidth="1"/>
    <col min="12285" max="12285" width="8.33203125" style="2" customWidth="1"/>
    <col min="12286" max="12286" width="20" style="2" customWidth="1"/>
    <col min="12287" max="12287" width="19.1640625" style="2" customWidth="1"/>
    <col min="12288" max="12288" width="33" style="2" customWidth="1"/>
    <col min="12289" max="12289" width="12.5" style="2" bestFit="1" customWidth="1"/>
    <col min="12290" max="12290" width="18.6640625" style="2" customWidth="1"/>
    <col min="12291" max="12291" width="19" style="2" customWidth="1"/>
    <col min="12292" max="12292" width="17.5" style="2" bestFit="1" customWidth="1"/>
    <col min="12293" max="12539" width="9.33203125" style="2"/>
    <col min="12540" max="12540" width="32.33203125" style="2" customWidth="1"/>
    <col min="12541" max="12541" width="8.33203125" style="2" customWidth="1"/>
    <col min="12542" max="12542" width="20" style="2" customWidth="1"/>
    <col min="12543" max="12543" width="19.1640625" style="2" customWidth="1"/>
    <col min="12544" max="12544" width="33" style="2" customWidth="1"/>
    <col min="12545" max="12545" width="12.5" style="2" bestFit="1" customWidth="1"/>
    <col min="12546" max="12546" width="18.6640625" style="2" customWidth="1"/>
    <col min="12547" max="12547" width="19" style="2" customWidth="1"/>
    <col min="12548" max="12548" width="17.5" style="2" bestFit="1" customWidth="1"/>
    <col min="12549" max="12795" width="9.33203125" style="2"/>
    <col min="12796" max="12796" width="32.33203125" style="2" customWidth="1"/>
    <col min="12797" max="12797" width="8.33203125" style="2" customWidth="1"/>
    <col min="12798" max="12798" width="20" style="2" customWidth="1"/>
    <col min="12799" max="12799" width="19.1640625" style="2" customWidth="1"/>
    <col min="12800" max="12800" width="33" style="2" customWidth="1"/>
    <col min="12801" max="12801" width="12.5" style="2" bestFit="1" customWidth="1"/>
    <col min="12802" max="12802" width="18.6640625" style="2" customWidth="1"/>
    <col min="12803" max="12803" width="19" style="2" customWidth="1"/>
    <col min="12804" max="12804" width="17.5" style="2" bestFit="1" customWidth="1"/>
    <col min="12805" max="13051" width="9.33203125" style="2"/>
    <col min="13052" max="13052" width="32.33203125" style="2" customWidth="1"/>
    <col min="13053" max="13053" width="8.33203125" style="2" customWidth="1"/>
    <col min="13054" max="13054" width="20" style="2" customWidth="1"/>
    <col min="13055" max="13055" width="19.1640625" style="2" customWidth="1"/>
    <col min="13056" max="13056" width="33" style="2" customWidth="1"/>
    <col min="13057" max="13057" width="12.5" style="2" bestFit="1" customWidth="1"/>
    <col min="13058" max="13058" width="18.6640625" style="2" customWidth="1"/>
    <col min="13059" max="13059" width="19" style="2" customWidth="1"/>
    <col min="13060" max="13060" width="17.5" style="2" bestFit="1" customWidth="1"/>
    <col min="13061" max="13307" width="9.33203125" style="2"/>
    <col min="13308" max="13308" width="32.33203125" style="2" customWidth="1"/>
    <col min="13309" max="13309" width="8.33203125" style="2" customWidth="1"/>
    <col min="13310" max="13310" width="20" style="2" customWidth="1"/>
    <col min="13311" max="13311" width="19.1640625" style="2" customWidth="1"/>
    <col min="13312" max="13312" width="33" style="2" customWidth="1"/>
    <col min="13313" max="13313" width="12.5" style="2" bestFit="1" customWidth="1"/>
    <col min="13314" max="13314" width="18.6640625" style="2" customWidth="1"/>
    <col min="13315" max="13315" width="19" style="2" customWidth="1"/>
    <col min="13316" max="13316" width="17.5" style="2" bestFit="1" customWidth="1"/>
    <col min="13317" max="13563" width="9.33203125" style="2"/>
    <col min="13564" max="13564" width="32.33203125" style="2" customWidth="1"/>
    <col min="13565" max="13565" width="8.33203125" style="2" customWidth="1"/>
    <col min="13566" max="13566" width="20" style="2" customWidth="1"/>
    <col min="13567" max="13567" width="19.1640625" style="2" customWidth="1"/>
    <col min="13568" max="13568" width="33" style="2" customWidth="1"/>
    <col min="13569" max="13569" width="12.5" style="2" bestFit="1" customWidth="1"/>
    <col min="13570" max="13570" width="18.6640625" style="2" customWidth="1"/>
    <col min="13571" max="13571" width="19" style="2" customWidth="1"/>
    <col min="13572" max="13572" width="17.5" style="2" bestFit="1" customWidth="1"/>
    <col min="13573" max="13819" width="9.33203125" style="2"/>
    <col min="13820" max="13820" width="32.33203125" style="2" customWidth="1"/>
    <col min="13821" max="13821" width="8.33203125" style="2" customWidth="1"/>
    <col min="13822" max="13822" width="20" style="2" customWidth="1"/>
    <col min="13823" max="13823" width="19.1640625" style="2" customWidth="1"/>
    <col min="13824" max="13824" width="33" style="2" customWidth="1"/>
    <col min="13825" max="13825" width="12.5" style="2" bestFit="1" customWidth="1"/>
    <col min="13826" max="13826" width="18.6640625" style="2" customWidth="1"/>
    <col min="13827" max="13827" width="19" style="2" customWidth="1"/>
    <col min="13828" max="13828" width="17.5" style="2" bestFit="1" customWidth="1"/>
    <col min="13829" max="14075" width="9.33203125" style="2"/>
    <col min="14076" max="14076" width="32.33203125" style="2" customWidth="1"/>
    <col min="14077" max="14077" width="8.33203125" style="2" customWidth="1"/>
    <col min="14078" max="14078" width="20" style="2" customWidth="1"/>
    <col min="14079" max="14079" width="19.1640625" style="2" customWidth="1"/>
    <col min="14080" max="14080" width="33" style="2" customWidth="1"/>
    <col min="14081" max="14081" width="12.5" style="2" bestFit="1" customWidth="1"/>
    <col min="14082" max="14082" width="18.6640625" style="2" customWidth="1"/>
    <col min="14083" max="14083" width="19" style="2" customWidth="1"/>
    <col min="14084" max="14084" width="17.5" style="2" bestFit="1" customWidth="1"/>
    <col min="14085" max="14331" width="9.33203125" style="2"/>
    <col min="14332" max="14332" width="32.33203125" style="2" customWidth="1"/>
    <col min="14333" max="14333" width="8.33203125" style="2" customWidth="1"/>
    <col min="14334" max="14334" width="20" style="2" customWidth="1"/>
    <col min="14335" max="14335" width="19.1640625" style="2" customWidth="1"/>
    <col min="14336" max="14336" width="33" style="2" customWidth="1"/>
    <col min="14337" max="14337" width="12.5" style="2" bestFit="1" customWidth="1"/>
    <col min="14338" max="14338" width="18.6640625" style="2" customWidth="1"/>
    <col min="14339" max="14339" width="19" style="2" customWidth="1"/>
    <col min="14340" max="14340" width="17.5" style="2" bestFit="1" customWidth="1"/>
    <col min="14341" max="14587" width="9.33203125" style="2"/>
    <col min="14588" max="14588" width="32.33203125" style="2" customWidth="1"/>
    <col min="14589" max="14589" width="8.33203125" style="2" customWidth="1"/>
    <col min="14590" max="14590" width="20" style="2" customWidth="1"/>
    <col min="14591" max="14591" width="19.1640625" style="2" customWidth="1"/>
    <col min="14592" max="14592" width="33" style="2" customWidth="1"/>
    <col min="14593" max="14593" width="12.5" style="2" bestFit="1" customWidth="1"/>
    <col min="14594" max="14594" width="18.6640625" style="2" customWidth="1"/>
    <col min="14595" max="14595" width="19" style="2" customWidth="1"/>
    <col min="14596" max="14596" width="17.5" style="2" bestFit="1" customWidth="1"/>
    <col min="14597" max="14843" width="9.33203125" style="2"/>
    <col min="14844" max="14844" width="32.33203125" style="2" customWidth="1"/>
    <col min="14845" max="14845" width="8.33203125" style="2" customWidth="1"/>
    <col min="14846" max="14846" width="20" style="2" customWidth="1"/>
    <col min="14847" max="14847" width="19.1640625" style="2" customWidth="1"/>
    <col min="14848" max="14848" width="33" style="2" customWidth="1"/>
    <col min="14849" max="14849" width="12.5" style="2" bestFit="1" customWidth="1"/>
    <col min="14850" max="14850" width="18.6640625" style="2" customWidth="1"/>
    <col min="14851" max="14851" width="19" style="2" customWidth="1"/>
    <col min="14852" max="14852" width="17.5" style="2" bestFit="1" customWidth="1"/>
    <col min="14853" max="15099" width="9.33203125" style="2"/>
    <col min="15100" max="15100" width="32.33203125" style="2" customWidth="1"/>
    <col min="15101" max="15101" width="8.33203125" style="2" customWidth="1"/>
    <col min="15102" max="15102" width="20" style="2" customWidth="1"/>
    <col min="15103" max="15103" width="19.1640625" style="2" customWidth="1"/>
    <col min="15104" max="15104" width="33" style="2" customWidth="1"/>
    <col min="15105" max="15105" width="12.5" style="2" bestFit="1" customWidth="1"/>
    <col min="15106" max="15106" width="18.6640625" style="2" customWidth="1"/>
    <col min="15107" max="15107" width="19" style="2" customWidth="1"/>
    <col min="15108" max="15108" width="17.5" style="2" bestFit="1" customWidth="1"/>
    <col min="15109" max="15355" width="9.33203125" style="2"/>
    <col min="15356" max="15356" width="32.33203125" style="2" customWidth="1"/>
    <col min="15357" max="15357" width="8.33203125" style="2" customWidth="1"/>
    <col min="15358" max="15358" width="20" style="2" customWidth="1"/>
    <col min="15359" max="15359" width="19.1640625" style="2" customWidth="1"/>
    <col min="15360" max="15360" width="33" style="2" customWidth="1"/>
    <col min="15361" max="15361" width="12.5" style="2" bestFit="1" customWidth="1"/>
    <col min="15362" max="15362" width="18.6640625" style="2" customWidth="1"/>
    <col min="15363" max="15363" width="19" style="2" customWidth="1"/>
    <col min="15364" max="15364" width="17.5" style="2" bestFit="1" customWidth="1"/>
    <col min="15365" max="15611" width="9.33203125" style="2"/>
    <col min="15612" max="15612" width="32.33203125" style="2" customWidth="1"/>
    <col min="15613" max="15613" width="8.33203125" style="2" customWidth="1"/>
    <col min="15614" max="15614" width="20" style="2" customWidth="1"/>
    <col min="15615" max="15615" width="19.1640625" style="2" customWidth="1"/>
    <col min="15616" max="15616" width="33" style="2" customWidth="1"/>
    <col min="15617" max="15617" width="12.5" style="2" bestFit="1" customWidth="1"/>
    <col min="15618" max="15618" width="18.6640625" style="2" customWidth="1"/>
    <col min="15619" max="15619" width="19" style="2" customWidth="1"/>
    <col min="15620" max="15620" width="17.5" style="2" bestFit="1" customWidth="1"/>
    <col min="15621" max="15867" width="9.33203125" style="2"/>
    <col min="15868" max="15868" width="32.33203125" style="2" customWidth="1"/>
    <col min="15869" max="15869" width="8.33203125" style="2" customWidth="1"/>
    <col min="15870" max="15870" width="20" style="2" customWidth="1"/>
    <col min="15871" max="15871" width="19.1640625" style="2" customWidth="1"/>
    <col min="15872" max="15872" width="33" style="2" customWidth="1"/>
    <col min="15873" max="15873" width="12.5" style="2" bestFit="1" customWidth="1"/>
    <col min="15874" max="15874" width="18.6640625" style="2" customWidth="1"/>
    <col min="15875" max="15875" width="19" style="2" customWidth="1"/>
    <col min="15876" max="15876" width="17.5" style="2" bestFit="1" customWidth="1"/>
    <col min="15877" max="16123" width="9.33203125" style="2"/>
    <col min="16124" max="16124" width="32.33203125" style="2" customWidth="1"/>
    <col min="16125" max="16125" width="8.33203125" style="2" customWidth="1"/>
    <col min="16126" max="16126" width="20" style="2" customWidth="1"/>
    <col min="16127" max="16127" width="19.1640625" style="2" customWidth="1"/>
    <col min="16128" max="16128" width="33" style="2" customWidth="1"/>
    <col min="16129" max="16129" width="12.5" style="2" bestFit="1" customWidth="1"/>
    <col min="16130" max="16130" width="18.6640625" style="2" customWidth="1"/>
    <col min="16131" max="16131" width="19" style="2" customWidth="1"/>
    <col min="16132" max="16132" width="17.5" style="2" bestFit="1" customWidth="1"/>
    <col min="16133" max="16384" width="9.33203125" style="2"/>
  </cols>
  <sheetData>
    <row r="1" spans="1:14" s="3" customFormat="1" ht="22.5" customHeight="1" x14ac:dyDescent="0.35">
      <c r="A1" s="64" t="s">
        <v>0</v>
      </c>
      <c r="B1" s="64"/>
      <c r="C1" s="64"/>
      <c r="D1" s="64"/>
      <c r="E1" s="64"/>
      <c r="F1" s="64"/>
    </row>
    <row r="2" spans="1:14" s="4" customFormat="1" ht="16.5" customHeight="1" x14ac:dyDescent="0.25">
      <c r="A2" s="12" t="s">
        <v>96</v>
      </c>
      <c r="B2" s="54"/>
      <c r="C2" s="65" t="s">
        <v>149</v>
      </c>
      <c r="D2" s="65"/>
      <c r="E2" s="58"/>
      <c r="F2" s="13" t="s">
        <v>148</v>
      </c>
      <c r="H2" s="3"/>
      <c r="I2" s="3"/>
      <c r="J2" s="3"/>
      <c r="K2" s="3"/>
      <c r="L2" s="3"/>
      <c r="M2" s="3"/>
      <c r="N2" s="3"/>
    </row>
    <row r="3" spans="1:14" s="5" customFormat="1" ht="24.75" customHeight="1" x14ac:dyDescent="0.15">
      <c r="A3" s="14" t="s">
        <v>97</v>
      </c>
      <c r="B3" s="14" t="s">
        <v>2</v>
      </c>
      <c r="C3" s="14" t="s">
        <v>99</v>
      </c>
      <c r="D3" s="14" t="s">
        <v>100</v>
      </c>
      <c r="E3" s="14" t="s">
        <v>1</v>
      </c>
      <c r="F3" s="14" t="s">
        <v>98</v>
      </c>
      <c r="H3" s="3"/>
      <c r="I3" s="3"/>
      <c r="J3" s="3"/>
      <c r="K3" s="3"/>
      <c r="L3" s="3"/>
      <c r="M3" s="3"/>
      <c r="N3" s="3"/>
    </row>
    <row r="4" spans="1:14" s="6" customFormat="1" ht="17.25" customHeight="1" x14ac:dyDescent="0.15">
      <c r="A4" s="15" t="s">
        <v>101</v>
      </c>
      <c r="B4" s="52">
        <v>0</v>
      </c>
      <c r="C4" s="52">
        <v>0</v>
      </c>
      <c r="D4" s="15" t="s">
        <v>102</v>
      </c>
      <c r="E4" s="52">
        <v>0</v>
      </c>
      <c r="F4" s="52">
        <v>0</v>
      </c>
      <c r="H4" s="3"/>
      <c r="I4" s="3"/>
      <c r="J4" s="3"/>
      <c r="K4" s="3"/>
      <c r="L4" s="3"/>
      <c r="M4" s="3"/>
      <c r="N4" s="3"/>
    </row>
    <row r="5" spans="1:14" s="6" customFormat="1" ht="17.25" customHeight="1" x14ac:dyDescent="0.15">
      <c r="A5" s="16" t="s">
        <v>3</v>
      </c>
      <c r="B5" s="52">
        <v>305252760.55000001</v>
      </c>
      <c r="C5" s="52">
        <v>929484130.33000004</v>
      </c>
      <c r="D5" s="16" t="s">
        <v>103</v>
      </c>
      <c r="E5" s="52">
        <v>0</v>
      </c>
      <c r="F5" s="52">
        <v>0</v>
      </c>
      <c r="H5" s="3"/>
      <c r="I5" s="3"/>
      <c r="J5" s="3"/>
      <c r="K5" s="3"/>
      <c r="L5" s="3"/>
      <c r="M5" s="3"/>
      <c r="N5" s="3"/>
    </row>
    <row r="6" spans="1:14" s="6" customFormat="1" ht="17.25" customHeight="1" x14ac:dyDescent="0.15">
      <c r="A6" s="16" t="s">
        <v>104</v>
      </c>
      <c r="B6" s="52">
        <v>0</v>
      </c>
      <c r="C6" s="52">
        <v>0</v>
      </c>
      <c r="D6" s="16" t="s">
        <v>105</v>
      </c>
      <c r="E6" s="52">
        <v>0</v>
      </c>
      <c r="F6" s="52">
        <v>0</v>
      </c>
      <c r="H6" s="3"/>
      <c r="I6" s="3"/>
      <c r="J6" s="3"/>
      <c r="K6" s="3"/>
      <c r="L6" s="3"/>
      <c r="M6" s="3"/>
      <c r="N6" s="3"/>
    </row>
    <row r="7" spans="1:14" s="6" customFormat="1" ht="17.25" customHeight="1" x14ac:dyDescent="0.15">
      <c r="A7" s="16" t="s">
        <v>106</v>
      </c>
      <c r="B7" s="52">
        <v>2858781.02</v>
      </c>
      <c r="C7" s="52">
        <v>1000000</v>
      </c>
      <c r="D7" s="16" t="s">
        <v>107</v>
      </c>
      <c r="E7" s="52">
        <v>0</v>
      </c>
      <c r="F7" s="52">
        <v>0</v>
      </c>
      <c r="H7" s="3"/>
      <c r="I7" s="3"/>
      <c r="J7" s="3"/>
      <c r="K7" s="3"/>
      <c r="L7" s="3"/>
      <c r="M7" s="3"/>
      <c r="N7" s="3"/>
    </row>
    <row r="8" spans="1:14" s="6" customFormat="1" ht="17.25" customHeight="1" x14ac:dyDescent="0.15">
      <c r="A8" s="16" t="s">
        <v>108</v>
      </c>
      <c r="B8" s="52">
        <v>280365750.62</v>
      </c>
      <c r="C8" s="52">
        <v>363519770.38</v>
      </c>
      <c r="D8" s="16" t="s">
        <v>4</v>
      </c>
      <c r="E8" s="52">
        <v>747013752.88</v>
      </c>
      <c r="F8" s="52">
        <v>619832950.22000003</v>
      </c>
      <c r="H8" s="3"/>
      <c r="I8" s="3"/>
      <c r="J8" s="3"/>
      <c r="K8" s="3"/>
      <c r="L8" s="3"/>
      <c r="M8" s="3"/>
      <c r="N8" s="3"/>
    </row>
    <row r="9" spans="1:14" s="6" customFormat="1" ht="17.25" customHeight="1" x14ac:dyDescent="0.15">
      <c r="A9" s="16" t="s">
        <v>109</v>
      </c>
      <c r="B9" s="52">
        <v>166148553.96000001</v>
      </c>
      <c r="C9" s="52">
        <v>122558844.19</v>
      </c>
      <c r="D9" s="16" t="s">
        <v>5</v>
      </c>
      <c r="E9" s="52">
        <v>49473683.170000002</v>
      </c>
      <c r="F9" s="52">
        <v>246946841.75</v>
      </c>
      <c r="H9" s="3"/>
      <c r="I9" s="3"/>
      <c r="J9" s="3"/>
      <c r="K9" s="3"/>
      <c r="L9" s="3"/>
      <c r="M9" s="3"/>
      <c r="N9" s="3"/>
    </row>
    <row r="10" spans="1:14" s="6" customFormat="1" ht="17.25" customHeight="1" x14ac:dyDescent="0.15">
      <c r="A10" s="16" t="s">
        <v>110</v>
      </c>
      <c r="B10" s="52">
        <v>5806451.6100000003</v>
      </c>
      <c r="C10" s="52">
        <v>806451.61</v>
      </c>
      <c r="D10" s="16" t="s">
        <v>111</v>
      </c>
      <c r="E10" s="52">
        <v>38765647.140000001</v>
      </c>
      <c r="F10" s="52">
        <v>84558916.430000007</v>
      </c>
      <c r="H10" s="3"/>
      <c r="I10" s="3"/>
      <c r="J10" s="3"/>
      <c r="K10" s="3"/>
      <c r="L10" s="3"/>
      <c r="M10" s="3"/>
      <c r="N10" s="3"/>
    </row>
    <row r="11" spans="1:14" s="6" customFormat="1" ht="17.25" customHeight="1" x14ac:dyDescent="0.15">
      <c r="A11" s="16" t="s">
        <v>112</v>
      </c>
      <c r="B11" s="52">
        <v>0</v>
      </c>
      <c r="C11" s="52">
        <v>0</v>
      </c>
      <c r="D11" s="16" t="s">
        <v>6</v>
      </c>
      <c r="E11" s="52">
        <v>17328311.510000002</v>
      </c>
      <c r="F11" s="52">
        <v>152887237.72999999</v>
      </c>
      <c r="H11" s="3"/>
      <c r="I11" s="3"/>
      <c r="J11" s="3"/>
      <c r="K11" s="3"/>
      <c r="L11" s="3"/>
      <c r="M11" s="3"/>
      <c r="N11" s="3"/>
    </row>
    <row r="12" spans="1:14" s="6" customFormat="1" ht="17.25" customHeight="1" x14ac:dyDescent="0.15">
      <c r="A12" s="16" t="s">
        <v>113</v>
      </c>
      <c r="B12" s="52">
        <v>473443138.14999998</v>
      </c>
      <c r="C12" s="52">
        <v>470307338.23000002</v>
      </c>
      <c r="D12" s="16" t="s">
        <v>114</v>
      </c>
      <c r="E12" s="52">
        <v>0</v>
      </c>
      <c r="F12" s="52">
        <v>0</v>
      </c>
    </row>
    <row r="13" spans="1:14" s="6" customFormat="1" ht="17.25" customHeight="1" x14ac:dyDescent="0.15">
      <c r="A13" s="16" t="s">
        <v>7</v>
      </c>
      <c r="B13" s="52">
        <v>352813012.97000003</v>
      </c>
      <c r="C13" s="52">
        <v>318021347.98000002</v>
      </c>
      <c r="D13" s="16" t="s">
        <v>8</v>
      </c>
      <c r="E13" s="52">
        <v>60000000</v>
      </c>
      <c r="F13" s="52">
        <v>0</v>
      </c>
    </row>
    <row r="14" spans="1:14" s="6" customFormat="1" ht="17.25" customHeight="1" x14ac:dyDescent="0.15">
      <c r="A14" s="16" t="s">
        <v>115</v>
      </c>
      <c r="B14" s="52">
        <v>0</v>
      </c>
      <c r="C14" s="52">
        <v>0</v>
      </c>
      <c r="D14" s="16" t="s">
        <v>116</v>
      </c>
      <c r="E14" s="52">
        <v>1084544819.04</v>
      </c>
      <c r="F14" s="52">
        <v>1094217447.8299999</v>
      </c>
    </row>
    <row r="15" spans="1:14" s="6" customFormat="1" ht="17.25" customHeight="1" x14ac:dyDescent="0.15">
      <c r="A15" s="16" t="s">
        <v>117</v>
      </c>
      <c r="B15" s="52">
        <v>550000000</v>
      </c>
      <c r="C15" s="52">
        <v>300000000</v>
      </c>
      <c r="D15" s="16" t="s">
        <v>118</v>
      </c>
      <c r="E15" s="52">
        <v>0</v>
      </c>
      <c r="F15" s="52">
        <v>0</v>
      </c>
    </row>
    <row r="16" spans="1:14" s="6" customFormat="1" ht="17.25" customHeight="1" x14ac:dyDescent="0.15">
      <c r="A16" s="18" t="s">
        <v>9</v>
      </c>
      <c r="B16" s="53">
        <v>2136688448.8800001</v>
      </c>
      <c r="C16" s="53">
        <v>2505697882.7199998</v>
      </c>
      <c r="D16" s="19" t="s">
        <v>119</v>
      </c>
      <c r="E16" s="52">
        <v>0</v>
      </c>
      <c r="F16" s="52">
        <v>0</v>
      </c>
    </row>
    <row r="17" spans="1:6" s="6" customFormat="1" ht="17.25" customHeight="1" x14ac:dyDescent="0.15">
      <c r="A17" s="15" t="s">
        <v>120</v>
      </c>
      <c r="B17" s="52">
        <v>0</v>
      </c>
      <c r="C17" s="52">
        <v>0</v>
      </c>
      <c r="D17" s="20" t="s">
        <v>121</v>
      </c>
      <c r="E17" s="53">
        <v>1997126213.74</v>
      </c>
      <c r="F17" s="53">
        <v>2198443393.96</v>
      </c>
    </row>
    <row r="18" spans="1:6" s="6" customFormat="1" ht="17.25" customHeight="1" x14ac:dyDescent="0.15">
      <c r="A18" s="16" t="s">
        <v>122</v>
      </c>
      <c r="B18" s="52">
        <v>0</v>
      </c>
      <c r="C18" s="52">
        <v>0</v>
      </c>
      <c r="D18" s="15" t="s">
        <v>123</v>
      </c>
      <c r="E18" s="52">
        <v>0</v>
      </c>
      <c r="F18" s="52">
        <v>0</v>
      </c>
    </row>
    <row r="19" spans="1:6" s="6" customFormat="1" ht="17.25" customHeight="1" x14ac:dyDescent="0.15">
      <c r="A19" s="16" t="s">
        <v>124</v>
      </c>
      <c r="B19" s="52">
        <v>0</v>
      </c>
      <c r="C19" s="52">
        <v>0</v>
      </c>
      <c r="D19" s="16" t="s">
        <v>125</v>
      </c>
      <c r="E19" s="52">
        <v>0</v>
      </c>
      <c r="F19" s="52">
        <v>0</v>
      </c>
    </row>
    <row r="20" spans="1:6" s="6" customFormat="1" ht="17.25" customHeight="1" x14ac:dyDescent="0.15">
      <c r="A20" s="21" t="s">
        <v>126</v>
      </c>
      <c r="B20" s="52">
        <v>-325724.82</v>
      </c>
      <c r="C20" s="52">
        <v>75022.91</v>
      </c>
      <c r="D20" s="21" t="s">
        <v>127</v>
      </c>
      <c r="E20" s="52">
        <v>0</v>
      </c>
      <c r="F20" s="52">
        <v>0</v>
      </c>
    </row>
    <row r="21" spans="1:6" s="6" customFormat="1" ht="17.25" customHeight="1" x14ac:dyDescent="0.15">
      <c r="A21" s="21" t="s">
        <v>10</v>
      </c>
      <c r="B21" s="52">
        <v>7203700</v>
      </c>
      <c r="C21" s="52">
        <v>68463700</v>
      </c>
      <c r="D21" s="21" t="s">
        <v>128</v>
      </c>
      <c r="E21" s="52">
        <v>0</v>
      </c>
      <c r="F21" s="52">
        <v>0</v>
      </c>
    </row>
    <row r="22" spans="1:6" s="6" customFormat="1" ht="17.25" customHeight="1" x14ac:dyDescent="0.15">
      <c r="A22" s="16" t="s">
        <v>129</v>
      </c>
      <c r="B22" s="52">
        <v>0</v>
      </c>
      <c r="C22" s="52">
        <v>0</v>
      </c>
      <c r="D22" s="16" t="s">
        <v>11</v>
      </c>
      <c r="E22" s="52">
        <v>0</v>
      </c>
      <c r="F22" s="52">
        <v>0</v>
      </c>
    </row>
    <row r="23" spans="1:6" s="6" customFormat="1" ht="17.25" customHeight="1" x14ac:dyDescent="0.15">
      <c r="A23" s="16" t="s">
        <v>130</v>
      </c>
      <c r="B23" s="52">
        <v>383489977.60000002</v>
      </c>
      <c r="C23" s="52">
        <v>364835221.66000003</v>
      </c>
      <c r="D23" s="16" t="s">
        <v>131</v>
      </c>
      <c r="E23" s="52">
        <v>0</v>
      </c>
      <c r="F23" s="52">
        <v>0</v>
      </c>
    </row>
    <row r="24" spans="1:6" s="6" customFormat="1" ht="17.25" customHeight="1" x14ac:dyDescent="0.15">
      <c r="A24" s="16" t="s">
        <v>12</v>
      </c>
      <c r="B24" s="52">
        <v>213494469.31</v>
      </c>
      <c r="C24" s="52">
        <v>224080076.24000001</v>
      </c>
      <c r="D24" s="16" t="s">
        <v>132</v>
      </c>
      <c r="E24" s="52">
        <v>5210450.6100000003</v>
      </c>
      <c r="F24" s="52">
        <v>5210450.6100000003</v>
      </c>
    </row>
    <row r="25" spans="1:6" s="6" customFormat="1" ht="17.25" customHeight="1" x14ac:dyDescent="0.15">
      <c r="A25" s="16" t="s">
        <v>133</v>
      </c>
      <c r="B25" s="52">
        <v>0</v>
      </c>
      <c r="C25" s="52">
        <v>0</v>
      </c>
      <c r="D25" s="16" t="s">
        <v>13</v>
      </c>
      <c r="E25" s="52">
        <v>0</v>
      </c>
      <c r="F25" s="52">
        <v>0</v>
      </c>
    </row>
    <row r="26" spans="1:6" s="6" customFormat="1" ht="17.25" customHeight="1" x14ac:dyDescent="0.15">
      <c r="A26" s="16" t="s">
        <v>134</v>
      </c>
      <c r="B26" s="52">
        <v>12685.05</v>
      </c>
      <c r="C26" s="52">
        <v>12685.05</v>
      </c>
      <c r="D26" s="22" t="s">
        <v>135</v>
      </c>
      <c r="E26" s="53">
        <v>5210450.6100000003</v>
      </c>
      <c r="F26" s="53">
        <v>5210450.6100000003</v>
      </c>
    </row>
    <row r="27" spans="1:6" s="6" customFormat="1" ht="17.25" customHeight="1" x14ac:dyDescent="0.15">
      <c r="A27" s="16" t="s">
        <v>136</v>
      </c>
      <c r="B27" s="52">
        <v>0</v>
      </c>
      <c r="C27" s="52">
        <v>0</v>
      </c>
      <c r="D27" s="15" t="s">
        <v>14</v>
      </c>
      <c r="E27" s="53">
        <v>2002336664.3499999</v>
      </c>
      <c r="F27" s="53">
        <v>2203653844.5700002</v>
      </c>
    </row>
    <row r="28" spans="1:6" s="6" customFormat="1" ht="17.25" customHeight="1" x14ac:dyDescent="0.15">
      <c r="A28" s="17" t="s">
        <v>15</v>
      </c>
      <c r="B28" s="52">
        <v>0</v>
      </c>
      <c r="C28" s="52">
        <v>0</v>
      </c>
      <c r="D28" s="21"/>
      <c r="E28" s="52">
        <v>0</v>
      </c>
      <c r="F28" s="52">
        <v>0</v>
      </c>
    </row>
    <row r="29" spans="1:6" s="6" customFormat="1" ht="17.25" customHeight="1" x14ac:dyDescent="0.15">
      <c r="A29" s="16" t="s">
        <v>16</v>
      </c>
      <c r="B29" s="52">
        <v>55999537.560000002</v>
      </c>
      <c r="C29" s="52">
        <v>56957467.509999998</v>
      </c>
      <c r="D29" s="15" t="s">
        <v>137</v>
      </c>
      <c r="E29" s="52">
        <v>0</v>
      </c>
      <c r="F29" s="52">
        <v>0</v>
      </c>
    </row>
    <row r="30" spans="1:6" s="6" customFormat="1" ht="17.25" customHeight="1" x14ac:dyDescent="0.15">
      <c r="A30" s="16" t="s">
        <v>138</v>
      </c>
      <c r="B30" s="52">
        <v>0</v>
      </c>
      <c r="C30" s="52">
        <v>0</v>
      </c>
      <c r="D30" s="16" t="s">
        <v>139</v>
      </c>
      <c r="E30" s="52">
        <v>274800000</v>
      </c>
      <c r="F30" s="52">
        <v>332660000</v>
      </c>
    </row>
    <row r="31" spans="1:6" s="6" customFormat="1" ht="17.25" customHeight="1" x14ac:dyDescent="0.15">
      <c r="A31" s="16" t="s">
        <v>140</v>
      </c>
      <c r="B31" s="52">
        <v>0</v>
      </c>
      <c r="C31" s="52">
        <v>0</v>
      </c>
      <c r="D31" s="16" t="s">
        <v>17</v>
      </c>
      <c r="E31" s="52">
        <v>128504066.88</v>
      </c>
      <c r="F31" s="52">
        <v>128504066.88</v>
      </c>
    </row>
    <row r="32" spans="1:6" s="6" customFormat="1" ht="17.25" customHeight="1" x14ac:dyDescent="0.15">
      <c r="A32" s="16" t="s">
        <v>18</v>
      </c>
      <c r="B32" s="52">
        <v>90817709.540000007</v>
      </c>
      <c r="C32" s="52">
        <v>87610243.849999994</v>
      </c>
      <c r="D32" s="16" t="s">
        <v>141</v>
      </c>
      <c r="E32" s="52">
        <v>0</v>
      </c>
      <c r="F32" s="52">
        <v>0</v>
      </c>
    </row>
    <row r="33" spans="1:6" s="6" customFormat="1" ht="17.25" customHeight="1" x14ac:dyDescent="0.15">
      <c r="A33" s="16" t="s">
        <v>142</v>
      </c>
      <c r="B33" s="52">
        <v>12495837.17</v>
      </c>
      <c r="C33" s="52">
        <v>12495837.17</v>
      </c>
      <c r="D33" s="16" t="s">
        <v>143</v>
      </c>
      <c r="E33" s="52">
        <v>50797382.259999998</v>
      </c>
      <c r="F33" s="52">
        <v>50797382.259999998</v>
      </c>
    </row>
    <row r="34" spans="1:6" s="6" customFormat="1" ht="17.25" customHeight="1" x14ac:dyDescent="0.15">
      <c r="A34" s="16" t="s">
        <v>144</v>
      </c>
      <c r="B34" s="52">
        <v>0</v>
      </c>
      <c r="C34" s="52">
        <v>0</v>
      </c>
      <c r="D34" s="16" t="s">
        <v>145</v>
      </c>
      <c r="E34" s="52">
        <v>443438526.80000001</v>
      </c>
      <c r="F34" s="52">
        <v>604612843.39999998</v>
      </c>
    </row>
    <row r="35" spans="1:6" s="6" customFormat="1" ht="17.25" customHeight="1" x14ac:dyDescent="0.15">
      <c r="A35" s="22" t="s">
        <v>19</v>
      </c>
      <c r="B35" s="53">
        <v>763188191.40999997</v>
      </c>
      <c r="C35" s="53">
        <v>814530254.38999999</v>
      </c>
      <c r="D35" s="15" t="s">
        <v>146</v>
      </c>
      <c r="E35" s="53">
        <v>897539975.94000006</v>
      </c>
      <c r="F35" s="53">
        <v>1116574292.54</v>
      </c>
    </row>
    <row r="36" spans="1:6" s="6" customFormat="1" ht="17.25" customHeight="1" x14ac:dyDescent="0.15">
      <c r="A36" s="15" t="s">
        <v>147</v>
      </c>
      <c r="B36" s="53">
        <v>2899876640.29</v>
      </c>
      <c r="C36" s="53">
        <v>3320228137.1100001</v>
      </c>
      <c r="D36" s="15" t="s">
        <v>20</v>
      </c>
      <c r="E36" s="53">
        <v>2899876640.29</v>
      </c>
      <c r="F36" s="53">
        <v>3320228137.1100001</v>
      </c>
    </row>
    <row r="37" spans="1:6" s="7" customFormat="1" ht="14.25" x14ac:dyDescent="0.15">
      <c r="B37" s="55"/>
      <c r="C37" s="56"/>
      <c r="E37" s="56"/>
      <c r="F37" s="56"/>
    </row>
    <row r="38" spans="1:6" s="7" customFormat="1" ht="14.25" x14ac:dyDescent="0.15">
      <c r="A38" s="6"/>
      <c r="B38" s="55"/>
      <c r="C38" s="37"/>
      <c r="D38" s="59"/>
      <c r="E38" s="63"/>
      <c r="F38" s="56"/>
    </row>
    <row r="39" spans="1:6" s="7" customFormat="1" ht="14.25" x14ac:dyDescent="0.15">
      <c r="B39" s="55"/>
      <c r="C39" s="56"/>
      <c r="D39" s="59" t="s">
        <v>152</v>
      </c>
      <c r="E39" s="56">
        <f>E34-F34-利润表!C22</f>
        <v>-302000000</v>
      </c>
      <c r="F39" s="60"/>
    </row>
    <row r="40" spans="1:6" s="7" customFormat="1" ht="14.25" x14ac:dyDescent="0.15">
      <c r="B40" s="55"/>
      <c r="C40" s="56"/>
      <c r="E40" s="56"/>
      <c r="F40" s="56"/>
    </row>
    <row r="41" spans="1:6" s="7" customFormat="1" ht="14.25" x14ac:dyDescent="0.15">
      <c r="B41" s="55"/>
      <c r="C41" s="56"/>
      <c r="E41" s="56"/>
      <c r="F41" s="56"/>
    </row>
    <row r="42" spans="1:6" s="7" customFormat="1" ht="14.25" x14ac:dyDescent="0.15">
      <c r="B42" s="55"/>
      <c r="C42" s="56"/>
      <c r="E42" s="56"/>
      <c r="F42" s="56"/>
    </row>
    <row r="43" spans="1:6" s="7" customFormat="1" ht="14.25" x14ac:dyDescent="0.15">
      <c r="B43" s="55"/>
      <c r="C43" s="56"/>
      <c r="E43" s="56"/>
      <c r="F43" s="56"/>
    </row>
    <row r="44" spans="1:6" s="7" customFormat="1" ht="14.25" x14ac:dyDescent="0.15">
      <c r="B44" s="55"/>
      <c r="C44" s="56"/>
      <c r="E44" s="56"/>
      <c r="F44" s="56"/>
    </row>
    <row r="45" spans="1:6" s="7" customFormat="1" ht="14.25" x14ac:dyDescent="0.15">
      <c r="B45" s="55"/>
      <c r="C45" s="56"/>
      <c r="E45" s="56"/>
      <c r="F45" s="56"/>
    </row>
    <row r="46" spans="1:6" s="7" customFormat="1" ht="14.25" x14ac:dyDescent="0.15">
      <c r="B46" s="55"/>
      <c r="C46" s="56"/>
      <c r="E46" s="56"/>
      <c r="F46" s="56"/>
    </row>
    <row r="47" spans="1:6" s="7" customFormat="1" ht="14.25" x14ac:dyDescent="0.15">
      <c r="B47" s="55"/>
      <c r="C47" s="56"/>
      <c r="E47" s="56"/>
      <c r="F47" s="56"/>
    </row>
    <row r="48" spans="1:6" s="7" customFormat="1" ht="14.25" x14ac:dyDescent="0.15">
      <c r="B48" s="55"/>
      <c r="C48" s="56"/>
      <c r="E48" s="56"/>
      <c r="F48" s="56"/>
    </row>
    <row r="49" spans="1:6" s="7" customFormat="1" ht="14.25" x14ac:dyDescent="0.15">
      <c r="B49" s="55"/>
      <c r="C49" s="56"/>
      <c r="E49" s="56"/>
      <c r="F49" s="56"/>
    </row>
    <row r="50" spans="1:6" s="7" customFormat="1" ht="14.25" x14ac:dyDescent="0.15">
      <c r="B50" s="55"/>
      <c r="C50" s="56"/>
      <c r="E50" s="56"/>
      <c r="F50" s="56"/>
    </row>
    <row r="51" spans="1:6" s="7" customFormat="1" ht="14.25" x14ac:dyDescent="0.15">
      <c r="B51" s="55"/>
      <c r="C51" s="56"/>
      <c r="E51" s="56"/>
      <c r="F51" s="56"/>
    </row>
    <row r="52" spans="1:6" s="7" customFormat="1" ht="14.25" x14ac:dyDescent="0.15">
      <c r="B52" s="55"/>
      <c r="C52" s="56"/>
      <c r="E52" s="56"/>
      <c r="F52" s="56"/>
    </row>
    <row r="53" spans="1:6" s="7" customFormat="1" ht="14.25" x14ac:dyDescent="0.15">
      <c r="B53" s="55"/>
      <c r="C53" s="56"/>
      <c r="E53" s="56"/>
      <c r="F53" s="56"/>
    </row>
    <row r="54" spans="1:6" s="7" customFormat="1" ht="14.25" x14ac:dyDescent="0.15">
      <c r="B54" s="55"/>
      <c r="C54" s="56"/>
      <c r="E54" s="56"/>
      <c r="F54" s="56"/>
    </row>
    <row r="55" spans="1:6" s="7" customFormat="1" ht="14.25" x14ac:dyDescent="0.15">
      <c r="B55" s="55"/>
      <c r="C55" s="56"/>
      <c r="E55" s="56"/>
      <c r="F55" s="56"/>
    </row>
    <row r="56" spans="1:6" s="7" customFormat="1" ht="14.25" x14ac:dyDescent="0.15">
      <c r="B56" s="55"/>
      <c r="C56" s="56"/>
      <c r="E56" s="56"/>
      <c r="F56" s="56"/>
    </row>
    <row r="57" spans="1:6" s="7" customFormat="1" ht="14.25" x14ac:dyDescent="0.15">
      <c r="B57" s="55"/>
      <c r="C57" s="56"/>
      <c r="E57" s="56"/>
      <c r="F57" s="56"/>
    </row>
    <row r="58" spans="1:6" s="7" customFormat="1" ht="14.25" x14ac:dyDescent="0.15">
      <c r="B58" s="55"/>
      <c r="C58" s="56"/>
      <c r="E58" s="56"/>
      <c r="F58" s="56"/>
    </row>
    <row r="59" spans="1:6" s="7" customFormat="1" ht="14.25" x14ac:dyDescent="0.15">
      <c r="B59" s="55"/>
      <c r="C59" s="56"/>
      <c r="E59" s="56"/>
      <c r="F59" s="56"/>
    </row>
    <row r="60" spans="1:6" s="7" customFormat="1" ht="14.25" x14ac:dyDescent="0.15">
      <c r="B60" s="55"/>
      <c r="C60" s="56"/>
      <c r="E60" s="56"/>
      <c r="F60" s="56"/>
    </row>
    <row r="61" spans="1:6" s="7" customFormat="1" ht="14.25" x14ac:dyDescent="0.15">
      <c r="B61" s="55"/>
      <c r="C61" s="56"/>
      <c r="E61" s="56"/>
      <c r="F61" s="56"/>
    </row>
    <row r="62" spans="1:6" s="7" customFormat="1" ht="14.25" x14ac:dyDescent="0.15">
      <c r="B62" s="55"/>
      <c r="C62" s="56"/>
      <c r="E62" s="56"/>
      <c r="F62" s="56"/>
    </row>
    <row r="63" spans="1:6" s="7" customFormat="1" ht="14.25" x14ac:dyDescent="0.15">
      <c r="B63" s="55"/>
      <c r="C63" s="56"/>
      <c r="E63" s="56"/>
      <c r="F63" s="56"/>
    </row>
    <row r="64" spans="1:6" ht="15" x14ac:dyDescent="0.2">
      <c r="A64" s="7"/>
      <c r="B64" s="55"/>
      <c r="C64" s="56"/>
      <c r="D64" s="7"/>
      <c r="E64" s="56"/>
      <c r="F64" s="56"/>
    </row>
    <row r="65" spans="3:6" x14ac:dyDescent="0.2">
      <c r="C65" s="56"/>
      <c r="E65" s="56"/>
      <c r="F65" s="56"/>
    </row>
    <row r="66" spans="3:6" x14ac:dyDescent="0.2">
      <c r="C66" s="56"/>
      <c r="E66" s="56"/>
      <c r="F66" s="56"/>
    </row>
    <row r="67" spans="3:6" x14ac:dyDescent="0.2">
      <c r="C67" s="56"/>
      <c r="E67" s="56"/>
      <c r="F67" s="56"/>
    </row>
    <row r="68" spans="3:6" x14ac:dyDescent="0.2">
      <c r="C68" s="56"/>
      <c r="E68" s="56"/>
      <c r="F68" s="56"/>
    </row>
    <row r="69" spans="3:6" x14ac:dyDescent="0.2">
      <c r="C69" s="56"/>
      <c r="E69" s="56"/>
      <c r="F69" s="56"/>
    </row>
    <row r="70" spans="3:6" x14ac:dyDescent="0.2">
      <c r="C70" s="56"/>
      <c r="E70" s="56"/>
      <c r="F70" s="56"/>
    </row>
    <row r="71" spans="3:6" x14ac:dyDescent="0.2">
      <c r="C71" s="56"/>
      <c r="E71" s="56"/>
      <c r="F71" s="56"/>
    </row>
    <row r="72" spans="3:6" x14ac:dyDescent="0.2">
      <c r="C72" s="56"/>
      <c r="E72" s="56"/>
      <c r="F72" s="56"/>
    </row>
    <row r="73" spans="3:6" x14ac:dyDescent="0.2">
      <c r="C73" s="56"/>
      <c r="E73" s="56"/>
      <c r="F73" s="56"/>
    </row>
    <row r="74" spans="3:6" x14ac:dyDescent="0.2">
      <c r="C74" s="56"/>
      <c r="E74" s="56"/>
      <c r="F74" s="56"/>
    </row>
    <row r="75" spans="3:6" x14ac:dyDescent="0.2">
      <c r="C75" s="56"/>
      <c r="E75" s="56"/>
      <c r="F75" s="56"/>
    </row>
    <row r="76" spans="3:6" x14ac:dyDescent="0.2">
      <c r="C76" s="56"/>
      <c r="E76" s="56"/>
      <c r="F76" s="56"/>
    </row>
    <row r="77" spans="3:6" x14ac:dyDescent="0.2">
      <c r="C77" s="56"/>
      <c r="E77" s="56"/>
      <c r="F77" s="56"/>
    </row>
    <row r="78" spans="3:6" x14ac:dyDescent="0.2">
      <c r="C78" s="56"/>
      <c r="E78" s="56"/>
      <c r="F78" s="56"/>
    </row>
    <row r="79" spans="3:6" x14ac:dyDescent="0.2">
      <c r="C79" s="56"/>
      <c r="E79" s="56"/>
      <c r="F79" s="56"/>
    </row>
    <row r="80" spans="3:6" x14ac:dyDescent="0.2">
      <c r="C80" s="56"/>
      <c r="E80" s="56"/>
      <c r="F80" s="56"/>
    </row>
    <row r="81" spans="3:6" x14ac:dyDescent="0.2">
      <c r="C81" s="56"/>
      <c r="E81" s="56"/>
      <c r="F81" s="56"/>
    </row>
    <row r="82" spans="3:6" x14ac:dyDescent="0.2">
      <c r="C82" s="56"/>
      <c r="E82" s="56"/>
      <c r="F82" s="56"/>
    </row>
    <row r="83" spans="3:6" x14ac:dyDescent="0.2">
      <c r="C83" s="56"/>
      <c r="E83" s="56"/>
      <c r="F83" s="56"/>
    </row>
    <row r="84" spans="3:6" x14ac:dyDescent="0.2">
      <c r="C84" s="56"/>
      <c r="E84" s="56"/>
      <c r="F84" s="56"/>
    </row>
    <row r="85" spans="3:6" x14ac:dyDescent="0.2">
      <c r="C85" s="56"/>
      <c r="E85" s="56"/>
      <c r="F85" s="56"/>
    </row>
    <row r="86" spans="3:6" x14ac:dyDescent="0.2">
      <c r="C86" s="56"/>
      <c r="E86" s="56"/>
      <c r="F86" s="56"/>
    </row>
    <row r="87" spans="3:6" x14ac:dyDescent="0.2">
      <c r="C87" s="56"/>
      <c r="E87" s="56"/>
      <c r="F87" s="56"/>
    </row>
    <row r="88" spans="3:6" x14ac:dyDescent="0.2">
      <c r="C88" s="56"/>
      <c r="E88" s="56"/>
      <c r="F88" s="56"/>
    </row>
    <row r="89" spans="3:6" x14ac:dyDescent="0.2">
      <c r="C89" s="56"/>
      <c r="E89" s="56"/>
      <c r="F89" s="56"/>
    </row>
    <row r="90" spans="3:6" x14ac:dyDescent="0.2">
      <c r="C90" s="56"/>
      <c r="E90" s="56"/>
      <c r="F90" s="56"/>
    </row>
    <row r="91" spans="3:6" x14ac:dyDescent="0.2">
      <c r="C91" s="56"/>
      <c r="E91" s="56"/>
      <c r="F91" s="56"/>
    </row>
    <row r="92" spans="3:6" x14ac:dyDescent="0.2">
      <c r="C92" s="56"/>
      <c r="E92" s="56"/>
      <c r="F92" s="56"/>
    </row>
    <row r="93" spans="3:6" x14ac:dyDescent="0.2">
      <c r="C93" s="56"/>
      <c r="E93" s="56"/>
      <c r="F93" s="56"/>
    </row>
    <row r="94" spans="3:6" x14ac:dyDescent="0.2">
      <c r="C94" s="56"/>
      <c r="E94" s="56"/>
      <c r="F94" s="56"/>
    </row>
    <row r="95" spans="3:6" x14ac:dyDescent="0.2">
      <c r="C95" s="56"/>
      <c r="E95" s="56"/>
      <c r="F95" s="56"/>
    </row>
    <row r="96" spans="3:6" x14ac:dyDescent="0.2">
      <c r="C96" s="56"/>
      <c r="E96" s="56"/>
      <c r="F96" s="56"/>
    </row>
    <row r="97" spans="3:6" x14ac:dyDescent="0.2">
      <c r="C97" s="56"/>
      <c r="E97" s="56"/>
      <c r="F97" s="56"/>
    </row>
    <row r="98" spans="3:6" x14ac:dyDescent="0.2">
      <c r="C98" s="56"/>
      <c r="E98" s="56"/>
      <c r="F98" s="56"/>
    </row>
    <row r="99" spans="3:6" x14ac:dyDescent="0.2">
      <c r="C99" s="56"/>
      <c r="E99" s="10"/>
      <c r="F99" s="56"/>
    </row>
    <row r="100" spans="3:6" x14ac:dyDescent="0.2">
      <c r="C100" s="56"/>
      <c r="E100" s="10"/>
      <c r="F100" s="10"/>
    </row>
    <row r="101" spans="3:6" x14ac:dyDescent="0.2">
      <c r="C101" s="56"/>
      <c r="E101" s="10"/>
      <c r="F101" s="10"/>
    </row>
    <row r="102" spans="3:6" x14ac:dyDescent="0.2">
      <c r="C102" s="56"/>
      <c r="E102" s="10"/>
      <c r="F102" s="10"/>
    </row>
    <row r="103" spans="3:6" x14ac:dyDescent="0.2">
      <c r="C103" s="56"/>
      <c r="E103" s="10"/>
      <c r="F103" s="10"/>
    </row>
    <row r="104" spans="3:6" x14ac:dyDescent="0.2">
      <c r="C104" s="56"/>
      <c r="E104" s="10"/>
      <c r="F104" s="10"/>
    </row>
    <row r="105" spans="3:6" x14ac:dyDescent="0.2">
      <c r="C105" s="56"/>
      <c r="E105" s="10"/>
      <c r="F105" s="10"/>
    </row>
    <row r="106" spans="3:6" x14ac:dyDescent="0.2">
      <c r="C106" s="56"/>
      <c r="E106" s="10"/>
      <c r="F106" s="10"/>
    </row>
    <row r="107" spans="3:6" x14ac:dyDescent="0.2">
      <c r="C107" s="56"/>
      <c r="E107" s="10"/>
      <c r="F107" s="10"/>
    </row>
    <row r="108" spans="3:6" x14ac:dyDescent="0.2">
      <c r="C108" s="56"/>
      <c r="E108" s="10"/>
      <c r="F108" s="10"/>
    </row>
    <row r="109" spans="3:6" x14ac:dyDescent="0.2">
      <c r="C109" s="56"/>
      <c r="E109" s="10"/>
      <c r="F109" s="10"/>
    </row>
    <row r="110" spans="3:6" x14ac:dyDescent="0.2">
      <c r="C110" s="56"/>
      <c r="E110" s="10"/>
      <c r="F110" s="10"/>
    </row>
    <row r="111" spans="3:6" x14ac:dyDescent="0.2">
      <c r="C111" s="56"/>
      <c r="E111" s="10"/>
      <c r="F111" s="10"/>
    </row>
    <row r="112" spans="3:6" x14ac:dyDescent="0.2">
      <c r="C112" s="56"/>
      <c r="E112" s="10"/>
      <c r="F112" s="10"/>
    </row>
    <row r="113" spans="3:6" x14ac:dyDescent="0.2">
      <c r="C113" s="56"/>
      <c r="E113" s="10"/>
      <c r="F113" s="10"/>
    </row>
    <row r="114" spans="3:6" x14ac:dyDescent="0.2">
      <c r="C114" s="56"/>
      <c r="E114" s="10"/>
      <c r="F114" s="10"/>
    </row>
    <row r="115" spans="3:6" x14ac:dyDescent="0.2">
      <c r="C115" s="56"/>
      <c r="E115" s="10"/>
      <c r="F115" s="10"/>
    </row>
    <row r="116" spans="3:6" x14ac:dyDescent="0.2">
      <c r="C116" s="56"/>
      <c r="E116" s="10"/>
      <c r="F116" s="10"/>
    </row>
    <row r="117" spans="3:6" x14ac:dyDescent="0.2">
      <c r="E117" s="10"/>
      <c r="F117" s="10"/>
    </row>
    <row r="118" spans="3:6" x14ac:dyDescent="0.2">
      <c r="E118" s="10"/>
      <c r="F118" s="10"/>
    </row>
    <row r="119" spans="3:6" x14ac:dyDescent="0.2">
      <c r="E119" s="10"/>
      <c r="F119" s="10"/>
    </row>
    <row r="120" spans="3:6" x14ac:dyDescent="0.2">
      <c r="E120" s="10"/>
      <c r="F120" s="10"/>
    </row>
    <row r="121" spans="3:6" x14ac:dyDescent="0.2">
      <c r="E121" s="10"/>
      <c r="F121" s="10"/>
    </row>
    <row r="122" spans="3:6" x14ac:dyDescent="0.2">
      <c r="E122" s="10"/>
      <c r="F122" s="10"/>
    </row>
    <row r="123" spans="3:6" x14ac:dyDescent="0.2">
      <c r="E123" s="10"/>
      <c r="F123" s="10"/>
    </row>
    <row r="124" spans="3:6" x14ac:dyDescent="0.2">
      <c r="E124" s="10"/>
      <c r="F124" s="10"/>
    </row>
    <row r="125" spans="3:6" x14ac:dyDescent="0.2">
      <c r="E125" s="10"/>
      <c r="F125" s="10"/>
    </row>
    <row r="126" spans="3:6" x14ac:dyDescent="0.2">
      <c r="E126" s="10"/>
      <c r="F126" s="10"/>
    </row>
    <row r="127" spans="3:6" x14ac:dyDescent="0.2">
      <c r="E127" s="10"/>
      <c r="F127" s="10"/>
    </row>
    <row r="128" spans="3:6" x14ac:dyDescent="0.2">
      <c r="E128" s="10"/>
      <c r="F128" s="10"/>
    </row>
    <row r="129" spans="5:6" x14ac:dyDescent="0.2">
      <c r="E129" s="10"/>
      <c r="F129" s="10"/>
    </row>
    <row r="130" spans="5:6" x14ac:dyDescent="0.2">
      <c r="E130" s="10"/>
      <c r="F130" s="10"/>
    </row>
    <row r="131" spans="5:6" x14ac:dyDescent="0.2">
      <c r="E131" s="10"/>
      <c r="F131" s="10"/>
    </row>
    <row r="132" spans="5:6" x14ac:dyDescent="0.2">
      <c r="E132" s="10"/>
      <c r="F132" s="10"/>
    </row>
    <row r="133" spans="5:6" x14ac:dyDescent="0.2">
      <c r="E133" s="10"/>
      <c r="F133" s="10"/>
    </row>
    <row r="134" spans="5:6" x14ac:dyDescent="0.2">
      <c r="E134" s="10"/>
      <c r="F134" s="10"/>
    </row>
    <row r="135" spans="5:6" x14ac:dyDescent="0.2">
      <c r="E135" s="10"/>
      <c r="F135" s="10"/>
    </row>
    <row r="136" spans="5:6" x14ac:dyDescent="0.2">
      <c r="E136" s="10"/>
      <c r="F136" s="10"/>
    </row>
    <row r="137" spans="5:6" x14ac:dyDescent="0.2">
      <c r="E137" s="10"/>
      <c r="F137" s="10"/>
    </row>
    <row r="138" spans="5:6" x14ac:dyDescent="0.2">
      <c r="E138" s="10"/>
      <c r="F138" s="10"/>
    </row>
    <row r="139" spans="5:6" x14ac:dyDescent="0.2">
      <c r="E139" s="10"/>
      <c r="F139" s="10"/>
    </row>
    <row r="140" spans="5:6" x14ac:dyDescent="0.2">
      <c r="E140" s="10"/>
      <c r="F140" s="10"/>
    </row>
    <row r="141" spans="5:6" x14ac:dyDescent="0.2">
      <c r="E141" s="10"/>
      <c r="F141" s="10"/>
    </row>
    <row r="142" spans="5:6" x14ac:dyDescent="0.2">
      <c r="E142" s="10"/>
      <c r="F142" s="10"/>
    </row>
    <row r="143" spans="5:6" x14ac:dyDescent="0.2">
      <c r="E143" s="10"/>
      <c r="F143" s="10"/>
    </row>
    <row r="144" spans="5:6" x14ac:dyDescent="0.2">
      <c r="E144" s="10"/>
      <c r="F144" s="10"/>
    </row>
    <row r="145" spans="5:6" x14ac:dyDescent="0.2">
      <c r="E145" s="10"/>
      <c r="F145" s="10"/>
    </row>
    <row r="146" spans="5:6" x14ac:dyDescent="0.2">
      <c r="E146" s="10"/>
      <c r="F146" s="10"/>
    </row>
    <row r="147" spans="5:6" x14ac:dyDescent="0.2">
      <c r="E147" s="10"/>
      <c r="F147" s="10"/>
    </row>
    <row r="148" spans="5:6" x14ac:dyDescent="0.2">
      <c r="E148" s="10"/>
      <c r="F148" s="10"/>
    </row>
    <row r="149" spans="5:6" x14ac:dyDescent="0.2">
      <c r="E149" s="10"/>
      <c r="F149" s="10"/>
    </row>
    <row r="150" spans="5:6" x14ac:dyDescent="0.2">
      <c r="E150" s="10"/>
      <c r="F150" s="10"/>
    </row>
    <row r="151" spans="5:6" x14ac:dyDescent="0.2">
      <c r="E151" s="10"/>
      <c r="F151" s="10"/>
    </row>
    <row r="152" spans="5:6" x14ac:dyDescent="0.2">
      <c r="E152" s="10"/>
      <c r="F152" s="10"/>
    </row>
    <row r="153" spans="5:6" x14ac:dyDescent="0.2">
      <c r="E153" s="10"/>
      <c r="F153" s="10"/>
    </row>
    <row r="154" spans="5:6" x14ac:dyDescent="0.2">
      <c r="E154" s="10"/>
      <c r="F154" s="10"/>
    </row>
    <row r="155" spans="5:6" x14ac:dyDescent="0.2">
      <c r="E155" s="10"/>
      <c r="F155" s="10"/>
    </row>
    <row r="156" spans="5:6" x14ac:dyDescent="0.2">
      <c r="E156" s="10"/>
      <c r="F156" s="10"/>
    </row>
    <row r="157" spans="5:6" x14ac:dyDescent="0.2">
      <c r="E157" s="10"/>
      <c r="F157" s="10"/>
    </row>
    <row r="158" spans="5:6" x14ac:dyDescent="0.2">
      <c r="E158" s="10"/>
      <c r="F158" s="10"/>
    </row>
    <row r="159" spans="5:6" x14ac:dyDescent="0.2">
      <c r="E159" s="10"/>
      <c r="F159" s="10"/>
    </row>
    <row r="160" spans="5:6" x14ac:dyDescent="0.2">
      <c r="E160" s="10"/>
      <c r="F160" s="10"/>
    </row>
    <row r="161" spans="5:6" x14ac:dyDescent="0.2">
      <c r="E161" s="10"/>
      <c r="F161" s="10"/>
    </row>
    <row r="162" spans="5:6" x14ac:dyDescent="0.2">
      <c r="E162" s="10"/>
      <c r="F162" s="10"/>
    </row>
    <row r="163" spans="5:6" x14ac:dyDescent="0.2">
      <c r="E163" s="10"/>
      <c r="F163" s="10"/>
    </row>
    <row r="164" spans="5:6" x14ac:dyDescent="0.2">
      <c r="E164" s="10"/>
      <c r="F164" s="10"/>
    </row>
    <row r="165" spans="5:6" x14ac:dyDescent="0.2">
      <c r="E165" s="10"/>
      <c r="F165" s="10"/>
    </row>
    <row r="166" spans="5:6" x14ac:dyDescent="0.2">
      <c r="E166" s="10"/>
      <c r="F166" s="10"/>
    </row>
    <row r="167" spans="5:6" x14ac:dyDescent="0.2">
      <c r="E167" s="10"/>
      <c r="F167" s="10"/>
    </row>
    <row r="168" spans="5:6" x14ac:dyDescent="0.2">
      <c r="E168" s="10"/>
      <c r="F168" s="10"/>
    </row>
    <row r="169" spans="5:6" x14ac:dyDescent="0.2">
      <c r="E169" s="10"/>
      <c r="F169" s="10"/>
    </row>
    <row r="170" spans="5:6" x14ac:dyDescent="0.2">
      <c r="E170" s="10"/>
      <c r="F170" s="10"/>
    </row>
    <row r="171" spans="5:6" x14ac:dyDescent="0.2">
      <c r="E171" s="10"/>
      <c r="F171" s="10"/>
    </row>
    <row r="172" spans="5:6" x14ac:dyDescent="0.2">
      <c r="E172" s="10"/>
      <c r="F172" s="10"/>
    </row>
    <row r="173" spans="5:6" x14ac:dyDescent="0.2">
      <c r="E173" s="10"/>
      <c r="F173" s="10"/>
    </row>
    <row r="174" spans="5:6" x14ac:dyDescent="0.2">
      <c r="E174" s="10"/>
      <c r="F174" s="10"/>
    </row>
    <row r="175" spans="5:6" x14ac:dyDescent="0.2">
      <c r="E175" s="10"/>
      <c r="F175" s="10"/>
    </row>
    <row r="176" spans="5:6" x14ac:dyDescent="0.2">
      <c r="E176" s="10"/>
      <c r="F176" s="10"/>
    </row>
    <row r="177" spans="5:6" x14ac:dyDescent="0.2">
      <c r="E177" s="10"/>
      <c r="F177" s="10"/>
    </row>
    <row r="178" spans="5:6" x14ac:dyDescent="0.2">
      <c r="E178" s="10"/>
      <c r="F178" s="10"/>
    </row>
    <row r="179" spans="5:6" x14ac:dyDescent="0.2">
      <c r="E179" s="10"/>
      <c r="F179" s="10"/>
    </row>
    <row r="180" spans="5:6" x14ac:dyDescent="0.2">
      <c r="E180" s="10"/>
      <c r="F180" s="10"/>
    </row>
    <row r="181" spans="5:6" x14ac:dyDescent="0.2">
      <c r="E181" s="10"/>
      <c r="F181" s="10"/>
    </row>
    <row r="182" spans="5:6" x14ac:dyDescent="0.2">
      <c r="E182" s="10"/>
      <c r="F182" s="10"/>
    </row>
    <row r="183" spans="5:6" x14ac:dyDescent="0.2">
      <c r="E183" s="10"/>
      <c r="F183" s="10"/>
    </row>
    <row r="184" spans="5:6" x14ac:dyDescent="0.2">
      <c r="E184" s="10"/>
      <c r="F184" s="10"/>
    </row>
    <row r="185" spans="5:6" x14ac:dyDescent="0.2">
      <c r="E185" s="10"/>
      <c r="F185" s="10"/>
    </row>
    <row r="186" spans="5:6" x14ac:dyDescent="0.2">
      <c r="E186" s="10"/>
      <c r="F186" s="10"/>
    </row>
    <row r="187" spans="5:6" x14ac:dyDescent="0.2">
      <c r="E187" s="10"/>
      <c r="F187" s="10"/>
    </row>
    <row r="188" spans="5:6" x14ac:dyDescent="0.2">
      <c r="E188" s="10"/>
      <c r="F188" s="10"/>
    </row>
    <row r="189" spans="5:6" x14ac:dyDescent="0.2">
      <c r="E189" s="10"/>
      <c r="F189" s="10"/>
    </row>
    <row r="190" spans="5:6" x14ac:dyDescent="0.2">
      <c r="E190" s="10"/>
      <c r="F190" s="10"/>
    </row>
    <row r="191" spans="5:6" x14ac:dyDescent="0.2">
      <c r="E191" s="10"/>
      <c r="F191" s="10"/>
    </row>
    <row r="192" spans="5:6" x14ac:dyDescent="0.2">
      <c r="E192" s="10"/>
      <c r="F192" s="10"/>
    </row>
    <row r="193" spans="5:6" x14ac:dyDescent="0.2">
      <c r="E193" s="10"/>
      <c r="F193" s="10"/>
    </row>
    <row r="194" spans="5:6" x14ac:dyDescent="0.2">
      <c r="E194" s="10"/>
      <c r="F194" s="10"/>
    </row>
    <row r="195" spans="5:6" x14ac:dyDescent="0.2">
      <c r="E195" s="10"/>
      <c r="F195" s="10"/>
    </row>
    <row r="196" spans="5:6" x14ac:dyDescent="0.2">
      <c r="E196" s="10"/>
      <c r="F196" s="10"/>
    </row>
    <row r="197" spans="5:6" x14ac:dyDescent="0.2">
      <c r="E197" s="10"/>
      <c r="F197" s="10"/>
    </row>
    <row r="198" spans="5:6" x14ac:dyDescent="0.2">
      <c r="E198" s="10"/>
      <c r="F198" s="10"/>
    </row>
    <row r="199" spans="5:6" x14ac:dyDescent="0.2">
      <c r="E199" s="10"/>
      <c r="F199" s="10"/>
    </row>
    <row r="200" spans="5:6" x14ac:dyDescent="0.2">
      <c r="E200" s="10"/>
      <c r="F200" s="10"/>
    </row>
    <row r="201" spans="5:6" x14ac:dyDescent="0.2">
      <c r="E201" s="10"/>
      <c r="F201" s="10"/>
    </row>
    <row r="202" spans="5:6" x14ac:dyDescent="0.2">
      <c r="E202" s="10"/>
      <c r="F202" s="10"/>
    </row>
    <row r="203" spans="5:6" x14ac:dyDescent="0.2">
      <c r="E203" s="10"/>
      <c r="F203" s="10"/>
    </row>
    <row r="204" spans="5:6" x14ac:dyDescent="0.2">
      <c r="E204" s="10"/>
      <c r="F204" s="10"/>
    </row>
    <row r="205" spans="5:6" x14ac:dyDescent="0.2">
      <c r="E205" s="10"/>
      <c r="F205" s="10"/>
    </row>
    <row r="206" spans="5:6" x14ac:dyDescent="0.2">
      <c r="E206" s="10"/>
      <c r="F206" s="10"/>
    </row>
    <row r="207" spans="5:6" x14ac:dyDescent="0.2">
      <c r="E207" s="10"/>
      <c r="F207" s="10"/>
    </row>
    <row r="208" spans="5:6" x14ac:dyDescent="0.2">
      <c r="E208" s="10"/>
      <c r="F208" s="10"/>
    </row>
    <row r="209" spans="5:6" x14ac:dyDescent="0.2">
      <c r="E209" s="10"/>
      <c r="F209" s="10"/>
    </row>
    <row r="210" spans="5:6" x14ac:dyDescent="0.2">
      <c r="E210" s="10"/>
      <c r="F210" s="10"/>
    </row>
    <row r="211" spans="5:6" x14ac:dyDescent="0.2">
      <c r="E211" s="10"/>
      <c r="F211" s="10"/>
    </row>
    <row r="212" spans="5:6" x14ac:dyDescent="0.2">
      <c r="E212" s="10"/>
      <c r="F212" s="10"/>
    </row>
    <row r="213" spans="5:6" x14ac:dyDescent="0.2">
      <c r="E213" s="10"/>
      <c r="F213" s="10"/>
    </row>
    <row r="214" spans="5:6" x14ac:dyDescent="0.2">
      <c r="E214" s="10"/>
      <c r="F214" s="10"/>
    </row>
    <row r="215" spans="5:6" x14ac:dyDescent="0.2">
      <c r="E215" s="10"/>
      <c r="F215" s="10"/>
    </row>
    <row r="216" spans="5:6" x14ac:dyDescent="0.2">
      <c r="E216" s="10"/>
      <c r="F216" s="10"/>
    </row>
    <row r="217" spans="5:6" x14ac:dyDescent="0.2">
      <c r="E217" s="10"/>
      <c r="F217" s="10"/>
    </row>
    <row r="218" spans="5:6" x14ac:dyDescent="0.2">
      <c r="E218" s="10"/>
      <c r="F218" s="10"/>
    </row>
    <row r="219" spans="5:6" x14ac:dyDescent="0.2">
      <c r="E219" s="10"/>
      <c r="F219" s="10"/>
    </row>
    <row r="220" spans="5:6" x14ac:dyDescent="0.2">
      <c r="E220" s="10"/>
      <c r="F220" s="10"/>
    </row>
    <row r="221" spans="5:6" x14ac:dyDescent="0.2">
      <c r="E221" s="10"/>
      <c r="F221" s="10"/>
    </row>
    <row r="222" spans="5:6" x14ac:dyDescent="0.2">
      <c r="E222" s="10"/>
      <c r="F222" s="10"/>
    </row>
    <row r="223" spans="5:6" x14ac:dyDescent="0.2">
      <c r="E223" s="10"/>
      <c r="F223" s="10"/>
    </row>
    <row r="224" spans="5:6" x14ac:dyDescent="0.2">
      <c r="E224" s="10"/>
      <c r="F224" s="10"/>
    </row>
    <row r="225" spans="5:6" x14ac:dyDescent="0.2">
      <c r="E225" s="10"/>
      <c r="F225" s="10"/>
    </row>
    <row r="226" spans="5:6" x14ac:dyDescent="0.2">
      <c r="E226" s="10"/>
      <c r="F226" s="10"/>
    </row>
    <row r="227" spans="5:6" x14ac:dyDescent="0.2">
      <c r="E227" s="10"/>
      <c r="F227" s="10"/>
    </row>
    <row r="228" spans="5:6" x14ac:dyDescent="0.2">
      <c r="E228" s="10"/>
      <c r="F228" s="10"/>
    </row>
    <row r="229" spans="5:6" x14ac:dyDescent="0.2">
      <c r="E229" s="10"/>
      <c r="F229" s="10"/>
    </row>
    <row r="230" spans="5:6" x14ac:dyDescent="0.2">
      <c r="E230" s="10"/>
      <c r="F230" s="10"/>
    </row>
    <row r="231" spans="5:6" x14ac:dyDescent="0.2">
      <c r="E231" s="10"/>
      <c r="F231" s="10"/>
    </row>
    <row r="232" spans="5:6" x14ac:dyDescent="0.2">
      <c r="E232" s="10"/>
      <c r="F232" s="10"/>
    </row>
    <row r="233" spans="5:6" x14ac:dyDescent="0.2">
      <c r="E233" s="10"/>
      <c r="F233" s="10"/>
    </row>
    <row r="234" spans="5:6" x14ac:dyDescent="0.2">
      <c r="E234" s="10"/>
      <c r="F234" s="10"/>
    </row>
    <row r="235" spans="5:6" x14ac:dyDescent="0.2">
      <c r="E235" s="10"/>
      <c r="F235" s="10"/>
    </row>
    <row r="236" spans="5:6" x14ac:dyDescent="0.2">
      <c r="E236" s="10"/>
      <c r="F236" s="10"/>
    </row>
    <row r="237" spans="5:6" x14ac:dyDescent="0.2">
      <c r="E237" s="10"/>
      <c r="F237" s="10"/>
    </row>
    <row r="238" spans="5:6" x14ac:dyDescent="0.2">
      <c r="E238" s="10"/>
      <c r="F238" s="10"/>
    </row>
    <row r="239" spans="5:6" x14ac:dyDescent="0.2">
      <c r="E239" s="10"/>
      <c r="F239" s="10"/>
    </row>
    <row r="240" spans="5:6" x14ac:dyDescent="0.2">
      <c r="E240" s="10"/>
      <c r="F240" s="10"/>
    </row>
    <row r="241" spans="5:6" x14ac:dyDescent="0.2">
      <c r="E241" s="10"/>
      <c r="F241" s="10"/>
    </row>
    <row r="242" spans="5:6" x14ac:dyDescent="0.2">
      <c r="E242" s="10"/>
      <c r="F242" s="10"/>
    </row>
    <row r="243" spans="5:6" x14ac:dyDescent="0.2">
      <c r="E243" s="10"/>
      <c r="F243" s="10"/>
    </row>
    <row r="244" spans="5:6" x14ac:dyDescent="0.2">
      <c r="E244" s="10"/>
      <c r="F244" s="10"/>
    </row>
    <row r="245" spans="5:6" x14ac:dyDescent="0.2">
      <c r="E245" s="10"/>
      <c r="F245" s="10"/>
    </row>
    <row r="246" spans="5:6" x14ac:dyDescent="0.2">
      <c r="E246" s="10"/>
      <c r="F246" s="10"/>
    </row>
    <row r="247" spans="5:6" x14ac:dyDescent="0.2">
      <c r="E247" s="10"/>
      <c r="F247" s="10"/>
    </row>
    <row r="248" spans="5:6" x14ac:dyDescent="0.2">
      <c r="E248" s="10"/>
      <c r="F248" s="10"/>
    </row>
    <row r="249" spans="5:6" x14ac:dyDescent="0.2">
      <c r="E249" s="10"/>
      <c r="F249" s="10"/>
    </row>
    <row r="250" spans="5:6" x14ac:dyDescent="0.2">
      <c r="E250" s="10"/>
      <c r="F250" s="10"/>
    </row>
    <row r="251" spans="5:6" x14ac:dyDescent="0.2">
      <c r="E251" s="10"/>
      <c r="F251" s="10"/>
    </row>
    <row r="252" spans="5:6" x14ac:dyDescent="0.2">
      <c r="E252" s="10"/>
      <c r="F252" s="10"/>
    </row>
    <row r="253" spans="5:6" x14ac:dyDescent="0.2">
      <c r="E253" s="10"/>
      <c r="F253" s="10"/>
    </row>
    <row r="254" spans="5:6" x14ac:dyDescent="0.2">
      <c r="E254" s="10"/>
      <c r="F254" s="10"/>
    </row>
    <row r="255" spans="5:6" x14ac:dyDescent="0.2">
      <c r="E255" s="10"/>
      <c r="F255" s="10"/>
    </row>
    <row r="256" spans="5:6" x14ac:dyDescent="0.2">
      <c r="E256" s="10"/>
      <c r="F256" s="10"/>
    </row>
    <row r="257" spans="5:6" x14ac:dyDescent="0.2">
      <c r="E257" s="10"/>
      <c r="F257" s="10"/>
    </row>
    <row r="258" spans="5:6" x14ac:dyDescent="0.2">
      <c r="E258" s="10"/>
      <c r="F258" s="10"/>
    </row>
    <row r="259" spans="5:6" x14ac:dyDescent="0.2">
      <c r="E259" s="10"/>
      <c r="F259" s="10"/>
    </row>
    <row r="260" spans="5:6" x14ac:dyDescent="0.2">
      <c r="E260" s="10"/>
      <c r="F260" s="10"/>
    </row>
    <row r="261" spans="5:6" x14ac:dyDescent="0.2">
      <c r="E261" s="10"/>
      <c r="F261" s="10"/>
    </row>
    <row r="262" spans="5:6" x14ac:dyDescent="0.2">
      <c r="E262" s="10"/>
      <c r="F262" s="10"/>
    </row>
    <row r="263" spans="5:6" x14ac:dyDescent="0.2">
      <c r="E263" s="10"/>
      <c r="F263" s="10"/>
    </row>
    <row r="264" spans="5:6" x14ac:dyDescent="0.2">
      <c r="E264" s="10"/>
      <c r="F264" s="10"/>
    </row>
    <row r="265" spans="5:6" x14ac:dyDescent="0.2">
      <c r="E265" s="10"/>
      <c r="F265" s="10"/>
    </row>
    <row r="266" spans="5:6" x14ac:dyDescent="0.2">
      <c r="E266" s="10"/>
      <c r="F266" s="10"/>
    </row>
    <row r="267" spans="5:6" x14ac:dyDescent="0.2">
      <c r="E267" s="10"/>
      <c r="F267" s="10"/>
    </row>
    <row r="268" spans="5:6" x14ac:dyDescent="0.2">
      <c r="E268" s="10"/>
      <c r="F268" s="10"/>
    </row>
    <row r="269" spans="5:6" x14ac:dyDescent="0.2">
      <c r="E269" s="10"/>
      <c r="F269" s="10"/>
    </row>
    <row r="270" spans="5:6" x14ac:dyDescent="0.2">
      <c r="E270" s="10"/>
      <c r="F270" s="10"/>
    </row>
    <row r="271" spans="5:6" x14ac:dyDescent="0.2">
      <c r="E271" s="10"/>
      <c r="F271" s="10"/>
    </row>
    <row r="272" spans="5:6" x14ac:dyDescent="0.2">
      <c r="E272" s="10"/>
      <c r="F272" s="10"/>
    </row>
    <row r="273" spans="5:6" x14ac:dyDescent="0.2">
      <c r="E273" s="10"/>
      <c r="F273" s="10"/>
    </row>
    <row r="274" spans="5:6" x14ac:dyDescent="0.2">
      <c r="E274" s="10"/>
      <c r="F274" s="10"/>
    </row>
    <row r="275" spans="5:6" x14ac:dyDescent="0.2">
      <c r="E275" s="10"/>
      <c r="F275" s="10"/>
    </row>
    <row r="276" spans="5:6" x14ac:dyDescent="0.2">
      <c r="E276" s="10"/>
      <c r="F276" s="10"/>
    </row>
    <row r="277" spans="5:6" x14ac:dyDescent="0.2">
      <c r="E277" s="10"/>
      <c r="F277" s="10"/>
    </row>
    <row r="278" spans="5:6" x14ac:dyDescent="0.2">
      <c r="E278" s="10"/>
      <c r="F278" s="10"/>
    </row>
    <row r="279" spans="5:6" x14ac:dyDescent="0.2">
      <c r="E279" s="10"/>
      <c r="F279" s="10"/>
    </row>
    <row r="280" spans="5:6" x14ac:dyDescent="0.2">
      <c r="E280" s="10"/>
      <c r="F280" s="10"/>
    </row>
    <row r="281" spans="5:6" x14ac:dyDescent="0.2">
      <c r="E281" s="10"/>
      <c r="F281" s="10"/>
    </row>
    <row r="282" spans="5:6" x14ac:dyDescent="0.2">
      <c r="E282" s="10"/>
      <c r="F282" s="10"/>
    </row>
    <row r="283" spans="5:6" x14ac:dyDescent="0.2">
      <c r="E283" s="10"/>
      <c r="F283" s="10"/>
    </row>
    <row r="284" spans="5:6" x14ac:dyDescent="0.2">
      <c r="E284" s="10"/>
      <c r="F284" s="10"/>
    </row>
    <row r="285" spans="5:6" x14ac:dyDescent="0.2">
      <c r="E285" s="10"/>
      <c r="F285" s="10"/>
    </row>
    <row r="286" spans="5:6" x14ac:dyDescent="0.2">
      <c r="E286" s="10"/>
      <c r="F286" s="10"/>
    </row>
    <row r="287" spans="5:6" x14ac:dyDescent="0.2">
      <c r="E287" s="10"/>
      <c r="F287" s="10"/>
    </row>
    <row r="288" spans="5:6" x14ac:dyDescent="0.2">
      <c r="E288" s="10"/>
      <c r="F288" s="10"/>
    </row>
    <row r="289" spans="5:6" x14ac:dyDescent="0.2">
      <c r="E289" s="10"/>
      <c r="F289" s="10"/>
    </row>
    <row r="290" spans="5:6" x14ac:dyDescent="0.2">
      <c r="E290" s="10"/>
      <c r="F290" s="10"/>
    </row>
    <row r="291" spans="5:6" x14ac:dyDescent="0.2">
      <c r="E291" s="10"/>
      <c r="F291" s="10"/>
    </row>
    <row r="292" spans="5:6" x14ac:dyDescent="0.2">
      <c r="E292" s="10"/>
      <c r="F292" s="10"/>
    </row>
    <row r="293" spans="5:6" x14ac:dyDescent="0.2">
      <c r="E293" s="10"/>
      <c r="F293" s="10"/>
    </row>
    <row r="294" spans="5:6" x14ac:dyDescent="0.2">
      <c r="E294" s="10"/>
      <c r="F294" s="10"/>
    </row>
    <row r="295" spans="5:6" x14ac:dyDescent="0.2">
      <c r="E295" s="10"/>
      <c r="F295" s="10"/>
    </row>
    <row r="296" spans="5:6" x14ac:dyDescent="0.2">
      <c r="E296" s="10"/>
      <c r="F296" s="10"/>
    </row>
    <row r="297" spans="5:6" x14ac:dyDescent="0.2">
      <c r="E297" s="10"/>
      <c r="F297" s="10"/>
    </row>
    <row r="298" spans="5:6" x14ac:dyDescent="0.2">
      <c r="E298" s="10"/>
      <c r="F298" s="10"/>
    </row>
    <row r="299" spans="5:6" x14ac:dyDescent="0.2">
      <c r="E299" s="10"/>
      <c r="F299" s="10"/>
    </row>
    <row r="300" spans="5:6" x14ac:dyDescent="0.2">
      <c r="E300" s="10"/>
      <c r="F300" s="10"/>
    </row>
    <row r="301" spans="5:6" x14ac:dyDescent="0.2">
      <c r="E301" s="10"/>
      <c r="F301" s="10"/>
    </row>
    <row r="302" spans="5:6" x14ac:dyDescent="0.2">
      <c r="E302" s="10"/>
      <c r="F302" s="10"/>
    </row>
    <row r="303" spans="5:6" x14ac:dyDescent="0.2">
      <c r="E303" s="10"/>
      <c r="F303" s="10"/>
    </row>
    <row r="304" spans="5:6" x14ac:dyDescent="0.2">
      <c r="E304" s="10"/>
      <c r="F304" s="10"/>
    </row>
    <row r="305" spans="5:6" x14ac:dyDescent="0.2">
      <c r="E305" s="10"/>
      <c r="F305" s="10"/>
    </row>
    <row r="306" spans="5:6" x14ac:dyDescent="0.2">
      <c r="E306" s="10"/>
      <c r="F306" s="10"/>
    </row>
    <row r="307" spans="5:6" x14ac:dyDescent="0.2">
      <c r="E307" s="10"/>
      <c r="F307" s="10"/>
    </row>
    <row r="308" spans="5:6" x14ac:dyDescent="0.2">
      <c r="E308" s="10"/>
      <c r="F308" s="10"/>
    </row>
    <row r="309" spans="5:6" x14ac:dyDescent="0.2">
      <c r="E309" s="10"/>
      <c r="F309" s="10"/>
    </row>
    <row r="310" spans="5:6" x14ac:dyDescent="0.2">
      <c r="E310" s="10"/>
      <c r="F310" s="10"/>
    </row>
    <row r="311" spans="5:6" x14ac:dyDescent="0.2">
      <c r="E311" s="10"/>
      <c r="F311" s="10"/>
    </row>
    <row r="312" spans="5:6" x14ac:dyDescent="0.2">
      <c r="E312" s="10"/>
      <c r="F312" s="10"/>
    </row>
    <row r="313" spans="5:6" x14ac:dyDescent="0.2">
      <c r="E313" s="10"/>
      <c r="F313" s="10"/>
    </row>
    <row r="314" spans="5:6" x14ac:dyDescent="0.2">
      <c r="E314" s="10"/>
      <c r="F314" s="10"/>
    </row>
    <row r="315" spans="5:6" x14ac:dyDescent="0.2">
      <c r="E315" s="10"/>
      <c r="F315" s="10"/>
    </row>
    <row r="316" spans="5:6" x14ac:dyDescent="0.2">
      <c r="E316" s="10"/>
      <c r="F316" s="10"/>
    </row>
    <row r="317" spans="5:6" x14ac:dyDescent="0.2">
      <c r="E317" s="10"/>
      <c r="F317" s="10"/>
    </row>
    <row r="318" spans="5:6" x14ac:dyDescent="0.2">
      <c r="E318" s="10"/>
      <c r="F318" s="10"/>
    </row>
    <row r="319" spans="5:6" x14ac:dyDescent="0.2">
      <c r="E319" s="10"/>
      <c r="F319" s="10"/>
    </row>
    <row r="320" spans="5:6" x14ac:dyDescent="0.2">
      <c r="E320" s="10"/>
      <c r="F320" s="10"/>
    </row>
    <row r="321" spans="5:6" x14ac:dyDescent="0.2">
      <c r="E321" s="10"/>
      <c r="F321" s="10"/>
    </row>
    <row r="322" spans="5:6" x14ac:dyDescent="0.2">
      <c r="E322" s="10"/>
      <c r="F322" s="10"/>
    </row>
    <row r="323" spans="5:6" x14ac:dyDescent="0.2">
      <c r="E323" s="10"/>
      <c r="F323" s="10"/>
    </row>
    <row r="324" spans="5:6" x14ac:dyDescent="0.2">
      <c r="E324" s="10"/>
      <c r="F324" s="10"/>
    </row>
    <row r="325" spans="5:6" x14ac:dyDescent="0.2">
      <c r="E325" s="10"/>
      <c r="F325" s="10"/>
    </row>
    <row r="326" spans="5:6" x14ac:dyDescent="0.2">
      <c r="E326" s="10"/>
      <c r="F326" s="10"/>
    </row>
    <row r="327" spans="5:6" x14ac:dyDescent="0.2">
      <c r="E327" s="10"/>
      <c r="F327" s="10"/>
    </row>
    <row r="328" spans="5:6" x14ac:dyDescent="0.2">
      <c r="E328" s="10"/>
      <c r="F328" s="10"/>
    </row>
    <row r="329" spans="5:6" x14ac:dyDescent="0.2">
      <c r="E329" s="10"/>
      <c r="F329" s="10"/>
    </row>
    <row r="330" spans="5:6" x14ac:dyDescent="0.2">
      <c r="E330" s="10"/>
      <c r="F330" s="10"/>
    </row>
    <row r="331" spans="5:6" x14ac:dyDescent="0.2">
      <c r="E331" s="10"/>
      <c r="F331" s="10"/>
    </row>
    <row r="332" spans="5:6" x14ac:dyDescent="0.2">
      <c r="E332" s="10"/>
      <c r="F332" s="10"/>
    </row>
    <row r="333" spans="5:6" x14ac:dyDescent="0.2">
      <c r="E333" s="10"/>
      <c r="F333" s="10"/>
    </row>
    <row r="334" spans="5:6" x14ac:dyDescent="0.2">
      <c r="E334" s="10"/>
      <c r="F334" s="10"/>
    </row>
    <row r="335" spans="5:6" x14ac:dyDescent="0.2">
      <c r="E335" s="10"/>
      <c r="F335" s="10"/>
    </row>
    <row r="336" spans="5:6" x14ac:dyDescent="0.2">
      <c r="E336" s="10"/>
      <c r="F336" s="10"/>
    </row>
    <row r="337" spans="5:6" x14ac:dyDescent="0.2">
      <c r="E337" s="10"/>
      <c r="F337" s="10"/>
    </row>
    <row r="338" spans="5:6" x14ac:dyDescent="0.2">
      <c r="E338" s="10"/>
      <c r="F338" s="10"/>
    </row>
    <row r="339" spans="5:6" x14ac:dyDescent="0.2">
      <c r="E339" s="10"/>
      <c r="F339" s="10"/>
    </row>
    <row r="340" spans="5:6" x14ac:dyDescent="0.2">
      <c r="E340" s="10"/>
      <c r="F340" s="10"/>
    </row>
    <row r="341" spans="5:6" x14ac:dyDescent="0.2">
      <c r="E341" s="10"/>
      <c r="F341" s="10"/>
    </row>
    <row r="342" spans="5:6" x14ac:dyDescent="0.2">
      <c r="E342" s="10"/>
      <c r="F342" s="10"/>
    </row>
    <row r="343" spans="5:6" x14ac:dyDescent="0.2">
      <c r="E343" s="10"/>
      <c r="F343" s="10"/>
    </row>
    <row r="344" spans="5:6" x14ac:dyDescent="0.2">
      <c r="E344" s="10"/>
      <c r="F344" s="10"/>
    </row>
    <row r="345" spans="5:6" x14ac:dyDescent="0.2">
      <c r="E345" s="10"/>
      <c r="F345" s="10"/>
    </row>
    <row r="346" spans="5:6" x14ac:dyDescent="0.2">
      <c r="E346" s="10"/>
      <c r="F346" s="10"/>
    </row>
    <row r="347" spans="5:6" x14ac:dyDescent="0.2">
      <c r="E347" s="10"/>
      <c r="F347" s="10"/>
    </row>
    <row r="348" spans="5:6" x14ac:dyDescent="0.2">
      <c r="E348" s="10"/>
      <c r="F348" s="10"/>
    </row>
    <row r="349" spans="5:6" x14ac:dyDescent="0.2">
      <c r="E349" s="10"/>
      <c r="F349" s="10"/>
    </row>
    <row r="350" spans="5:6" x14ac:dyDescent="0.2">
      <c r="E350" s="10"/>
      <c r="F350" s="10"/>
    </row>
    <row r="351" spans="5:6" x14ac:dyDescent="0.2">
      <c r="E351" s="10"/>
      <c r="F351" s="10"/>
    </row>
    <row r="352" spans="5:6" x14ac:dyDescent="0.2">
      <c r="E352" s="10"/>
      <c r="F352" s="10"/>
    </row>
    <row r="353" spans="5:6" x14ac:dyDescent="0.2">
      <c r="E353" s="10"/>
      <c r="F353" s="10"/>
    </row>
    <row r="354" spans="5:6" x14ac:dyDescent="0.2">
      <c r="E354" s="10"/>
      <c r="F354" s="10"/>
    </row>
    <row r="355" spans="5:6" x14ac:dyDescent="0.2">
      <c r="E355" s="10"/>
      <c r="F355" s="10"/>
    </row>
    <row r="356" spans="5:6" x14ac:dyDescent="0.2">
      <c r="E356" s="10"/>
      <c r="F356" s="10"/>
    </row>
    <row r="357" spans="5:6" x14ac:dyDescent="0.2">
      <c r="E357" s="10"/>
      <c r="F357" s="10"/>
    </row>
    <row r="358" spans="5:6" x14ac:dyDescent="0.2">
      <c r="E358" s="10"/>
      <c r="F358" s="10"/>
    </row>
    <row r="359" spans="5:6" x14ac:dyDescent="0.2">
      <c r="E359" s="10"/>
      <c r="F359" s="10"/>
    </row>
    <row r="360" spans="5:6" x14ac:dyDescent="0.2">
      <c r="E360" s="10"/>
      <c r="F360" s="10"/>
    </row>
    <row r="361" spans="5:6" x14ac:dyDescent="0.2">
      <c r="E361" s="10"/>
      <c r="F361" s="10"/>
    </row>
    <row r="362" spans="5:6" x14ac:dyDescent="0.2">
      <c r="E362" s="10"/>
      <c r="F362" s="10"/>
    </row>
    <row r="363" spans="5:6" x14ac:dyDescent="0.2">
      <c r="E363" s="10"/>
      <c r="F363" s="10"/>
    </row>
    <row r="364" spans="5:6" x14ac:dyDescent="0.2">
      <c r="E364" s="10"/>
      <c r="F364" s="10"/>
    </row>
    <row r="365" spans="5:6" x14ac:dyDescent="0.2">
      <c r="E365" s="10"/>
      <c r="F365" s="10"/>
    </row>
    <row r="366" spans="5:6" x14ac:dyDescent="0.2">
      <c r="E366" s="10"/>
      <c r="F366" s="10"/>
    </row>
    <row r="367" spans="5:6" x14ac:dyDescent="0.2">
      <c r="E367" s="10"/>
      <c r="F367" s="10"/>
    </row>
    <row r="368" spans="5:6" x14ac:dyDescent="0.2">
      <c r="E368" s="10"/>
      <c r="F368" s="10"/>
    </row>
    <row r="369" spans="5:6" x14ac:dyDescent="0.2">
      <c r="E369" s="10"/>
      <c r="F369" s="10"/>
    </row>
    <row r="370" spans="5:6" x14ac:dyDescent="0.2">
      <c r="E370" s="10"/>
      <c r="F370" s="10"/>
    </row>
    <row r="371" spans="5:6" x14ac:dyDescent="0.2">
      <c r="E371" s="10"/>
      <c r="F371" s="10"/>
    </row>
    <row r="372" spans="5:6" x14ac:dyDescent="0.2">
      <c r="E372" s="10"/>
      <c r="F372" s="10"/>
    </row>
    <row r="373" spans="5:6" x14ac:dyDescent="0.2">
      <c r="E373" s="10"/>
      <c r="F373" s="10"/>
    </row>
    <row r="374" spans="5:6" x14ac:dyDescent="0.2">
      <c r="E374" s="10"/>
      <c r="F374" s="10"/>
    </row>
    <row r="375" spans="5:6" x14ac:dyDescent="0.2">
      <c r="E375" s="10"/>
      <c r="F375" s="10"/>
    </row>
    <row r="376" spans="5:6" x14ac:dyDescent="0.2">
      <c r="E376" s="10"/>
      <c r="F376" s="10"/>
    </row>
    <row r="377" spans="5:6" x14ac:dyDescent="0.2">
      <c r="E377" s="10"/>
      <c r="F377" s="10"/>
    </row>
    <row r="378" spans="5:6" x14ac:dyDescent="0.2">
      <c r="E378" s="10"/>
      <c r="F378" s="10"/>
    </row>
    <row r="379" spans="5:6" x14ac:dyDescent="0.2">
      <c r="E379" s="10"/>
      <c r="F379" s="10"/>
    </row>
    <row r="380" spans="5:6" x14ac:dyDescent="0.2">
      <c r="E380" s="10"/>
      <c r="F380" s="10"/>
    </row>
    <row r="381" spans="5:6" x14ac:dyDescent="0.2">
      <c r="E381" s="10"/>
      <c r="F381" s="10"/>
    </row>
    <row r="382" spans="5:6" x14ac:dyDescent="0.2">
      <c r="E382" s="10"/>
      <c r="F382" s="10"/>
    </row>
    <row r="383" spans="5:6" x14ac:dyDescent="0.2">
      <c r="E383" s="10"/>
      <c r="F383" s="10"/>
    </row>
    <row r="384" spans="5:6" x14ac:dyDescent="0.2">
      <c r="E384" s="10"/>
      <c r="F384" s="10"/>
    </row>
    <row r="385" spans="5:6" x14ac:dyDescent="0.2">
      <c r="E385" s="10"/>
      <c r="F385" s="10"/>
    </row>
    <row r="386" spans="5:6" x14ac:dyDescent="0.2">
      <c r="E386" s="10"/>
      <c r="F386" s="10"/>
    </row>
    <row r="387" spans="5:6" x14ac:dyDescent="0.2">
      <c r="E387" s="10"/>
      <c r="F387" s="10"/>
    </row>
    <row r="388" spans="5:6" x14ac:dyDescent="0.2">
      <c r="E388" s="10"/>
      <c r="F388" s="10"/>
    </row>
    <row r="389" spans="5:6" x14ac:dyDescent="0.2">
      <c r="E389" s="10"/>
      <c r="F389" s="10"/>
    </row>
    <row r="390" spans="5:6" x14ac:dyDescent="0.2">
      <c r="E390" s="10"/>
      <c r="F390" s="10"/>
    </row>
    <row r="391" spans="5:6" x14ac:dyDescent="0.2">
      <c r="E391" s="10"/>
      <c r="F391" s="10"/>
    </row>
    <row r="392" spans="5:6" x14ac:dyDescent="0.2">
      <c r="E392" s="10"/>
      <c r="F392" s="10"/>
    </row>
    <row r="393" spans="5:6" x14ac:dyDescent="0.2">
      <c r="E393" s="10"/>
      <c r="F393" s="10"/>
    </row>
    <row r="394" spans="5:6" x14ac:dyDescent="0.2">
      <c r="E394" s="10"/>
      <c r="F394" s="10"/>
    </row>
    <row r="395" spans="5:6" x14ac:dyDescent="0.2">
      <c r="E395" s="10"/>
      <c r="F395" s="10"/>
    </row>
    <row r="396" spans="5:6" x14ac:dyDescent="0.2">
      <c r="E396" s="10"/>
      <c r="F396" s="10"/>
    </row>
    <row r="397" spans="5:6" x14ac:dyDescent="0.2">
      <c r="E397" s="10"/>
      <c r="F397" s="10"/>
    </row>
    <row r="398" spans="5:6" x14ac:dyDescent="0.2">
      <c r="E398" s="10"/>
      <c r="F398" s="10"/>
    </row>
    <row r="399" spans="5:6" x14ac:dyDescent="0.2">
      <c r="E399" s="10"/>
      <c r="F399" s="10"/>
    </row>
    <row r="400" spans="5:6" x14ac:dyDescent="0.2">
      <c r="E400" s="10"/>
      <c r="F400" s="10"/>
    </row>
    <row r="401" spans="5:6" x14ac:dyDescent="0.2">
      <c r="E401" s="10"/>
      <c r="F401" s="10"/>
    </row>
    <row r="402" spans="5:6" x14ac:dyDescent="0.2">
      <c r="E402" s="10"/>
      <c r="F402" s="10"/>
    </row>
    <row r="403" spans="5:6" x14ac:dyDescent="0.2">
      <c r="E403" s="10"/>
      <c r="F403" s="10"/>
    </row>
    <row r="404" spans="5:6" x14ac:dyDescent="0.2">
      <c r="E404" s="10"/>
      <c r="F404" s="10"/>
    </row>
    <row r="405" spans="5:6" x14ac:dyDescent="0.2">
      <c r="E405" s="10"/>
      <c r="F405" s="10"/>
    </row>
    <row r="406" spans="5:6" x14ac:dyDescent="0.2">
      <c r="E406" s="10"/>
      <c r="F406" s="10"/>
    </row>
    <row r="407" spans="5:6" x14ac:dyDescent="0.2">
      <c r="E407" s="10"/>
      <c r="F407" s="10"/>
    </row>
    <row r="408" spans="5:6" x14ac:dyDescent="0.2">
      <c r="E408" s="10"/>
      <c r="F408" s="10"/>
    </row>
    <row r="409" spans="5:6" x14ac:dyDescent="0.2">
      <c r="E409" s="10"/>
      <c r="F409" s="10"/>
    </row>
    <row r="410" spans="5:6" x14ac:dyDescent="0.2">
      <c r="E410" s="10"/>
      <c r="F410" s="10"/>
    </row>
    <row r="411" spans="5:6" x14ac:dyDescent="0.2">
      <c r="E411" s="10"/>
      <c r="F411" s="10"/>
    </row>
    <row r="412" spans="5:6" x14ac:dyDescent="0.2">
      <c r="E412" s="10"/>
      <c r="F412" s="10"/>
    </row>
    <row r="413" spans="5:6" x14ac:dyDescent="0.2">
      <c r="E413" s="10"/>
      <c r="F413" s="10"/>
    </row>
    <row r="414" spans="5:6" x14ac:dyDescent="0.2">
      <c r="E414" s="10"/>
      <c r="F414" s="10"/>
    </row>
    <row r="415" spans="5:6" x14ac:dyDescent="0.2">
      <c r="E415" s="10"/>
      <c r="F415" s="10"/>
    </row>
    <row r="416" spans="5:6" x14ac:dyDescent="0.2">
      <c r="E416" s="10"/>
      <c r="F416" s="10"/>
    </row>
    <row r="417" spans="5:6" x14ac:dyDescent="0.2">
      <c r="E417" s="10"/>
      <c r="F417" s="10"/>
    </row>
    <row r="418" spans="5:6" x14ac:dyDescent="0.2">
      <c r="E418" s="10"/>
      <c r="F418" s="10"/>
    </row>
    <row r="419" spans="5:6" x14ac:dyDescent="0.2">
      <c r="E419" s="10"/>
      <c r="F419" s="10"/>
    </row>
    <row r="420" spans="5:6" x14ac:dyDescent="0.2">
      <c r="E420" s="10"/>
      <c r="F420" s="10"/>
    </row>
    <row r="421" spans="5:6" x14ac:dyDescent="0.2">
      <c r="E421" s="10"/>
      <c r="F421" s="10"/>
    </row>
    <row r="422" spans="5:6" x14ac:dyDescent="0.2">
      <c r="E422" s="10"/>
      <c r="F422" s="10"/>
    </row>
    <row r="423" spans="5:6" x14ac:dyDescent="0.2">
      <c r="E423" s="10"/>
      <c r="F423" s="10"/>
    </row>
    <row r="424" spans="5:6" x14ac:dyDescent="0.2">
      <c r="E424" s="10"/>
      <c r="F424" s="10"/>
    </row>
    <row r="425" spans="5:6" x14ac:dyDescent="0.2">
      <c r="E425" s="10"/>
      <c r="F425" s="10"/>
    </row>
    <row r="426" spans="5:6" x14ac:dyDescent="0.2">
      <c r="E426" s="10"/>
      <c r="F426" s="10"/>
    </row>
    <row r="427" spans="5:6" x14ac:dyDescent="0.2">
      <c r="E427" s="10"/>
      <c r="F427" s="10"/>
    </row>
    <row r="428" spans="5:6" x14ac:dyDescent="0.2">
      <c r="E428" s="10"/>
      <c r="F428" s="10"/>
    </row>
    <row r="429" spans="5:6" x14ac:dyDescent="0.2">
      <c r="E429" s="10"/>
      <c r="F429" s="10"/>
    </row>
    <row r="430" spans="5:6" x14ac:dyDescent="0.2">
      <c r="E430" s="10"/>
      <c r="F430" s="10"/>
    </row>
    <row r="431" spans="5:6" x14ac:dyDescent="0.2">
      <c r="E431" s="10"/>
      <c r="F431" s="10"/>
    </row>
    <row r="432" spans="5:6" x14ac:dyDescent="0.2">
      <c r="E432" s="10"/>
      <c r="F432" s="10"/>
    </row>
    <row r="433" spans="5:6" x14ac:dyDescent="0.2">
      <c r="E433" s="10"/>
      <c r="F433" s="10"/>
    </row>
    <row r="434" spans="5:6" x14ac:dyDescent="0.2">
      <c r="E434" s="10"/>
      <c r="F434" s="10"/>
    </row>
    <row r="435" spans="5:6" x14ac:dyDescent="0.2">
      <c r="E435" s="10"/>
      <c r="F435" s="10"/>
    </row>
    <row r="436" spans="5:6" x14ac:dyDescent="0.2">
      <c r="E436" s="10"/>
      <c r="F436" s="10"/>
    </row>
    <row r="437" spans="5:6" x14ac:dyDescent="0.2">
      <c r="E437" s="10"/>
      <c r="F437" s="10"/>
    </row>
    <row r="438" spans="5:6" x14ac:dyDescent="0.2">
      <c r="E438" s="10"/>
      <c r="F438" s="10"/>
    </row>
    <row r="439" spans="5:6" x14ac:dyDescent="0.2">
      <c r="E439" s="10"/>
      <c r="F439" s="10"/>
    </row>
    <row r="440" spans="5:6" x14ac:dyDescent="0.2">
      <c r="E440" s="10"/>
      <c r="F440" s="10"/>
    </row>
    <row r="441" spans="5:6" x14ac:dyDescent="0.2">
      <c r="E441" s="10"/>
      <c r="F441" s="10"/>
    </row>
    <row r="442" spans="5:6" x14ac:dyDescent="0.2">
      <c r="E442" s="10"/>
      <c r="F442" s="10"/>
    </row>
    <row r="443" spans="5:6" x14ac:dyDescent="0.2">
      <c r="E443" s="10"/>
      <c r="F443" s="10"/>
    </row>
    <row r="444" spans="5:6" x14ac:dyDescent="0.2">
      <c r="E444" s="10"/>
      <c r="F444" s="10"/>
    </row>
    <row r="445" spans="5:6" x14ac:dyDescent="0.2">
      <c r="E445" s="10"/>
      <c r="F445" s="10"/>
    </row>
    <row r="446" spans="5:6" x14ac:dyDescent="0.2">
      <c r="E446" s="10"/>
      <c r="F446" s="10"/>
    </row>
    <row r="447" spans="5:6" x14ac:dyDescent="0.2">
      <c r="E447" s="10"/>
      <c r="F447" s="10"/>
    </row>
    <row r="448" spans="5:6" x14ac:dyDescent="0.2">
      <c r="E448" s="10"/>
      <c r="F448" s="10"/>
    </row>
    <row r="449" spans="5:6" x14ac:dyDescent="0.2">
      <c r="E449" s="10"/>
      <c r="F449" s="10"/>
    </row>
    <row r="450" spans="5:6" x14ac:dyDescent="0.2">
      <c r="E450" s="10"/>
      <c r="F450" s="10"/>
    </row>
    <row r="451" spans="5:6" x14ac:dyDescent="0.2">
      <c r="E451" s="10"/>
      <c r="F451" s="10"/>
    </row>
    <row r="452" spans="5:6" x14ac:dyDescent="0.2">
      <c r="E452" s="10"/>
      <c r="F452" s="10"/>
    </row>
    <row r="453" spans="5:6" x14ac:dyDescent="0.2">
      <c r="E453" s="10"/>
      <c r="F453" s="10"/>
    </row>
    <row r="454" spans="5:6" x14ac:dyDescent="0.2">
      <c r="E454" s="10"/>
      <c r="F454" s="10"/>
    </row>
    <row r="455" spans="5:6" x14ac:dyDescent="0.2">
      <c r="E455" s="10"/>
      <c r="F455" s="10"/>
    </row>
    <row r="456" spans="5:6" x14ac:dyDescent="0.2">
      <c r="E456" s="10"/>
      <c r="F456" s="10"/>
    </row>
    <row r="457" spans="5:6" x14ac:dyDescent="0.2">
      <c r="E457" s="10"/>
      <c r="F457" s="10"/>
    </row>
    <row r="458" spans="5:6" x14ac:dyDescent="0.2">
      <c r="E458" s="10"/>
      <c r="F458" s="10"/>
    </row>
    <row r="459" spans="5:6" x14ac:dyDescent="0.2">
      <c r="E459" s="10"/>
      <c r="F459" s="10"/>
    </row>
    <row r="460" spans="5:6" x14ac:dyDescent="0.2">
      <c r="E460" s="10"/>
      <c r="F460" s="10"/>
    </row>
    <row r="461" spans="5:6" x14ac:dyDescent="0.2">
      <c r="E461" s="10"/>
      <c r="F461" s="10"/>
    </row>
    <row r="462" spans="5:6" x14ac:dyDescent="0.2">
      <c r="E462" s="10"/>
      <c r="F462" s="10"/>
    </row>
    <row r="463" spans="5:6" x14ac:dyDescent="0.2">
      <c r="E463" s="10"/>
      <c r="F463" s="10"/>
    </row>
    <row r="464" spans="5:6" x14ac:dyDescent="0.2">
      <c r="E464" s="10"/>
      <c r="F464" s="10"/>
    </row>
    <row r="465" spans="5:6" x14ac:dyDescent="0.2">
      <c r="E465" s="10"/>
      <c r="F465" s="10"/>
    </row>
    <row r="466" spans="5:6" x14ac:dyDescent="0.2">
      <c r="E466" s="10"/>
      <c r="F466" s="10"/>
    </row>
    <row r="467" spans="5:6" x14ac:dyDescent="0.2">
      <c r="E467" s="10"/>
      <c r="F467" s="10"/>
    </row>
    <row r="468" spans="5:6" x14ac:dyDescent="0.2">
      <c r="E468" s="10"/>
      <c r="F468" s="10"/>
    </row>
    <row r="469" spans="5:6" x14ac:dyDescent="0.2">
      <c r="E469" s="10"/>
      <c r="F469" s="10"/>
    </row>
    <row r="470" spans="5:6" x14ac:dyDescent="0.2">
      <c r="E470" s="10"/>
      <c r="F470" s="10"/>
    </row>
    <row r="471" spans="5:6" x14ac:dyDescent="0.2">
      <c r="E471" s="10"/>
      <c r="F471" s="10"/>
    </row>
    <row r="472" spans="5:6" x14ac:dyDescent="0.2">
      <c r="E472" s="10"/>
      <c r="F472" s="10"/>
    </row>
    <row r="473" spans="5:6" x14ac:dyDescent="0.2">
      <c r="E473" s="10"/>
      <c r="F473" s="10"/>
    </row>
    <row r="474" spans="5:6" x14ac:dyDescent="0.2">
      <c r="E474" s="10"/>
      <c r="F474" s="10"/>
    </row>
    <row r="475" spans="5:6" x14ac:dyDescent="0.2">
      <c r="E475" s="10"/>
      <c r="F475" s="10"/>
    </row>
    <row r="476" spans="5:6" x14ac:dyDescent="0.2">
      <c r="E476" s="10"/>
      <c r="F476" s="10"/>
    </row>
    <row r="477" spans="5:6" x14ac:dyDescent="0.2">
      <c r="E477" s="10"/>
      <c r="F477" s="10"/>
    </row>
    <row r="478" spans="5:6" x14ac:dyDescent="0.2">
      <c r="E478" s="10"/>
      <c r="F478" s="10"/>
    </row>
    <row r="479" spans="5:6" x14ac:dyDescent="0.2">
      <c r="E479" s="10"/>
      <c r="F479" s="10"/>
    </row>
    <row r="480" spans="5:6" x14ac:dyDescent="0.2">
      <c r="E480" s="10"/>
      <c r="F480" s="10"/>
    </row>
    <row r="481" spans="5:6" x14ac:dyDescent="0.2">
      <c r="E481" s="10"/>
      <c r="F481" s="10"/>
    </row>
    <row r="482" spans="5:6" x14ac:dyDescent="0.2">
      <c r="E482" s="10"/>
      <c r="F482" s="10"/>
    </row>
    <row r="483" spans="5:6" x14ac:dyDescent="0.2">
      <c r="E483" s="10"/>
      <c r="F483" s="10"/>
    </row>
    <row r="484" spans="5:6" x14ac:dyDescent="0.2">
      <c r="E484" s="10"/>
      <c r="F484" s="10"/>
    </row>
    <row r="485" spans="5:6" x14ac:dyDescent="0.2">
      <c r="E485" s="10"/>
      <c r="F485" s="10"/>
    </row>
    <row r="486" spans="5:6" x14ac:dyDescent="0.2">
      <c r="E486" s="10"/>
      <c r="F486" s="10"/>
    </row>
    <row r="487" spans="5:6" x14ac:dyDescent="0.2">
      <c r="E487" s="10"/>
      <c r="F487" s="10"/>
    </row>
    <row r="488" spans="5:6" x14ac:dyDescent="0.2">
      <c r="E488" s="10"/>
      <c r="F488" s="10"/>
    </row>
    <row r="489" spans="5:6" x14ac:dyDescent="0.2">
      <c r="E489" s="10"/>
      <c r="F489" s="10"/>
    </row>
    <row r="490" spans="5:6" x14ac:dyDescent="0.2">
      <c r="E490" s="10"/>
      <c r="F490" s="10"/>
    </row>
    <row r="491" spans="5:6" x14ac:dyDescent="0.2">
      <c r="E491" s="10"/>
      <c r="F491" s="10"/>
    </row>
    <row r="492" spans="5:6" x14ac:dyDescent="0.2">
      <c r="E492" s="10"/>
      <c r="F492" s="10"/>
    </row>
    <row r="493" spans="5:6" x14ac:dyDescent="0.2">
      <c r="E493" s="10"/>
      <c r="F493" s="10"/>
    </row>
    <row r="494" spans="5:6" x14ac:dyDescent="0.2">
      <c r="E494" s="10"/>
      <c r="F494" s="10"/>
    </row>
    <row r="495" spans="5:6" x14ac:dyDescent="0.2">
      <c r="E495" s="10"/>
      <c r="F495" s="10"/>
    </row>
    <row r="496" spans="5:6" x14ac:dyDescent="0.2">
      <c r="E496" s="10"/>
      <c r="F496" s="10"/>
    </row>
    <row r="497" spans="5:6" x14ac:dyDescent="0.2">
      <c r="E497" s="10"/>
      <c r="F497" s="10"/>
    </row>
    <row r="498" spans="5:6" x14ac:dyDescent="0.2">
      <c r="E498" s="10"/>
      <c r="F498" s="10"/>
    </row>
    <row r="499" spans="5:6" x14ac:dyDescent="0.2">
      <c r="E499" s="10"/>
      <c r="F499" s="10"/>
    </row>
    <row r="500" spans="5:6" x14ac:dyDescent="0.2">
      <c r="E500" s="10"/>
      <c r="F500" s="10"/>
    </row>
    <row r="501" spans="5:6" x14ac:dyDescent="0.2">
      <c r="E501" s="10"/>
      <c r="F501" s="10"/>
    </row>
    <row r="502" spans="5:6" x14ac:dyDescent="0.2">
      <c r="E502" s="10"/>
      <c r="F502" s="10"/>
    </row>
    <row r="503" spans="5:6" x14ac:dyDescent="0.2">
      <c r="E503" s="10"/>
      <c r="F503" s="10"/>
    </row>
    <row r="504" spans="5:6" x14ac:dyDescent="0.2">
      <c r="E504" s="10"/>
      <c r="F504" s="10"/>
    </row>
    <row r="505" spans="5:6" x14ac:dyDescent="0.2">
      <c r="E505" s="10"/>
      <c r="F505" s="10"/>
    </row>
    <row r="506" spans="5:6" x14ac:dyDescent="0.2">
      <c r="E506" s="10"/>
      <c r="F506" s="10"/>
    </row>
    <row r="507" spans="5:6" x14ac:dyDescent="0.2">
      <c r="E507" s="10"/>
      <c r="F507" s="10"/>
    </row>
    <row r="508" spans="5:6" x14ac:dyDescent="0.2">
      <c r="E508" s="10"/>
      <c r="F508" s="10"/>
    </row>
    <row r="509" spans="5:6" x14ac:dyDescent="0.2">
      <c r="E509" s="10"/>
      <c r="F509" s="10"/>
    </row>
    <row r="510" spans="5:6" x14ac:dyDescent="0.2">
      <c r="E510" s="10"/>
      <c r="F510" s="10"/>
    </row>
    <row r="511" spans="5:6" x14ac:dyDescent="0.2">
      <c r="E511" s="10"/>
      <c r="F511" s="10"/>
    </row>
    <row r="512" spans="5:6" x14ac:dyDescent="0.2">
      <c r="E512" s="10"/>
      <c r="F512" s="10"/>
    </row>
    <row r="513" spans="5:6" x14ac:dyDescent="0.2">
      <c r="E513" s="10"/>
      <c r="F513" s="10"/>
    </row>
    <row r="514" spans="5:6" x14ac:dyDescent="0.2">
      <c r="E514" s="10"/>
      <c r="F514" s="10"/>
    </row>
    <row r="515" spans="5:6" x14ac:dyDescent="0.2">
      <c r="E515" s="10"/>
      <c r="F515" s="10"/>
    </row>
    <row r="516" spans="5:6" x14ac:dyDescent="0.2">
      <c r="E516" s="10"/>
      <c r="F516" s="10"/>
    </row>
    <row r="517" spans="5:6" x14ac:dyDescent="0.2">
      <c r="E517" s="10"/>
      <c r="F517" s="10"/>
    </row>
    <row r="518" spans="5:6" x14ac:dyDescent="0.2">
      <c r="E518" s="10"/>
      <c r="F518" s="10"/>
    </row>
    <row r="519" spans="5:6" x14ac:dyDescent="0.2">
      <c r="E519" s="10"/>
      <c r="F519" s="10"/>
    </row>
    <row r="520" spans="5:6" x14ac:dyDescent="0.2">
      <c r="E520" s="10"/>
      <c r="F520" s="10"/>
    </row>
    <row r="521" spans="5:6" x14ac:dyDescent="0.2">
      <c r="E521" s="10"/>
      <c r="F521" s="10"/>
    </row>
    <row r="522" spans="5:6" x14ac:dyDescent="0.2">
      <c r="E522" s="10"/>
      <c r="F522" s="10"/>
    </row>
    <row r="523" spans="5:6" x14ac:dyDescent="0.2">
      <c r="E523" s="10"/>
      <c r="F523" s="10"/>
    </row>
    <row r="524" spans="5:6" x14ac:dyDescent="0.2">
      <c r="E524" s="10"/>
      <c r="F524" s="10"/>
    </row>
    <row r="525" spans="5:6" x14ac:dyDescent="0.2">
      <c r="E525" s="10"/>
      <c r="F525" s="10"/>
    </row>
    <row r="526" spans="5:6" x14ac:dyDescent="0.2">
      <c r="E526" s="10"/>
      <c r="F526" s="10"/>
    </row>
    <row r="527" spans="5:6" x14ac:dyDescent="0.2">
      <c r="E527" s="10"/>
      <c r="F527" s="10"/>
    </row>
    <row r="528" spans="5:6" x14ac:dyDescent="0.2">
      <c r="E528" s="10"/>
      <c r="F528" s="10"/>
    </row>
    <row r="529" spans="5:6" x14ac:dyDescent="0.2">
      <c r="E529" s="10"/>
      <c r="F529" s="10"/>
    </row>
    <row r="530" spans="5:6" x14ac:dyDescent="0.2">
      <c r="E530" s="10"/>
      <c r="F530" s="10"/>
    </row>
    <row r="531" spans="5:6" x14ac:dyDescent="0.2">
      <c r="E531" s="10"/>
      <c r="F531" s="10"/>
    </row>
    <row r="532" spans="5:6" x14ac:dyDescent="0.2">
      <c r="E532" s="10"/>
      <c r="F532" s="10"/>
    </row>
    <row r="533" spans="5:6" x14ac:dyDescent="0.2">
      <c r="E533" s="10"/>
      <c r="F533" s="10"/>
    </row>
    <row r="534" spans="5:6" x14ac:dyDescent="0.2">
      <c r="E534" s="10"/>
      <c r="F534" s="10"/>
    </row>
    <row r="535" spans="5:6" x14ac:dyDescent="0.2">
      <c r="E535" s="10"/>
      <c r="F535" s="10"/>
    </row>
    <row r="536" spans="5:6" x14ac:dyDescent="0.2">
      <c r="E536" s="10"/>
      <c r="F536" s="10"/>
    </row>
    <row r="537" spans="5:6" x14ac:dyDescent="0.2">
      <c r="E537" s="10"/>
      <c r="F537" s="10"/>
    </row>
    <row r="538" spans="5:6" x14ac:dyDescent="0.2">
      <c r="E538" s="10"/>
      <c r="F538" s="10"/>
    </row>
    <row r="539" spans="5:6" x14ac:dyDescent="0.2">
      <c r="E539" s="10"/>
      <c r="F539" s="10"/>
    </row>
    <row r="540" spans="5:6" x14ac:dyDescent="0.2">
      <c r="E540" s="10"/>
      <c r="F540" s="10"/>
    </row>
    <row r="541" spans="5:6" x14ac:dyDescent="0.2">
      <c r="E541" s="10"/>
      <c r="F541" s="10"/>
    </row>
    <row r="542" spans="5:6" x14ac:dyDescent="0.2">
      <c r="E542" s="10"/>
      <c r="F542" s="10"/>
    </row>
    <row r="543" spans="5:6" x14ac:dyDescent="0.2">
      <c r="E543" s="10"/>
      <c r="F543" s="10"/>
    </row>
    <row r="544" spans="5:6" x14ac:dyDescent="0.2">
      <c r="E544" s="10"/>
      <c r="F544" s="10"/>
    </row>
    <row r="545" spans="5:6" x14ac:dyDescent="0.2">
      <c r="E545" s="10"/>
      <c r="F545" s="10"/>
    </row>
    <row r="546" spans="5:6" x14ac:dyDescent="0.2">
      <c r="E546" s="10"/>
      <c r="F546" s="10"/>
    </row>
    <row r="547" spans="5:6" x14ac:dyDescent="0.2">
      <c r="E547" s="10"/>
      <c r="F547" s="10"/>
    </row>
    <row r="548" spans="5:6" x14ac:dyDescent="0.2">
      <c r="E548" s="10"/>
      <c r="F548" s="10"/>
    </row>
    <row r="549" spans="5:6" x14ac:dyDescent="0.2">
      <c r="E549" s="10"/>
      <c r="F549" s="10"/>
    </row>
    <row r="550" spans="5:6" x14ac:dyDescent="0.2">
      <c r="E550" s="10"/>
      <c r="F550" s="10"/>
    </row>
    <row r="551" spans="5:6" x14ac:dyDescent="0.2">
      <c r="E551" s="10"/>
      <c r="F551" s="10"/>
    </row>
    <row r="552" spans="5:6" x14ac:dyDescent="0.2">
      <c r="E552" s="10"/>
      <c r="F552" s="10"/>
    </row>
    <row r="553" spans="5:6" x14ac:dyDescent="0.2">
      <c r="E553" s="10"/>
      <c r="F553" s="10"/>
    </row>
    <row r="554" spans="5:6" x14ac:dyDescent="0.2">
      <c r="E554" s="10"/>
      <c r="F554" s="10"/>
    </row>
    <row r="555" spans="5:6" x14ac:dyDescent="0.2">
      <c r="E555" s="10"/>
      <c r="F555" s="10"/>
    </row>
    <row r="556" spans="5:6" x14ac:dyDescent="0.2">
      <c r="E556" s="10"/>
      <c r="F556" s="10"/>
    </row>
    <row r="557" spans="5:6" x14ac:dyDescent="0.2">
      <c r="E557" s="10"/>
      <c r="F557" s="10"/>
    </row>
    <row r="558" spans="5:6" x14ac:dyDescent="0.2">
      <c r="E558" s="10"/>
      <c r="F558" s="10"/>
    </row>
    <row r="559" spans="5:6" x14ac:dyDescent="0.2">
      <c r="E559" s="10"/>
      <c r="F559" s="10"/>
    </row>
    <row r="560" spans="5:6" x14ac:dyDescent="0.2">
      <c r="E560" s="10"/>
      <c r="F560" s="10"/>
    </row>
    <row r="561" spans="5:6" x14ac:dyDescent="0.2">
      <c r="E561" s="10"/>
      <c r="F561" s="10"/>
    </row>
    <row r="562" spans="5:6" x14ac:dyDescent="0.2">
      <c r="E562" s="10"/>
      <c r="F562" s="10"/>
    </row>
    <row r="563" spans="5:6" x14ac:dyDescent="0.2">
      <c r="E563" s="10"/>
      <c r="F563" s="10"/>
    </row>
    <row r="564" spans="5:6" x14ac:dyDescent="0.2">
      <c r="E564" s="10"/>
      <c r="F564" s="10"/>
    </row>
    <row r="565" spans="5:6" x14ac:dyDescent="0.2">
      <c r="E565" s="10"/>
      <c r="F565" s="10"/>
    </row>
    <row r="566" spans="5:6" x14ac:dyDescent="0.2">
      <c r="E566" s="10"/>
      <c r="F566" s="10"/>
    </row>
    <row r="567" spans="5:6" x14ac:dyDescent="0.2">
      <c r="E567" s="10"/>
      <c r="F567" s="10"/>
    </row>
    <row r="568" spans="5:6" x14ac:dyDescent="0.2">
      <c r="E568" s="10"/>
      <c r="F568" s="10"/>
    </row>
    <row r="569" spans="5:6" x14ac:dyDescent="0.2">
      <c r="E569" s="10"/>
      <c r="F569" s="10"/>
    </row>
    <row r="570" spans="5:6" x14ac:dyDescent="0.2">
      <c r="E570" s="10"/>
      <c r="F570" s="10"/>
    </row>
    <row r="571" spans="5:6" x14ac:dyDescent="0.2">
      <c r="E571" s="10"/>
      <c r="F571" s="10"/>
    </row>
    <row r="572" spans="5:6" x14ac:dyDescent="0.2">
      <c r="E572" s="10"/>
      <c r="F572" s="10"/>
    </row>
    <row r="573" spans="5:6" x14ac:dyDescent="0.2">
      <c r="E573" s="10"/>
      <c r="F573" s="10"/>
    </row>
    <row r="574" spans="5:6" x14ac:dyDescent="0.2">
      <c r="E574" s="10"/>
      <c r="F574" s="10"/>
    </row>
    <row r="575" spans="5:6" x14ac:dyDescent="0.2">
      <c r="E575" s="10"/>
      <c r="F575" s="10"/>
    </row>
    <row r="576" spans="5:6" x14ac:dyDescent="0.2">
      <c r="E576" s="10"/>
      <c r="F576" s="10"/>
    </row>
    <row r="577" spans="5:6" x14ac:dyDescent="0.2">
      <c r="E577" s="10"/>
      <c r="F577" s="10"/>
    </row>
    <row r="578" spans="5:6" x14ac:dyDescent="0.2">
      <c r="E578" s="10"/>
      <c r="F578" s="10"/>
    </row>
    <row r="579" spans="5:6" x14ac:dyDescent="0.2">
      <c r="E579" s="10"/>
      <c r="F579" s="10"/>
    </row>
    <row r="580" spans="5:6" x14ac:dyDescent="0.2">
      <c r="E580" s="10"/>
      <c r="F580" s="10"/>
    </row>
    <row r="581" spans="5:6" x14ac:dyDescent="0.2">
      <c r="E581" s="10"/>
      <c r="F581" s="10"/>
    </row>
    <row r="582" spans="5:6" x14ac:dyDescent="0.2">
      <c r="E582" s="10"/>
      <c r="F582" s="10"/>
    </row>
    <row r="583" spans="5:6" x14ac:dyDescent="0.2">
      <c r="E583" s="10"/>
      <c r="F583" s="10"/>
    </row>
    <row r="584" spans="5:6" x14ac:dyDescent="0.2">
      <c r="E584" s="10"/>
      <c r="F584" s="10"/>
    </row>
    <row r="585" spans="5:6" x14ac:dyDescent="0.2">
      <c r="E585" s="10"/>
      <c r="F585" s="10"/>
    </row>
    <row r="586" spans="5:6" x14ac:dyDescent="0.2">
      <c r="E586" s="10"/>
      <c r="F586" s="10"/>
    </row>
    <row r="587" spans="5:6" x14ac:dyDescent="0.2">
      <c r="E587" s="10"/>
      <c r="F587" s="10"/>
    </row>
    <row r="588" spans="5:6" x14ac:dyDescent="0.2">
      <c r="E588" s="10"/>
      <c r="F588" s="10"/>
    </row>
    <row r="589" spans="5:6" x14ac:dyDescent="0.2">
      <c r="E589" s="10"/>
      <c r="F589" s="10"/>
    </row>
    <row r="590" spans="5:6" x14ac:dyDescent="0.2">
      <c r="E590" s="10"/>
      <c r="F590" s="10"/>
    </row>
    <row r="591" spans="5:6" x14ac:dyDescent="0.2">
      <c r="E591" s="10"/>
      <c r="F591" s="10"/>
    </row>
    <row r="592" spans="5:6" x14ac:dyDescent="0.2">
      <c r="E592" s="10"/>
      <c r="F592" s="10"/>
    </row>
    <row r="593" spans="5:6" x14ac:dyDescent="0.2">
      <c r="E593" s="10"/>
      <c r="F593" s="10"/>
    </row>
    <row r="594" spans="5:6" x14ac:dyDescent="0.2">
      <c r="E594" s="10"/>
      <c r="F594" s="10"/>
    </row>
    <row r="595" spans="5:6" x14ac:dyDescent="0.2">
      <c r="E595" s="10"/>
      <c r="F595" s="10"/>
    </row>
    <row r="596" spans="5:6" x14ac:dyDescent="0.2">
      <c r="E596" s="10"/>
      <c r="F596" s="10"/>
    </row>
    <row r="597" spans="5:6" x14ac:dyDescent="0.2">
      <c r="E597" s="10"/>
      <c r="F597" s="10"/>
    </row>
    <row r="598" spans="5:6" x14ac:dyDescent="0.2">
      <c r="E598" s="10"/>
      <c r="F598" s="10"/>
    </row>
    <row r="599" spans="5:6" x14ac:dyDescent="0.2">
      <c r="E599" s="10"/>
      <c r="F599" s="10"/>
    </row>
    <row r="600" spans="5:6" x14ac:dyDescent="0.2">
      <c r="E600" s="10"/>
      <c r="F600" s="10"/>
    </row>
    <row r="601" spans="5:6" x14ac:dyDescent="0.2">
      <c r="E601" s="10"/>
      <c r="F601" s="10"/>
    </row>
    <row r="602" spans="5:6" x14ac:dyDescent="0.2">
      <c r="E602" s="10"/>
      <c r="F602" s="10"/>
    </row>
    <row r="603" spans="5:6" x14ac:dyDescent="0.2">
      <c r="E603" s="10"/>
      <c r="F603" s="10"/>
    </row>
    <row r="604" spans="5:6" x14ac:dyDescent="0.2">
      <c r="E604" s="10"/>
      <c r="F604" s="10"/>
    </row>
    <row r="605" spans="5:6" x14ac:dyDescent="0.2">
      <c r="E605" s="10"/>
      <c r="F605" s="10"/>
    </row>
    <row r="606" spans="5:6" x14ac:dyDescent="0.2">
      <c r="E606" s="10"/>
      <c r="F606" s="10"/>
    </row>
    <row r="607" spans="5:6" x14ac:dyDescent="0.2">
      <c r="E607" s="10"/>
      <c r="F607" s="10"/>
    </row>
    <row r="608" spans="5:6" x14ac:dyDescent="0.2">
      <c r="E608" s="10"/>
      <c r="F608" s="10"/>
    </row>
    <row r="609" spans="5:6" x14ac:dyDescent="0.2">
      <c r="E609" s="10"/>
      <c r="F609" s="10"/>
    </row>
    <row r="610" spans="5:6" x14ac:dyDescent="0.2">
      <c r="E610" s="10"/>
      <c r="F610" s="10"/>
    </row>
    <row r="611" spans="5:6" x14ac:dyDescent="0.2">
      <c r="E611" s="10"/>
      <c r="F611" s="10"/>
    </row>
    <row r="612" spans="5:6" x14ac:dyDescent="0.2">
      <c r="E612" s="10"/>
      <c r="F612" s="10"/>
    </row>
    <row r="613" spans="5:6" x14ac:dyDescent="0.2">
      <c r="E613" s="10"/>
      <c r="F613" s="10"/>
    </row>
    <row r="614" spans="5:6" x14ac:dyDescent="0.2">
      <c r="E614" s="10"/>
      <c r="F614" s="10"/>
    </row>
    <row r="615" spans="5:6" x14ac:dyDescent="0.2">
      <c r="E615" s="10"/>
      <c r="F615" s="10"/>
    </row>
    <row r="616" spans="5:6" x14ac:dyDescent="0.2">
      <c r="E616" s="10"/>
      <c r="F616" s="10"/>
    </row>
    <row r="617" spans="5:6" x14ac:dyDescent="0.2">
      <c r="E617" s="10"/>
      <c r="F617" s="10"/>
    </row>
    <row r="618" spans="5:6" x14ac:dyDescent="0.2">
      <c r="E618" s="10"/>
      <c r="F618" s="10"/>
    </row>
    <row r="619" spans="5:6" x14ac:dyDescent="0.2">
      <c r="E619" s="10"/>
      <c r="F619" s="10"/>
    </row>
    <row r="620" spans="5:6" x14ac:dyDescent="0.2">
      <c r="E620" s="10"/>
      <c r="F620" s="10"/>
    </row>
    <row r="621" spans="5:6" x14ac:dyDescent="0.2">
      <c r="E621" s="10"/>
      <c r="F621" s="10"/>
    </row>
    <row r="622" spans="5:6" x14ac:dyDescent="0.2">
      <c r="E622" s="10"/>
      <c r="F622" s="10"/>
    </row>
    <row r="623" spans="5:6" x14ac:dyDescent="0.2">
      <c r="E623" s="10"/>
      <c r="F623" s="10"/>
    </row>
    <row r="624" spans="5:6" x14ac:dyDescent="0.2">
      <c r="E624" s="10"/>
      <c r="F624" s="10"/>
    </row>
    <row r="625" spans="5:6" x14ac:dyDescent="0.2">
      <c r="E625" s="10"/>
      <c r="F625" s="10"/>
    </row>
    <row r="626" spans="5:6" x14ac:dyDescent="0.2">
      <c r="E626" s="10"/>
      <c r="F626" s="10"/>
    </row>
    <row r="627" spans="5:6" x14ac:dyDescent="0.2">
      <c r="E627" s="10"/>
      <c r="F627" s="10"/>
    </row>
    <row r="628" spans="5:6" x14ac:dyDescent="0.2">
      <c r="E628" s="10"/>
      <c r="F628" s="10"/>
    </row>
    <row r="629" spans="5:6" x14ac:dyDescent="0.2">
      <c r="E629" s="10"/>
      <c r="F629" s="10"/>
    </row>
    <row r="630" spans="5:6" x14ac:dyDescent="0.2">
      <c r="E630" s="10"/>
      <c r="F630" s="10"/>
    </row>
    <row r="631" spans="5:6" x14ac:dyDescent="0.2">
      <c r="E631" s="10"/>
      <c r="F631" s="10"/>
    </row>
    <row r="632" spans="5:6" x14ac:dyDescent="0.2">
      <c r="E632" s="10"/>
      <c r="F632" s="10"/>
    </row>
    <row r="633" spans="5:6" x14ac:dyDescent="0.2">
      <c r="E633" s="10"/>
      <c r="F633" s="10"/>
    </row>
    <row r="634" spans="5:6" x14ac:dyDescent="0.2">
      <c r="E634" s="10"/>
      <c r="F634" s="10"/>
    </row>
    <row r="635" spans="5:6" x14ac:dyDescent="0.2">
      <c r="E635" s="10"/>
      <c r="F635" s="10"/>
    </row>
    <row r="636" spans="5:6" x14ac:dyDescent="0.2">
      <c r="E636" s="10"/>
      <c r="F636" s="10"/>
    </row>
    <row r="637" spans="5:6" x14ac:dyDescent="0.2">
      <c r="E637" s="10"/>
      <c r="F637" s="10"/>
    </row>
    <row r="638" spans="5:6" x14ac:dyDescent="0.2">
      <c r="E638" s="10"/>
      <c r="F638" s="10"/>
    </row>
    <row r="639" spans="5:6" x14ac:dyDescent="0.2">
      <c r="E639" s="10"/>
      <c r="F639" s="10"/>
    </row>
    <row r="640" spans="5:6" x14ac:dyDescent="0.2">
      <c r="E640" s="10"/>
      <c r="F640" s="10"/>
    </row>
    <row r="641" spans="5:6" x14ac:dyDescent="0.2">
      <c r="E641" s="10"/>
      <c r="F641" s="10"/>
    </row>
    <row r="642" spans="5:6" x14ac:dyDescent="0.2">
      <c r="E642" s="10"/>
      <c r="F642" s="10"/>
    </row>
    <row r="643" spans="5:6" x14ac:dyDescent="0.2">
      <c r="E643" s="10"/>
      <c r="F643" s="10"/>
    </row>
    <row r="644" spans="5:6" x14ac:dyDescent="0.2">
      <c r="E644" s="10"/>
      <c r="F644" s="10"/>
    </row>
    <row r="645" spans="5:6" x14ac:dyDescent="0.2">
      <c r="E645" s="10"/>
      <c r="F645" s="10"/>
    </row>
    <row r="646" spans="5:6" x14ac:dyDescent="0.2">
      <c r="E646" s="10"/>
      <c r="F646" s="10"/>
    </row>
    <row r="647" spans="5:6" x14ac:dyDescent="0.2">
      <c r="E647" s="10"/>
      <c r="F647" s="10"/>
    </row>
    <row r="648" spans="5:6" x14ac:dyDescent="0.2">
      <c r="E648" s="10"/>
      <c r="F648" s="10"/>
    </row>
    <row r="649" spans="5:6" x14ac:dyDescent="0.2">
      <c r="E649" s="10"/>
      <c r="F649" s="10"/>
    </row>
    <row r="650" spans="5:6" x14ac:dyDescent="0.2">
      <c r="E650" s="10"/>
      <c r="F650" s="10"/>
    </row>
    <row r="651" spans="5:6" x14ac:dyDescent="0.2">
      <c r="E651" s="10"/>
      <c r="F651" s="10"/>
    </row>
    <row r="652" spans="5:6" x14ac:dyDescent="0.2">
      <c r="E652" s="10"/>
      <c r="F652" s="10"/>
    </row>
    <row r="653" spans="5:6" x14ac:dyDescent="0.2">
      <c r="E653" s="10"/>
      <c r="F653" s="10"/>
    </row>
    <row r="654" spans="5:6" x14ac:dyDescent="0.2">
      <c r="E654" s="10"/>
      <c r="F654" s="10"/>
    </row>
    <row r="655" spans="5:6" x14ac:dyDescent="0.2">
      <c r="E655" s="10"/>
      <c r="F655" s="10"/>
    </row>
    <row r="656" spans="5:6" x14ac:dyDescent="0.2">
      <c r="E656" s="10"/>
      <c r="F656" s="10"/>
    </row>
    <row r="657" spans="5:6" x14ac:dyDescent="0.2">
      <c r="E657" s="10"/>
      <c r="F657" s="10"/>
    </row>
    <row r="658" spans="5:6" x14ac:dyDescent="0.2">
      <c r="E658" s="10"/>
      <c r="F658" s="10"/>
    </row>
    <row r="659" spans="5:6" x14ac:dyDescent="0.2">
      <c r="E659" s="10"/>
      <c r="F659" s="10"/>
    </row>
    <row r="660" spans="5:6" x14ac:dyDescent="0.2">
      <c r="E660" s="10"/>
      <c r="F660" s="10"/>
    </row>
    <row r="661" spans="5:6" x14ac:dyDescent="0.2">
      <c r="E661" s="10"/>
      <c r="F661" s="10"/>
    </row>
    <row r="662" spans="5:6" x14ac:dyDescent="0.2">
      <c r="E662" s="10"/>
      <c r="F662" s="10"/>
    </row>
    <row r="663" spans="5:6" x14ac:dyDescent="0.2">
      <c r="E663" s="10"/>
      <c r="F663" s="10"/>
    </row>
    <row r="664" spans="5:6" x14ac:dyDescent="0.2">
      <c r="E664" s="10"/>
      <c r="F664" s="10"/>
    </row>
    <row r="665" spans="5:6" x14ac:dyDescent="0.2">
      <c r="E665" s="10"/>
      <c r="F665" s="10"/>
    </row>
    <row r="666" spans="5:6" x14ac:dyDescent="0.2">
      <c r="E666" s="10"/>
      <c r="F666" s="10"/>
    </row>
    <row r="667" spans="5:6" x14ac:dyDescent="0.2">
      <c r="E667" s="10"/>
      <c r="F667" s="10"/>
    </row>
    <row r="668" spans="5:6" x14ac:dyDescent="0.2">
      <c r="E668" s="10"/>
      <c r="F668" s="10"/>
    </row>
    <row r="669" spans="5:6" x14ac:dyDescent="0.2">
      <c r="E669" s="10"/>
      <c r="F669" s="10"/>
    </row>
    <row r="670" spans="5:6" x14ac:dyDescent="0.2">
      <c r="E670" s="10"/>
      <c r="F670" s="10"/>
    </row>
    <row r="671" spans="5:6" x14ac:dyDescent="0.2">
      <c r="E671" s="10"/>
      <c r="F671" s="10"/>
    </row>
    <row r="672" spans="5:6" x14ac:dyDescent="0.2">
      <c r="E672" s="10"/>
      <c r="F672" s="10"/>
    </row>
    <row r="673" spans="5:6" x14ac:dyDescent="0.2">
      <c r="E673" s="10"/>
      <c r="F673" s="10"/>
    </row>
    <row r="674" spans="5:6" x14ac:dyDescent="0.2">
      <c r="E674" s="10"/>
      <c r="F674" s="10"/>
    </row>
    <row r="675" spans="5:6" x14ac:dyDescent="0.2">
      <c r="E675" s="10"/>
      <c r="F675" s="10"/>
    </row>
    <row r="676" spans="5:6" x14ac:dyDescent="0.2">
      <c r="E676" s="10"/>
      <c r="F676" s="10"/>
    </row>
    <row r="677" spans="5:6" x14ac:dyDescent="0.2">
      <c r="E677" s="10"/>
      <c r="F677" s="10"/>
    </row>
    <row r="678" spans="5:6" x14ac:dyDescent="0.2">
      <c r="E678" s="10"/>
      <c r="F678" s="10"/>
    </row>
    <row r="679" spans="5:6" x14ac:dyDescent="0.2">
      <c r="E679" s="10"/>
      <c r="F679" s="10"/>
    </row>
    <row r="680" spans="5:6" x14ac:dyDescent="0.2">
      <c r="E680" s="10"/>
      <c r="F680" s="10"/>
    </row>
    <row r="681" spans="5:6" x14ac:dyDescent="0.2">
      <c r="E681" s="10"/>
      <c r="F681" s="10"/>
    </row>
    <row r="682" spans="5:6" x14ac:dyDescent="0.2">
      <c r="E682" s="10"/>
      <c r="F682" s="10"/>
    </row>
    <row r="683" spans="5:6" x14ac:dyDescent="0.2">
      <c r="E683" s="10"/>
      <c r="F683" s="10"/>
    </row>
    <row r="684" spans="5:6" x14ac:dyDescent="0.2">
      <c r="E684" s="10"/>
      <c r="F684" s="10"/>
    </row>
    <row r="685" spans="5:6" x14ac:dyDescent="0.2">
      <c r="E685" s="10"/>
      <c r="F685" s="10"/>
    </row>
    <row r="686" spans="5:6" x14ac:dyDescent="0.2">
      <c r="E686" s="10"/>
      <c r="F686" s="10"/>
    </row>
    <row r="687" spans="5:6" x14ac:dyDescent="0.2">
      <c r="E687" s="10"/>
      <c r="F687" s="10"/>
    </row>
    <row r="688" spans="5:6" x14ac:dyDescent="0.2">
      <c r="E688" s="10"/>
      <c r="F688" s="10"/>
    </row>
    <row r="689" spans="5:6" x14ac:dyDescent="0.2">
      <c r="E689" s="10"/>
      <c r="F689" s="10"/>
    </row>
    <row r="690" spans="5:6" x14ac:dyDescent="0.2">
      <c r="E690" s="10"/>
      <c r="F690" s="10"/>
    </row>
    <row r="691" spans="5:6" x14ac:dyDescent="0.2">
      <c r="E691" s="10"/>
      <c r="F691" s="10"/>
    </row>
    <row r="692" spans="5:6" x14ac:dyDescent="0.2">
      <c r="E692" s="10"/>
      <c r="F692" s="10"/>
    </row>
    <row r="693" spans="5:6" x14ac:dyDescent="0.2">
      <c r="E693" s="10"/>
      <c r="F693" s="10"/>
    </row>
    <row r="694" spans="5:6" x14ac:dyDescent="0.2">
      <c r="E694" s="10"/>
      <c r="F694" s="10"/>
    </row>
    <row r="695" spans="5:6" x14ac:dyDescent="0.2">
      <c r="E695" s="10"/>
      <c r="F695" s="10"/>
    </row>
    <row r="696" spans="5:6" x14ac:dyDescent="0.2">
      <c r="E696" s="10"/>
      <c r="F696" s="10"/>
    </row>
    <row r="697" spans="5:6" x14ac:dyDescent="0.2">
      <c r="E697" s="10"/>
      <c r="F697" s="10"/>
    </row>
    <row r="698" spans="5:6" x14ac:dyDescent="0.2">
      <c r="E698" s="10"/>
      <c r="F698" s="10"/>
    </row>
    <row r="699" spans="5:6" x14ac:dyDescent="0.2">
      <c r="E699" s="10"/>
      <c r="F699" s="10"/>
    </row>
    <row r="700" spans="5:6" x14ac:dyDescent="0.2">
      <c r="E700" s="10"/>
      <c r="F700" s="10"/>
    </row>
    <row r="701" spans="5:6" x14ac:dyDescent="0.2">
      <c r="E701" s="10"/>
      <c r="F701" s="10"/>
    </row>
    <row r="702" spans="5:6" x14ac:dyDescent="0.2">
      <c r="E702" s="10"/>
      <c r="F702" s="10"/>
    </row>
    <row r="703" spans="5:6" x14ac:dyDescent="0.2">
      <c r="E703" s="10"/>
      <c r="F703" s="10"/>
    </row>
    <row r="704" spans="5:6" x14ac:dyDescent="0.2">
      <c r="E704" s="10"/>
      <c r="F704" s="10"/>
    </row>
    <row r="705" spans="5:6" x14ac:dyDescent="0.2">
      <c r="E705" s="10"/>
      <c r="F705" s="10"/>
    </row>
    <row r="706" spans="5:6" x14ac:dyDescent="0.2">
      <c r="E706" s="10"/>
      <c r="F706" s="10"/>
    </row>
    <row r="707" spans="5:6" x14ac:dyDescent="0.2">
      <c r="E707" s="10"/>
      <c r="F707" s="10"/>
    </row>
    <row r="708" spans="5:6" x14ac:dyDescent="0.2">
      <c r="E708" s="10"/>
      <c r="F708" s="10"/>
    </row>
    <row r="709" spans="5:6" x14ac:dyDescent="0.2">
      <c r="E709" s="10"/>
      <c r="F709" s="10"/>
    </row>
  </sheetData>
  <sheetProtection selectLockedCells="1"/>
  <mergeCells count="2">
    <mergeCell ref="A1:F1"/>
    <mergeCell ref="C2:D2"/>
  </mergeCells>
  <phoneticPr fontId="1" type="noConversion"/>
  <printOptions horizontalCentered="1"/>
  <pageMargins left="0.19685039370078741" right="0.19685039370078741" top="0.39370078740157483" bottom="0.43307086614173229" header="0.19685039370078741" footer="0.19685039370078741"/>
  <pageSetup paperSize="9" scale="72" orientation="landscape" horizontalDpi="200" verticalDpi="200" r:id="rId1"/>
  <customProperties>
    <customPr name="_pios_id" r:id="rId2"/>
  </customPropertie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tabSelected="1" workbookViewId="0">
      <selection activeCell="G21" sqref="G21"/>
    </sheetView>
  </sheetViews>
  <sheetFormatPr defaultRowHeight="12.75" x14ac:dyDescent="0.2"/>
  <cols>
    <col min="1" max="1" width="46.5" style="25" bestFit="1" customWidth="1"/>
    <col min="2" max="2" width="27.5" style="38" customWidth="1"/>
    <col min="3" max="3" width="28.6640625" style="1" customWidth="1"/>
    <col min="4" max="4" width="17.5" style="25" bestFit="1" customWidth="1"/>
    <col min="5" max="5" width="9.33203125" style="25"/>
    <col min="6" max="6" width="12.5" style="25" customWidth="1"/>
    <col min="7" max="7" width="14.1640625" style="25" bestFit="1" customWidth="1"/>
    <col min="8" max="8" width="20.6640625" style="25" customWidth="1"/>
    <col min="9" max="9" width="12.83203125" style="25" bestFit="1" customWidth="1"/>
    <col min="10" max="248" width="9.33203125" style="25"/>
    <col min="249" max="249" width="32.33203125" style="25" customWidth="1"/>
    <col min="250" max="250" width="8.33203125" style="25" customWidth="1"/>
    <col min="251" max="251" width="20" style="25" customWidth="1"/>
    <col min="252" max="252" width="19.1640625" style="25" customWidth="1"/>
    <col min="253" max="253" width="33" style="25" customWidth="1"/>
    <col min="254" max="254" width="12.5" style="25" bestFit="1" customWidth="1"/>
    <col min="255" max="255" width="18.6640625" style="25" customWidth="1"/>
    <col min="256" max="256" width="19" style="25" customWidth="1"/>
    <col min="257" max="257" width="17.5" style="25" bestFit="1" customWidth="1"/>
    <col min="258" max="504" width="9.33203125" style="25"/>
    <col min="505" max="505" width="32.33203125" style="25" customWidth="1"/>
    <col min="506" max="506" width="8.33203125" style="25" customWidth="1"/>
    <col min="507" max="507" width="20" style="25" customWidth="1"/>
    <col min="508" max="508" width="19.1640625" style="25" customWidth="1"/>
    <col min="509" max="509" width="33" style="25" customWidth="1"/>
    <col min="510" max="510" width="12.5" style="25" bestFit="1" customWidth="1"/>
    <col min="511" max="511" width="18.6640625" style="25" customWidth="1"/>
    <col min="512" max="512" width="19" style="25" customWidth="1"/>
    <col min="513" max="513" width="17.5" style="25" bestFit="1" customWidth="1"/>
    <col min="514" max="760" width="9.33203125" style="25"/>
    <col min="761" max="761" width="32.33203125" style="25" customWidth="1"/>
    <col min="762" max="762" width="8.33203125" style="25" customWidth="1"/>
    <col min="763" max="763" width="20" style="25" customWidth="1"/>
    <col min="764" max="764" width="19.1640625" style="25" customWidth="1"/>
    <col min="765" max="765" width="33" style="25" customWidth="1"/>
    <col min="766" max="766" width="12.5" style="25" bestFit="1" customWidth="1"/>
    <col min="767" max="767" width="18.6640625" style="25" customWidth="1"/>
    <col min="768" max="768" width="19" style="25" customWidth="1"/>
    <col min="769" max="769" width="17.5" style="25" bestFit="1" customWidth="1"/>
    <col min="770" max="1016" width="9.33203125" style="25"/>
    <col min="1017" max="1017" width="32.33203125" style="25" customWidth="1"/>
    <col min="1018" max="1018" width="8.33203125" style="25" customWidth="1"/>
    <col min="1019" max="1019" width="20" style="25" customWidth="1"/>
    <col min="1020" max="1020" width="19.1640625" style="25" customWidth="1"/>
    <col min="1021" max="1021" width="33" style="25" customWidth="1"/>
    <col min="1022" max="1022" width="12.5" style="25" bestFit="1" customWidth="1"/>
    <col min="1023" max="1023" width="18.6640625" style="25" customWidth="1"/>
    <col min="1024" max="1024" width="19" style="25" customWidth="1"/>
    <col min="1025" max="1025" width="17.5" style="25" bestFit="1" customWidth="1"/>
    <col min="1026" max="1272" width="9.33203125" style="25"/>
    <col min="1273" max="1273" width="32.33203125" style="25" customWidth="1"/>
    <col min="1274" max="1274" width="8.33203125" style="25" customWidth="1"/>
    <col min="1275" max="1275" width="20" style="25" customWidth="1"/>
    <col min="1276" max="1276" width="19.1640625" style="25" customWidth="1"/>
    <col min="1277" max="1277" width="33" style="25" customWidth="1"/>
    <col min="1278" max="1278" width="12.5" style="25" bestFit="1" customWidth="1"/>
    <col min="1279" max="1279" width="18.6640625" style="25" customWidth="1"/>
    <col min="1280" max="1280" width="19" style="25" customWidth="1"/>
    <col min="1281" max="1281" width="17.5" style="25" bestFit="1" customWidth="1"/>
    <col min="1282" max="1528" width="9.33203125" style="25"/>
    <col min="1529" max="1529" width="32.33203125" style="25" customWidth="1"/>
    <col min="1530" max="1530" width="8.33203125" style="25" customWidth="1"/>
    <col min="1531" max="1531" width="20" style="25" customWidth="1"/>
    <col min="1532" max="1532" width="19.1640625" style="25" customWidth="1"/>
    <col min="1533" max="1533" width="33" style="25" customWidth="1"/>
    <col min="1534" max="1534" width="12.5" style="25" bestFit="1" customWidth="1"/>
    <col min="1535" max="1535" width="18.6640625" style="25" customWidth="1"/>
    <col min="1536" max="1536" width="19" style="25" customWidth="1"/>
    <col min="1537" max="1537" width="17.5" style="25" bestFit="1" customWidth="1"/>
    <col min="1538" max="1784" width="9.33203125" style="25"/>
    <col min="1785" max="1785" width="32.33203125" style="25" customWidth="1"/>
    <col min="1786" max="1786" width="8.33203125" style="25" customWidth="1"/>
    <col min="1787" max="1787" width="20" style="25" customWidth="1"/>
    <col min="1788" max="1788" width="19.1640625" style="25" customWidth="1"/>
    <col min="1789" max="1789" width="33" style="25" customWidth="1"/>
    <col min="1790" max="1790" width="12.5" style="25" bestFit="1" customWidth="1"/>
    <col min="1791" max="1791" width="18.6640625" style="25" customWidth="1"/>
    <col min="1792" max="1792" width="19" style="25" customWidth="1"/>
    <col min="1793" max="1793" width="17.5" style="25" bestFit="1" customWidth="1"/>
    <col min="1794" max="2040" width="9.33203125" style="25"/>
    <col min="2041" max="2041" width="32.33203125" style="25" customWidth="1"/>
    <col min="2042" max="2042" width="8.33203125" style="25" customWidth="1"/>
    <col min="2043" max="2043" width="20" style="25" customWidth="1"/>
    <col min="2044" max="2044" width="19.1640625" style="25" customWidth="1"/>
    <col min="2045" max="2045" width="33" style="25" customWidth="1"/>
    <col min="2046" max="2046" width="12.5" style="25" bestFit="1" customWidth="1"/>
    <col min="2047" max="2047" width="18.6640625" style="25" customWidth="1"/>
    <col min="2048" max="2048" width="19" style="25" customWidth="1"/>
    <col min="2049" max="2049" width="17.5" style="25" bestFit="1" customWidth="1"/>
    <col min="2050" max="2296" width="9.33203125" style="25"/>
    <col min="2297" max="2297" width="32.33203125" style="25" customWidth="1"/>
    <col min="2298" max="2298" width="8.33203125" style="25" customWidth="1"/>
    <col min="2299" max="2299" width="20" style="25" customWidth="1"/>
    <col min="2300" max="2300" width="19.1640625" style="25" customWidth="1"/>
    <col min="2301" max="2301" width="33" style="25" customWidth="1"/>
    <col min="2302" max="2302" width="12.5" style="25" bestFit="1" customWidth="1"/>
    <col min="2303" max="2303" width="18.6640625" style="25" customWidth="1"/>
    <col min="2304" max="2304" width="19" style="25" customWidth="1"/>
    <col min="2305" max="2305" width="17.5" style="25" bestFit="1" customWidth="1"/>
    <col min="2306" max="2552" width="9.33203125" style="25"/>
    <col min="2553" max="2553" width="32.33203125" style="25" customWidth="1"/>
    <col min="2554" max="2554" width="8.33203125" style="25" customWidth="1"/>
    <col min="2555" max="2555" width="20" style="25" customWidth="1"/>
    <col min="2556" max="2556" width="19.1640625" style="25" customWidth="1"/>
    <col min="2557" max="2557" width="33" style="25" customWidth="1"/>
    <col min="2558" max="2558" width="12.5" style="25" bestFit="1" customWidth="1"/>
    <col min="2559" max="2559" width="18.6640625" style="25" customWidth="1"/>
    <col min="2560" max="2560" width="19" style="25" customWidth="1"/>
    <col min="2561" max="2561" width="17.5" style="25" bestFit="1" customWidth="1"/>
    <col min="2562" max="2808" width="9.33203125" style="25"/>
    <col min="2809" max="2809" width="32.33203125" style="25" customWidth="1"/>
    <col min="2810" max="2810" width="8.33203125" style="25" customWidth="1"/>
    <col min="2811" max="2811" width="20" style="25" customWidth="1"/>
    <col min="2812" max="2812" width="19.1640625" style="25" customWidth="1"/>
    <col min="2813" max="2813" width="33" style="25" customWidth="1"/>
    <col min="2814" max="2814" width="12.5" style="25" bestFit="1" customWidth="1"/>
    <col min="2815" max="2815" width="18.6640625" style="25" customWidth="1"/>
    <col min="2816" max="2816" width="19" style="25" customWidth="1"/>
    <col min="2817" max="2817" width="17.5" style="25" bestFit="1" customWidth="1"/>
    <col min="2818" max="3064" width="9.33203125" style="25"/>
    <col min="3065" max="3065" width="32.33203125" style="25" customWidth="1"/>
    <col min="3066" max="3066" width="8.33203125" style="25" customWidth="1"/>
    <col min="3067" max="3067" width="20" style="25" customWidth="1"/>
    <col min="3068" max="3068" width="19.1640625" style="25" customWidth="1"/>
    <col min="3069" max="3069" width="33" style="25" customWidth="1"/>
    <col min="3070" max="3070" width="12.5" style="25" bestFit="1" customWidth="1"/>
    <col min="3071" max="3071" width="18.6640625" style="25" customWidth="1"/>
    <col min="3072" max="3072" width="19" style="25" customWidth="1"/>
    <col min="3073" max="3073" width="17.5" style="25" bestFit="1" customWidth="1"/>
    <col min="3074" max="3320" width="9.33203125" style="25"/>
    <col min="3321" max="3321" width="32.33203125" style="25" customWidth="1"/>
    <col min="3322" max="3322" width="8.33203125" style="25" customWidth="1"/>
    <col min="3323" max="3323" width="20" style="25" customWidth="1"/>
    <col min="3324" max="3324" width="19.1640625" style="25" customWidth="1"/>
    <col min="3325" max="3325" width="33" style="25" customWidth="1"/>
    <col min="3326" max="3326" width="12.5" style="25" bestFit="1" customWidth="1"/>
    <col min="3327" max="3327" width="18.6640625" style="25" customWidth="1"/>
    <col min="3328" max="3328" width="19" style="25" customWidth="1"/>
    <col min="3329" max="3329" width="17.5" style="25" bestFit="1" customWidth="1"/>
    <col min="3330" max="3576" width="9.33203125" style="25"/>
    <col min="3577" max="3577" width="32.33203125" style="25" customWidth="1"/>
    <col min="3578" max="3578" width="8.33203125" style="25" customWidth="1"/>
    <col min="3579" max="3579" width="20" style="25" customWidth="1"/>
    <col min="3580" max="3580" width="19.1640625" style="25" customWidth="1"/>
    <col min="3581" max="3581" width="33" style="25" customWidth="1"/>
    <col min="3582" max="3582" width="12.5" style="25" bestFit="1" customWidth="1"/>
    <col min="3583" max="3583" width="18.6640625" style="25" customWidth="1"/>
    <col min="3584" max="3584" width="19" style="25" customWidth="1"/>
    <col min="3585" max="3585" width="17.5" style="25" bestFit="1" customWidth="1"/>
    <col min="3586" max="3832" width="9.33203125" style="25"/>
    <col min="3833" max="3833" width="32.33203125" style="25" customWidth="1"/>
    <col min="3834" max="3834" width="8.33203125" style="25" customWidth="1"/>
    <col min="3835" max="3835" width="20" style="25" customWidth="1"/>
    <col min="3836" max="3836" width="19.1640625" style="25" customWidth="1"/>
    <col min="3837" max="3837" width="33" style="25" customWidth="1"/>
    <col min="3838" max="3838" width="12.5" style="25" bestFit="1" customWidth="1"/>
    <col min="3839" max="3839" width="18.6640625" style="25" customWidth="1"/>
    <col min="3840" max="3840" width="19" style="25" customWidth="1"/>
    <col min="3841" max="3841" width="17.5" style="25" bestFit="1" customWidth="1"/>
    <col min="3842" max="4088" width="9.33203125" style="25"/>
    <col min="4089" max="4089" width="32.33203125" style="25" customWidth="1"/>
    <col min="4090" max="4090" width="8.33203125" style="25" customWidth="1"/>
    <col min="4091" max="4091" width="20" style="25" customWidth="1"/>
    <col min="4092" max="4092" width="19.1640625" style="25" customWidth="1"/>
    <col min="4093" max="4093" width="33" style="25" customWidth="1"/>
    <col min="4094" max="4094" width="12.5" style="25" bestFit="1" customWidth="1"/>
    <col min="4095" max="4095" width="18.6640625" style="25" customWidth="1"/>
    <col min="4096" max="4096" width="19" style="25" customWidth="1"/>
    <col min="4097" max="4097" width="17.5" style="25" bestFit="1" customWidth="1"/>
    <col min="4098" max="4344" width="9.33203125" style="25"/>
    <col min="4345" max="4345" width="32.33203125" style="25" customWidth="1"/>
    <col min="4346" max="4346" width="8.33203125" style="25" customWidth="1"/>
    <col min="4347" max="4347" width="20" style="25" customWidth="1"/>
    <col min="4348" max="4348" width="19.1640625" style="25" customWidth="1"/>
    <col min="4349" max="4349" width="33" style="25" customWidth="1"/>
    <col min="4350" max="4350" width="12.5" style="25" bestFit="1" customWidth="1"/>
    <col min="4351" max="4351" width="18.6640625" style="25" customWidth="1"/>
    <col min="4352" max="4352" width="19" style="25" customWidth="1"/>
    <col min="4353" max="4353" width="17.5" style="25" bestFit="1" customWidth="1"/>
    <col min="4354" max="4600" width="9.33203125" style="25"/>
    <col min="4601" max="4601" width="32.33203125" style="25" customWidth="1"/>
    <col min="4602" max="4602" width="8.33203125" style="25" customWidth="1"/>
    <col min="4603" max="4603" width="20" style="25" customWidth="1"/>
    <col min="4604" max="4604" width="19.1640625" style="25" customWidth="1"/>
    <col min="4605" max="4605" width="33" style="25" customWidth="1"/>
    <col min="4606" max="4606" width="12.5" style="25" bestFit="1" customWidth="1"/>
    <col min="4607" max="4607" width="18.6640625" style="25" customWidth="1"/>
    <col min="4608" max="4608" width="19" style="25" customWidth="1"/>
    <col min="4609" max="4609" width="17.5" style="25" bestFit="1" customWidth="1"/>
    <col min="4610" max="4856" width="9.33203125" style="25"/>
    <col min="4857" max="4857" width="32.33203125" style="25" customWidth="1"/>
    <col min="4858" max="4858" width="8.33203125" style="25" customWidth="1"/>
    <col min="4859" max="4859" width="20" style="25" customWidth="1"/>
    <col min="4860" max="4860" width="19.1640625" style="25" customWidth="1"/>
    <col min="4861" max="4861" width="33" style="25" customWidth="1"/>
    <col min="4862" max="4862" width="12.5" style="25" bestFit="1" customWidth="1"/>
    <col min="4863" max="4863" width="18.6640625" style="25" customWidth="1"/>
    <col min="4864" max="4864" width="19" style="25" customWidth="1"/>
    <col min="4865" max="4865" width="17.5" style="25" bestFit="1" customWidth="1"/>
    <col min="4866" max="5112" width="9.33203125" style="25"/>
    <col min="5113" max="5113" width="32.33203125" style="25" customWidth="1"/>
    <col min="5114" max="5114" width="8.33203125" style="25" customWidth="1"/>
    <col min="5115" max="5115" width="20" style="25" customWidth="1"/>
    <col min="5116" max="5116" width="19.1640625" style="25" customWidth="1"/>
    <col min="5117" max="5117" width="33" style="25" customWidth="1"/>
    <col min="5118" max="5118" width="12.5" style="25" bestFit="1" customWidth="1"/>
    <col min="5119" max="5119" width="18.6640625" style="25" customWidth="1"/>
    <col min="5120" max="5120" width="19" style="25" customWidth="1"/>
    <col min="5121" max="5121" width="17.5" style="25" bestFit="1" customWidth="1"/>
    <col min="5122" max="5368" width="9.33203125" style="25"/>
    <col min="5369" max="5369" width="32.33203125" style="25" customWidth="1"/>
    <col min="5370" max="5370" width="8.33203125" style="25" customWidth="1"/>
    <col min="5371" max="5371" width="20" style="25" customWidth="1"/>
    <col min="5372" max="5372" width="19.1640625" style="25" customWidth="1"/>
    <col min="5373" max="5373" width="33" style="25" customWidth="1"/>
    <col min="5374" max="5374" width="12.5" style="25" bestFit="1" customWidth="1"/>
    <col min="5375" max="5375" width="18.6640625" style="25" customWidth="1"/>
    <col min="5376" max="5376" width="19" style="25" customWidth="1"/>
    <col min="5377" max="5377" width="17.5" style="25" bestFit="1" customWidth="1"/>
    <col min="5378" max="5624" width="9.33203125" style="25"/>
    <col min="5625" max="5625" width="32.33203125" style="25" customWidth="1"/>
    <col min="5626" max="5626" width="8.33203125" style="25" customWidth="1"/>
    <col min="5627" max="5627" width="20" style="25" customWidth="1"/>
    <col min="5628" max="5628" width="19.1640625" style="25" customWidth="1"/>
    <col min="5629" max="5629" width="33" style="25" customWidth="1"/>
    <col min="5630" max="5630" width="12.5" style="25" bestFit="1" customWidth="1"/>
    <col min="5631" max="5631" width="18.6640625" style="25" customWidth="1"/>
    <col min="5632" max="5632" width="19" style="25" customWidth="1"/>
    <col min="5633" max="5633" width="17.5" style="25" bestFit="1" customWidth="1"/>
    <col min="5634" max="5880" width="9.33203125" style="25"/>
    <col min="5881" max="5881" width="32.33203125" style="25" customWidth="1"/>
    <col min="5882" max="5882" width="8.33203125" style="25" customWidth="1"/>
    <col min="5883" max="5883" width="20" style="25" customWidth="1"/>
    <col min="5884" max="5884" width="19.1640625" style="25" customWidth="1"/>
    <col min="5885" max="5885" width="33" style="25" customWidth="1"/>
    <col min="5886" max="5886" width="12.5" style="25" bestFit="1" customWidth="1"/>
    <col min="5887" max="5887" width="18.6640625" style="25" customWidth="1"/>
    <col min="5888" max="5888" width="19" style="25" customWidth="1"/>
    <col min="5889" max="5889" width="17.5" style="25" bestFit="1" customWidth="1"/>
    <col min="5890" max="6136" width="9.33203125" style="25"/>
    <col min="6137" max="6137" width="32.33203125" style="25" customWidth="1"/>
    <col min="6138" max="6138" width="8.33203125" style="25" customWidth="1"/>
    <col min="6139" max="6139" width="20" style="25" customWidth="1"/>
    <col min="6140" max="6140" width="19.1640625" style="25" customWidth="1"/>
    <col min="6141" max="6141" width="33" style="25" customWidth="1"/>
    <col min="6142" max="6142" width="12.5" style="25" bestFit="1" customWidth="1"/>
    <col min="6143" max="6143" width="18.6640625" style="25" customWidth="1"/>
    <col min="6144" max="6144" width="19" style="25" customWidth="1"/>
    <col min="6145" max="6145" width="17.5" style="25" bestFit="1" customWidth="1"/>
    <col min="6146" max="6392" width="9.33203125" style="25"/>
    <col min="6393" max="6393" width="32.33203125" style="25" customWidth="1"/>
    <col min="6394" max="6394" width="8.33203125" style="25" customWidth="1"/>
    <col min="6395" max="6395" width="20" style="25" customWidth="1"/>
    <col min="6396" max="6396" width="19.1640625" style="25" customWidth="1"/>
    <col min="6397" max="6397" width="33" style="25" customWidth="1"/>
    <col min="6398" max="6398" width="12.5" style="25" bestFit="1" customWidth="1"/>
    <col min="6399" max="6399" width="18.6640625" style="25" customWidth="1"/>
    <col min="6400" max="6400" width="19" style="25" customWidth="1"/>
    <col min="6401" max="6401" width="17.5" style="25" bestFit="1" customWidth="1"/>
    <col min="6402" max="6648" width="9.33203125" style="25"/>
    <col min="6649" max="6649" width="32.33203125" style="25" customWidth="1"/>
    <col min="6650" max="6650" width="8.33203125" style="25" customWidth="1"/>
    <col min="6651" max="6651" width="20" style="25" customWidth="1"/>
    <col min="6652" max="6652" width="19.1640625" style="25" customWidth="1"/>
    <col min="6653" max="6653" width="33" style="25" customWidth="1"/>
    <col min="6654" max="6654" width="12.5" style="25" bestFit="1" customWidth="1"/>
    <col min="6655" max="6655" width="18.6640625" style="25" customWidth="1"/>
    <col min="6656" max="6656" width="19" style="25" customWidth="1"/>
    <col min="6657" max="6657" width="17.5" style="25" bestFit="1" customWidth="1"/>
    <col min="6658" max="6904" width="9.33203125" style="25"/>
    <col min="6905" max="6905" width="32.33203125" style="25" customWidth="1"/>
    <col min="6906" max="6906" width="8.33203125" style="25" customWidth="1"/>
    <col min="6907" max="6907" width="20" style="25" customWidth="1"/>
    <col min="6908" max="6908" width="19.1640625" style="25" customWidth="1"/>
    <col min="6909" max="6909" width="33" style="25" customWidth="1"/>
    <col min="6910" max="6910" width="12.5" style="25" bestFit="1" customWidth="1"/>
    <col min="6911" max="6911" width="18.6640625" style="25" customWidth="1"/>
    <col min="6912" max="6912" width="19" style="25" customWidth="1"/>
    <col min="6913" max="6913" width="17.5" style="25" bestFit="1" customWidth="1"/>
    <col min="6914" max="7160" width="9.33203125" style="25"/>
    <col min="7161" max="7161" width="32.33203125" style="25" customWidth="1"/>
    <col min="7162" max="7162" width="8.33203125" style="25" customWidth="1"/>
    <col min="7163" max="7163" width="20" style="25" customWidth="1"/>
    <col min="7164" max="7164" width="19.1640625" style="25" customWidth="1"/>
    <col min="7165" max="7165" width="33" style="25" customWidth="1"/>
    <col min="7166" max="7166" width="12.5" style="25" bestFit="1" customWidth="1"/>
    <col min="7167" max="7167" width="18.6640625" style="25" customWidth="1"/>
    <col min="7168" max="7168" width="19" style="25" customWidth="1"/>
    <col min="7169" max="7169" width="17.5" style="25" bestFit="1" customWidth="1"/>
    <col min="7170" max="7416" width="9.33203125" style="25"/>
    <col min="7417" max="7417" width="32.33203125" style="25" customWidth="1"/>
    <col min="7418" max="7418" width="8.33203125" style="25" customWidth="1"/>
    <col min="7419" max="7419" width="20" style="25" customWidth="1"/>
    <col min="7420" max="7420" width="19.1640625" style="25" customWidth="1"/>
    <col min="7421" max="7421" width="33" style="25" customWidth="1"/>
    <col min="7422" max="7422" width="12.5" style="25" bestFit="1" customWidth="1"/>
    <col min="7423" max="7423" width="18.6640625" style="25" customWidth="1"/>
    <col min="7424" max="7424" width="19" style="25" customWidth="1"/>
    <col min="7425" max="7425" width="17.5" style="25" bestFit="1" customWidth="1"/>
    <col min="7426" max="7672" width="9.33203125" style="25"/>
    <col min="7673" max="7673" width="32.33203125" style="25" customWidth="1"/>
    <col min="7674" max="7674" width="8.33203125" style="25" customWidth="1"/>
    <col min="7675" max="7675" width="20" style="25" customWidth="1"/>
    <col min="7676" max="7676" width="19.1640625" style="25" customWidth="1"/>
    <col min="7677" max="7677" width="33" style="25" customWidth="1"/>
    <col min="7678" max="7678" width="12.5" style="25" bestFit="1" customWidth="1"/>
    <col min="7679" max="7679" width="18.6640625" style="25" customWidth="1"/>
    <col min="7680" max="7680" width="19" style="25" customWidth="1"/>
    <col min="7681" max="7681" width="17.5" style="25" bestFit="1" customWidth="1"/>
    <col min="7682" max="7928" width="9.33203125" style="25"/>
    <col min="7929" max="7929" width="32.33203125" style="25" customWidth="1"/>
    <col min="7930" max="7930" width="8.33203125" style="25" customWidth="1"/>
    <col min="7931" max="7931" width="20" style="25" customWidth="1"/>
    <col min="7932" max="7932" width="19.1640625" style="25" customWidth="1"/>
    <col min="7933" max="7933" width="33" style="25" customWidth="1"/>
    <col min="7934" max="7934" width="12.5" style="25" bestFit="1" customWidth="1"/>
    <col min="7935" max="7935" width="18.6640625" style="25" customWidth="1"/>
    <col min="7936" max="7936" width="19" style="25" customWidth="1"/>
    <col min="7937" max="7937" width="17.5" style="25" bestFit="1" customWidth="1"/>
    <col min="7938" max="8184" width="9.33203125" style="25"/>
    <col min="8185" max="8185" width="32.33203125" style="25" customWidth="1"/>
    <col min="8186" max="8186" width="8.33203125" style="25" customWidth="1"/>
    <col min="8187" max="8187" width="20" style="25" customWidth="1"/>
    <col min="8188" max="8188" width="19.1640625" style="25" customWidth="1"/>
    <col min="8189" max="8189" width="33" style="25" customWidth="1"/>
    <col min="8190" max="8190" width="12.5" style="25" bestFit="1" customWidth="1"/>
    <col min="8191" max="8191" width="18.6640625" style="25" customWidth="1"/>
    <col min="8192" max="8192" width="19" style="25" customWidth="1"/>
    <col min="8193" max="8193" width="17.5" style="25" bestFit="1" customWidth="1"/>
    <col min="8194" max="8440" width="9.33203125" style="25"/>
    <col min="8441" max="8441" width="32.33203125" style="25" customWidth="1"/>
    <col min="8442" max="8442" width="8.33203125" style="25" customWidth="1"/>
    <col min="8443" max="8443" width="20" style="25" customWidth="1"/>
    <col min="8444" max="8444" width="19.1640625" style="25" customWidth="1"/>
    <col min="8445" max="8445" width="33" style="25" customWidth="1"/>
    <col min="8446" max="8446" width="12.5" style="25" bestFit="1" customWidth="1"/>
    <col min="8447" max="8447" width="18.6640625" style="25" customWidth="1"/>
    <col min="8448" max="8448" width="19" style="25" customWidth="1"/>
    <col min="8449" max="8449" width="17.5" style="25" bestFit="1" customWidth="1"/>
    <col min="8450" max="8696" width="9.33203125" style="25"/>
    <col min="8697" max="8697" width="32.33203125" style="25" customWidth="1"/>
    <col min="8698" max="8698" width="8.33203125" style="25" customWidth="1"/>
    <col min="8699" max="8699" width="20" style="25" customWidth="1"/>
    <col min="8700" max="8700" width="19.1640625" style="25" customWidth="1"/>
    <col min="8701" max="8701" width="33" style="25" customWidth="1"/>
    <col min="8702" max="8702" width="12.5" style="25" bestFit="1" customWidth="1"/>
    <col min="8703" max="8703" width="18.6640625" style="25" customWidth="1"/>
    <col min="8704" max="8704" width="19" style="25" customWidth="1"/>
    <col min="8705" max="8705" width="17.5" style="25" bestFit="1" customWidth="1"/>
    <col min="8706" max="8952" width="9.33203125" style="25"/>
    <col min="8953" max="8953" width="32.33203125" style="25" customWidth="1"/>
    <col min="8954" max="8954" width="8.33203125" style="25" customWidth="1"/>
    <col min="8955" max="8955" width="20" style="25" customWidth="1"/>
    <col min="8956" max="8956" width="19.1640625" style="25" customWidth="1"/>
    <col min="8957" max="8957" width="33" style="25" customWidth="1"/>
    <col min="8958" max="8958" width="12.5" style="25" bestFit="1" customWidth="1"/>
    <col min="8959" max="8959" width="18.6640625" style="25" customWidth="1"/>
    <col min="8960" max="8960" width="19" style="25" customWidth="1"/>
    <col min="8961" max="8961" width="17.5" style="25" bestFit="1" customWidth="1"/>
    <col min="8962" max="9208" width="9.33203125" style="25"/>
    <col min="9209" max="9209" width="32.33203125" style="25" customWidth="1"/>
    <col min="9210" max="9210" width="8.33203125" style="25" customWidth="1"/>
    <col min="9211" max="9211" width="20" style="25" customWidth="1"/>
    <col min="9212" max="9212" width="19.1640625" style="25" customWidth="1"/>
    <col min="9213" max="9213" width="33" style="25" customWidth="1"/>
    <col min="9214" max="9214" width="12.5" style="25" bestFit="1" customWidth="1"/>
    <col min="9215" max="9215" width="18.6640625" style="25" customWidth="1"/>
    <col min="9216" max="9216" width="19" style="25" customWidth="1"/>
    <col min="9217" max="9217" width="17.5" style="25" bestFit="1" customWidth="1"/>
    <col min="9218" max="9464" width="9.33203125" style="25"/>
    <col min="9465" max="9465" width="32.33203125" style="25" customWidth="1"/>
    <col min="9466" max="9466" width="8.33203125" style="25" customWidth="1"/>
    <col min="9467" max="9467" width="20" style="25" customWidth="1"/>
    <col min="9468" max="9468" width="19.1640625" style="25" customWidth="1"/>
    <col min="9469" max="9469" width="33" style="25" customWidth="1"/>
    <col min="9470" max="9470" width="12.5" style="25" bestFit="1" customWidth="1"/>
    <col min="9471" max="9471" width="18.6640625" style="25" customWidth="1"/>
    <col min="9472" max="9472" width="19" style="25" customWidth="1"/>
    <col min="9473" max="9473" width="17.5" style="25" bestFit="1" customWidth="1"/>
    <col min="9474" max="9720" width="9.33203125" style="25"/>
    <col min="9721" max="9721" width="32.33203125" style="25" customWidth="1"/>
    <col min="9722" max="9722" width="8.33203125" style="25" customWidth="1"/>
    <col min="9723" max="9723" width="20" style="25" customWidth="1"/>
    <col min="9724" max="9724" width="19.1640625" style="25" customWidth="1"/>
    <col min="9725" max="9725" width="33" style="25" customWidth="1"/>
    <col min="9726" max="9726" width="12.5" style="25" bestFit="1" customWidth="1"/>
    <col min="9727" max="9727" width="18.6640625" style="25" customWidth="1"/>
    <col min="9728" max="9728" width="19" style="25" customWidth="1"/>
    <col min="9729" max="9729" width="17.5" style="25" bestFit="1" customWidth="1"/>
    <col min="9730" max="9976" width="9.33203125" style="25"/>
    <col min="9977" max="9977" width="32.33203125" style="25" customWidth="1"/>
    <col min="9978" max="9978" width="8.33203125" style="25" customWidth="1"/>
    <col min="9979" max="9979" width="20" style="25" customWidth="1"/>
    <col min="9980" max="9980" width="19.1640625" style="25" customWidth="1"/>
    <col min="9981" max="9981" width="33" style="25" customWidth="1"/>
    <col min="9982" max="9982" width="12.5" style="25" bestFit="1" customWidth="1"/>
    <col min="9983" max="9983" width="18.6640625" style="25" customWidth="1"/>
    <col min="9984" max="9984" width="19" style="25" customWidth="1"/>
    <col min="9985" max="9985" width="17.5" style="25" bestFit="1" customWidth="1"/>
    <col min="9986" max="10232" width="9.33203125" style="25"/>
    <col min="10233" max="10233" width="32.33203125" style="25" customWidth="1"/>
    <col min="10234" max="10234" width="8.33203125" style="25" customWidth="1"/>
    <col min="10235" max="10235" width="20" style="25" customWidth="1"/>
    <col min="10236" max="10236" width="19.1640625" style="25" customWidth="1"/>
    <col min="10237" max="10237" width="33" style="25" customWidth="1"/>
    <col min="10238" max="10238" width="12.5" style="25" bestFit="1" customWidth="1"/>
    <col min="10239" max="10239" width="18.6640625" style="25" customWidth="1"/>
    <col min="10240" max="10240" width="19" style="25" customWidth="1"/>
    <col min="10241" max="10241" width="17.5" style="25" bestFit="1" customWidth="1"/>
    <col min="10242" max="10488" width="9.33203125" style="25"/>
    <col min="10489" max="10489" width="32.33203125" style="25" customWidth="1"/>
    <col min="10490" max="10490" width="8.33203125" style="25" customWidth="1"/>
    <col min="10491" max="10491" width="20" style="25" customWidth="1"/>
    <col min="10492" max="10492" width="19.1640625" style="25" customWidth="1"/>
    <col min="10493" max="10493" width="33" style="25" customWidth="1"/>
    <col min="10494" max="10494" width="12.5" style="25" bestFit="1" customWidth="1"/>
    <col min="10495" max="10495" width="18.6640625" style="25" customWidth="1"/>
    <col min="10496" max="10496" width="19" style="25" customWidth="1"/>
    <col min="10497" max="10497" width="17.5" style="25" bestFit="1" customWidth="1"/>
    <col min="10498" max="10744" width="9.33203125" style="25"/>
    <col min="10745" max="10745" width="32.33203125" style="25" customWidth="1"/>
    <col min="10746" max="10746" width="8.33203125" style="25" customWidth="1"/>
    <col min="10747" max="10747" width="20" style="25" customWidth="1"/>
    <col min="10748" max="10748" width="19.1640625" style="25" customWidth="1"/>
    <col min="10749" max="10749" width="33" style="25" customWidth="1"/>
    <col min="10750" max="10750" width="12.5" style="25" bestFit="1" customWidth="1"/>
    <col min="10751" max="10751" width="18.6640625" style="25" customWidth="1"/>
    <col min="10752" max="10752" width="19" style="25" customWidth="1"/>
    <col min="10753" max="10753" width="17.5" style="25" bestFit="1" customWidth="1"/>
    <col min="10754" max="11000" width="9.33203125" style="25"/>
    <col min="11001" max="11001" width="32.33203125" style="25" customWidth="1"/>
    <col min="11002" max="11002" width="8.33203125" style="25" customWidth="1"/>
    <col min="11003" max="11003" width="20" style="25" customWidth="1"/>
    <col min="11004" max="11004" width="19.1640625" style="25" customWidth="1"/>
    <col min="11005" max="11005" width="33" style="25" customWidth="1"/>
    <col min="11006" max="11006" width="12.5" style="25" bestFit="1" customWidth="1"/>
    <col min="11007" max="11007" width="18.6640625" style="25" customWidth="1"/>
    <col min="11008" max="11008" width="19" style="25" customWidth="1"/>
    <col min="11009" max="11009" width="17.5" style="25" bestFit="1" customWidth="1"/>
    <col min="11010" max="11256" width="9.33203125" style="25"/>
    <col min="11257" max="11257" width="32.33203125" style="25" customWidth="1"/>
    <col min="11258" max="11258" width="8.33203125" style="25" customWidth="1"/>
    <col min="11259" max="11259" width="20" style="25" customWidth="1"/>
    <col min="11260" max="11260" width="19.1640625" style="25" customWidth="1"/>
    <col min="11261" max="11261" width="33" style="25" customWidth="1"/>
    <col min="11262" max="11262" width="12.5" style="25" bestFit="1" customWidth="1"/>
    <col min="11263" max="11263" width="18.6640625" style="25" customWidth="1"/>
    <col min="11264" max="11264" width="19" style="25" customWidth="1"/>
    <col min="11265" max="11265" width="17.5" style="25" bestFit="1" customWidth="1"/>
    <col min="11266" max="11512" width="9.33203125" style="25"/>
    <col min="11513" max="11513" width="32.33203125" style="25" customWidth="1"/>
    <col min="11514" max="11514" width="8.33203125" style="25" customWidth="1"/>
    <col min="11515" max="11515" width="20" style="25" customWidth="1"/>
    <col min="11516" max="11516" width="19.1640625" style="25" customWidth="1"/>
    <col min="11517" max="11517" width="33" style="25" customWidth="1"/>
    <col min="11518" max="11518" width="12.5" style="25" bestFit="1" customWidth="1"/>
    <col min="11519" max="11519" width="18.6640625" style="25" customWidth="1"/>
    <col min="11520" max="11520" width="19" style="25" customWidth="1"/>
    <col min="11521" max="11521" width="17.5" style="25" bestFit="1" customWidth="1"/>
    <col min="11522" max="11768" width="9.33203125" style="25"/>
    <col min="11769" max="11769" width="32.33203125" style="25" customWidth="1"/>
    <col min="11770" max="11770" width="8.33203125" style="25" customWidth="1"/>
    <col min="11771" max="11771" width="20" style="25" customWidth="1"/>
    <col min="11772" max="11772" width="19.1640625" style="25" customWidth="1"/>
    <col min="11773" max="11773" width="33" style="25" customWidth="1"/>
    <col min="11774" max="11774" width="12.5" style="25" bestFit="1" customWidth="1"/>
    <col min="11775" max="11775" width="18.6640625" style="25" customWidth="1"/>
    <col min="11776" max="11776" width="19" style="25" customWidth="1"/>
    <col min="11777" max="11777" width="17.5" style="25" bestFit="1" customWidth="1"/>
    <col min="11778" max="12024" width="9.33203125" style="25"/>
    <col min="12025" max="12025" width="32.33203125" style="25" customWidth="1"/>
    <col min="12026" max="12026" width="8.33203125" style="25" customWidth="1"/>
    <col min="12027" max="12027" width="20" style="25" customWidth="1"/>
    <col min="12028" max="12028" width="19.1640625" style="25" customWidth="1"/>
    <col min="12029" max="12029" width="33" style="25" customWidth="1"/>
    <col min="12030" max="12030" width="12.5" style="25" bestFit="1" customWidth="1"/>
    <col min="12031" max="12031" width="18.6640625" style="25" customWidth="1"/>
    <col min="12032" max="12032" width="19" style="25" customWidth="1"/>
    <col min="12033" max="12033" width="17.5" style="25" bestFit="1" customWidth="1"/>
    <col min="12034" max="12280" width="9.33203125" style="25"/>
    <col min="12281" max="12281" width="32.33203125" style="25" customWidth="1"/>
    <col min="12282" max="12282" width="8.33203125" style="25" customWidth="1"/>
    <col min="12283" max="12283" width="20" style="25" customWidth="1"/>
    <col min="12284" max="12284" width="19.1640625" style="25" customWidth="1"/>
    <col min="12285" max="12285" width="33" style="25" customWidth="1"/>
    <col min="12286" max="12286" width="12.5" style="25" bestFit="1" customWidth="1"/>
    <col min="12287" max="12287" width="18.6640625" style="25" customWidth="1"/>
    <col min="12288" max="12288" width="19" style="25" customWidth="1"/>
    <col min="12289" max="12289" width="17.5" style="25" bestFit="1" customWidth="1"/>
    <col min="12290" max="12536" width="9.33203125" style="25"/>
    <col min="12537" max="12537" width="32.33203125" style="25" customWidth="1"/>
    <col min="12538" max="12538" width="8.33203125" style="25" customWidth="1"/>
    <col min="12539" max="12539" width="20" style="25" customWidth="1"/>
    <col min="12540" max="12540" width="19.1640625" style="25" customWidth="1"/>
    <col min="12541" max="12541" width="33" style="25" customWidth="1"/>
    <col min="12542" max="12542" width="12.5" style="25" bestFit="1" customWidth="1"/>
    <col min="12543" max="12543" width="18.6640625" style="25" customWidth="1"/>
    <col min="12544" max="12544" width="19" style="25" customWidth="1"/>
    <col min="12545" max="12545" width="17.5" style="25" bestFit="1" customWidth="1"/>
    <col min="12546" max="12792" width="9.33203125" style="25"/>
    <col min="12793" max="12793" width="32.33203125" style="25" customWidth="1"/>
    <col min="12794" max="12794" width="8.33203125" style="25" customWidth="1"/>
    <col min="12795" max="12795" width="20" style="25" customWidth="1"/>
    <col min="12796" max="12796" width="19.1640625" style="25" customWidth="1"/>
    <col min="12797" max="12797" width="33" style="25" customWidth="1"/>
    <col min="12798" max="12798" width="12.5" style="25" bestFit="1" customWidth="1"/>
    <col min="12799" max="12799" width="18.6640625" style="25" customWidth="1"/>
    <col min="12800" max="12800" width="19" style="25" customWidth="1"/>
    <col min="12801" max="12801" width="17.5" style="25" bestFit="1" customWidth="1"/>
    <col min="12802" max="13048" width="9.33203125" style="25"/>
    <col min="13049" max="13049" width="32.33203125" style="25" customWidth="1"/>
    <col min="13050" max="13050" width="8.33203125" style="25" customWidth="1"/>
    <col min="13051" max="13051" width="20" style="25" customWidth="1"/>
    <col min="13052" max="13052" width="19.1640625" style="25" customWidth="1"/>
    <col min="13053" max="13053" width="33" style="25" customWidth="1"/>
    <col min="13054" max="13054" width="12.5" style="25" bestFit="1" customWidth="1"/>
    <col min="13055" max="13055" width="18.6640625" style="25" customWidth="1"/>
    <col min="13056" max="13056" width="19" style="25" customWidth="1"/>
    <col min="13057" max="13057" width="17.5" style="25" bestFit="1" customWidth="1"/>
    <col min="13058" max="13304" width="9.33203125" style="25"/>
    <col min="13305" max="13305" width="32.33203125" style="25" customWidth="1"/>
    <col min="13306" max="13306" width="8.33203125" style="25" customWidth="1"/>
    <col min="13307" max="13307" width="20" style="25" customWidth="1"/>
    <col min="13308" max="13308" width="19.1640625" style="25" customWidth="1"/>
    <col min="13309" max="13309" width="33" style="25" customWidth="1"/>
    <col min="13310" max="13310" width="12.5" style="25" bestFit="1" customWidth="1"/>
    <col min="13311" max="13311" width="18.6640625" style="25" customWidth="1"/>
    <col min="13312" max="13312" width="19" style="25" customWidth="1"/>
    <col min="13313" max="13313" width="17.5" style="25" bestFit="1" customWidth="1"/>
    <col min="13314" max="13560" width="9.33203125" style="25"/>
    <col min="13561" max="13561" width="32.33203125" style="25" customWidth="1"/>
    <col min="13562" max="13562" width="8.33203125" style="25" customWidth="1"/>
    <col min="13563" max="13563" width="20" style="25" customWidth="1"/>
    <col min="13564" max="13564" width="19.1640625" style="25" customWidth="1"/>
    <col min="13565" max="13565" width="33" style="25" customWidth="1"/>
    <col min="13566" max="13566" width="12.5" style="25" bestFit="1" customWidth="1"/>
    <col min="13567" max="13567" width="18.6640625" style="25" customWidth="1"/>
    <col min="13568" max="13568" width="19" style="25" customWidth="1"/>
    <col min="13569" max="13569" width="17.5" style="25" bestFit="1" customWidth="1"/>
    <col min="13570" max="13816" width="9.33203125" style="25"/>
    <col min="13817" max="13817" width="32.33203125" style="25" customWidth="1"/>
    <col min="13818" max="13818" width="8.33203125" style="25" customWidth="1"/>
    <col min="13819" max="13819" width="20" style="25" customWidth="1"/>
    <col min="13820" max="13820" width="19.1640625" style="25" customWidth="1"/>
    <col min="13821" max="13821" width="33" style="25" customWidth="1"/>
    <col min="13822" max="13822" width="12.5" style="25" bestFit="1" customWidth="1"/>
    <col min="13823" max="13823" width="18.6640625" style="25" customWidth="1"/>
    <col min="13824" max="13824" width="19" style="25" customWidth="1"/>
    <col min="13825" max="13825" width="17.5" style="25" bestFit="1" customWidth="1"/>
    <col min="13826" max="14072" width="9.33203125" style="25"/>
    <col min="14073" max="14073" width="32.33203125" style="25" customWidth="1"/>
    <col min="14074" max="14074" width="8.33203125" style="25" customWidth="1"/>
    <col min="14075" max="14075" width="20" style="25" customWidth="1"/>
    <col min="14076" max="14076" width="19.1640625" style="25" customWidth="1"/>
    <col min="14077" max="14077" width="33" style="25" customWidth="1"/>
    <col min="14078" max="14078" width="12.5" style="25" bestFit="1" customWidth="1"/>
    <col min="14079" max="14079" width="18.6640625" style="25" customWidth="1"/>
    <col min="14080" max="14080" width="19" style="25" customWidth="1"/>
    <col min="14081" max="14081" width="17.5" style="25" bestFit="1" customWidth="1"/>
    <col min="14082" max="14328" width="9.33203125" style="25"/>
    <col min="14329" max="14329" width="32.33203125" style="25" customWidth="1"/>
    <col min="14330" max="14330" width="8.33203125" style="25" customWidth="1"/>
    <col min="14331" max="14331" width="20" style="25" customWidth="1"/>
    <col min="14332" max="14332" width="19.1640625" style="25" customWidth="1"/>
    <col min="14333" max="14333" width="33" style="25" customWidth="1"/>
    <col min="14334" max="14334" width="12.5" style="25" bestFit="1" customWidth="1"/>
    <col min="14335" max="14335" width="18.6640625" style="25" customWidth="1"/>
    <col min="14336" max="14336" width="19" style="25" customWidth="1"/>
    <col min="14337" max="14337" width="17.5" style="25" bestFit="1" customWidth="1"/>
    <col min="14338" max="14584" width="9.33203125" style="25"/>
    <col min="14585" max="14585" width="32.33203125" style="25" customWidth="1"/>
    <col min="14586" max="14586" width="8.33203125" style="25" customWidth="1"/>
    <col min="14587" max="14587" width="20" style="25" customWidth="1"/>
    <col min="14588" max="14588" width="19.1640625" style="25" customWidth="1"/>
    <col min="14589" max="14589" width="33" style="25" customWidth="1"/>
    <col min="14590" max="14590" width="12.5" style="25" bestFit="1" customWidth="1"/>
    <col min="14591" max="14591" width="18.6640625" style="25" customWidth="1"/>
    <col min="14592" max="14592" width="19" style="25" customWidth="1"/>
    <col min="14593" max="14593" width="17.5" style="25" bestFit="1" customWidth="1"/>
    <col min="14594" max="14840" width="9.33203125" style="25"/>
    <col min="14841" max="14841" width="32.33203125" style="25" customWidth="1"/>
    <col min="14842" max="14842" width="8.33203125" style="25" customWidth="1"/>
    <col min="14843" max="14843" width="20" style="25" customWidth="1"/>
    <col min="14844" max="14844" width="19.1640625" style="25" customWidth="1"/>
    <col min="14845" max="14845" width="33" style="25" customWidth="1"/>
    <col min="14846" max="14846" width="12.5" style="25" bestFit="1" customWidth="1"/>
    <col min="14847" max="14847" width="18.6640625" style="25" customWidth="1"/>
    <col min="14848" max="14848" width="19" style="25" customWidth="1"/>
    <col min="14849" max="14849" width="17.5" style="25" bestFit="1" customWidth="1"/>
    <col min="14850" max="15096" width="9.33203125" style="25"/>
    <col min="15097" max="15097" width="32.33203125" style="25" customWidth="1"/>
    <col min="15098" max="15098" width="8.33203125" style="25" customWidth="1"/>
    <col min="15099" max="15099" width="20" style="25" customWidth="1"/>
    <col min="15100" max="15100" width="19.1640625" style="25" customWidth="1"/>
    <col min="15101" max="15101" width="33" style="25" customWidth="1"/>
    <col min="15102" max="15102" width="12.5" style="25" bestFit="1" customWidth="1"/>
    <col min="15103" max="15103" width="18.6640625" style="25" customWidth="1"/>
    <col min="15104" max="15104" width="19" style="25" customWidth="1"/>
    <col min="15105" max="15105" width="17.5" style="25" bestFit="1" customWidth="1"/>
    <col min="15106" max="15352" width="9.33203125" style="25"/>
    <col min="15353" max="15353" width="32.33203125" style="25" customWidth="1"/>
    <col min="15354" max="15354" width="8.33203125" style="25" customWidth="1"/>
    <col min="15355" max="15355" width="20" style="25" customWidth="1"/>
    <col min="15356" max="15356" width="19.1640625" style="25" customWidth="1"/>
    <col min="15357" max="15357" width="33" style="25" customWidth="1"/>
    <col min="15358" max="15358" width="12.5" style="25" bestFit="1" customWidth="1"/>
    <col min="15359" max="15359" width="18.6640625" style="25" customWidth="1"/>
    <col min="15360" max="15360" width="19" style="25" customWidth="1"/>
    <col min="15361" max="15361" width="17.5" style="25" bestFit="1" customWidth="1"/>
    <col min="15362" max="15608" width="9.33203125" style="25"/>
    <col min="15609" max="15609" width="32.33203125" style="25" customWidth="1"/>
    <col min="15610" max="15610" width="8.33203125" style="25" customWidth="1"/>
    <col min="15611" max="15611" width="20" style="25" customWidth="1"/>
    <col min="15612" max="15612" width="19.1640625" style="25" customWidth="1"/>
    <col min="15613" max="15613" width="33" style="25" customWidth="1"/>
    <col min="15614" max="15614" width="12.5" style="25" bestFit="1" customWidth="1"/>
    <col min="15615" max="15615" width="18.6640625" style="25" customWidth="1"/>
    <col min="15616" max="15616" width="19" style="25" customWidth="1"/>
    <col min="15617" max="15617" width="17.5" style="25" bestFit="1" customWidth="1"/>
    <col min="15618" max="15864" width="9.33203125" style="25"/>
    <col min="15865" max="15865" width="32.33203125" style="25" customWidth="1"/>
    <col min="15866" max="15866" width="8.33203125" style="25" customWidth="1"/>
    <col min="15867" max="15867" width="20" style="25" customWidth="1"/>
    <col min="15868" max="15868" width="19.1640625" style="25" customWidth="1"/>
    <col min="15869" max="15869" width="33" style="25" customWidth="1"/>
    <col min="15870" max="15870" width="12.5" style="25" bestFit="1" customWidth="1"/>
    <col min="15871" max="15871" width="18.6640625" style="25" customWidth="1"/>
    <col min="15872" max="15872" width="19" style="25" customWidth="1"/>
    <col min="15873" max="15873" width="17.5" style="25" bestFit="1" customWidth="1"/>
    <col min="15874" max="16120" width="9.33203125" style="25"/>
    <col min="16121" max="16121" width="32.33203125" style="25" customWidth="1"/>
    <col min="16122" max="16122" width="8.33203125" style="25" customWidth="1"/>
    <col min="16123" max="16123" width="20" style="25" customWidth="1"/>
    <col min="16124" max="16124" width="19.1640625" style="25" customWidth="1"/>
    <col min="16125" max="16125" width="33" style="25" customWidth="1"/>
    <col min="16126" max="16126" width="12.5" style="25" bestFit="1" customWidth="1"/>
    <col min="16127" max="16127" width="18.6640625" style="25" customWidth="1"/>
    <col min="16128" max="16128" width="19" style="25" customWidth="1"/>
    <col min="16129" max="16129" width="17.5" style="25" bestFit="1" customWidth="1"/>
    <col min="16130" max="16384" width="9.33203125" style="25"/>
  </cols>
  <sheetData>
    <row r="1" spans="1:11" s="23" customFormat="1" ht="22.5" customHeight="1" x14ac:dyDescent="0.35">
      <c r="A1" s="64" t="s">
        <v>47</v>
      </c>
      <c r="B1" s="64"/>
      <c r="C1" s="64"/>
    </row>
    <row r="2" spans="1:11" ht="16.5" customHeight="1" x14ac:dyDescent="0.25">
      <c r="A2" s="24" t="s">
        <v>21</v>
      </c>
      <c r="B2" s="39">
        <v>44347</v>
      </c>
      <c r="C2" s="40" t="s">
        <v>45</v>
      </c>
      <c r="E2" s="23"/>
      <c r="F2" s="23"/>
      <c r="G2" s="23"/>
      <c r="H2" s="23"/>
      <c r="I2" s="23"/>
      <c r="J2" s="23"/>
      <c r="K2" s="23"/>
    </row>
    <row r="3" spans="1:11" s="27" customFormat="1" ht="24.75" customHeight="1" x14ac:dyDescent="0.15">
      <c r="A3" s="26" t="s">
        <v>22</v>
      </c>
      <c r="B3" s="26" t="s">
        <v>23</v>
      </c>
      <c r="C3" s="26" t="s">
        <v>24</v>
      </c>
      <c r="E3" s="23"/>
      <c r="F3" s="23"/>
      <c r="G3" s="23"/>
      <c r="H3" s="23"/>
      <c r="I3" s="23"/>
      <c r="J3" s="23"/>
      <c r="K3" s="23"/>
    </row>
    <row r="4" spans="1:11" s="30" customFormat="1" ht="17.25" customHeight="1" x14ac:dyDescent="0.15">
      <c r="A4" s="28" t="s">
        <v>25</v>
      </c>
      <c r="B4" s="48">
        <v>363629250.49000001</v>
      </c>
      <c r="C4" s="48">
        <v>1561332172.1600001</v>
      </c>
      <c r="E4" s="23"/>
      <c r="F4" s="23"/>
      <c r="G4" s="23"/>
      <c r="H4" s="23"/>
      <c r="I4" s="23"/>
      <c r="J4" s="23"/>
      <c r="K4" s="23"/>
    </row>
    <row r="5" spans="1:11" s="30" customFormat="1" ht="17.25" customHeight="1" x14ac:dyDescent="0.15">
      <c r="A5" s="29" t="s">
        <v>26</v>
      </c>
      <c r="B5" s="49">
        <v>97140074.75</v>
      </c>
      <c r="C5" s="49">
        <v>369224560.02999997</v>
      </c>
      <c r="E5" s="23"/>
      <c r="F5" s="23"/>
      <c r="G5" s="23"/>
      <c r="H5" s="23"/>
      <c r="I5" s="23"/>
      <c r="J5" s="23"/>
      <c r="K5" s="23"/>
    </row>
    <row r="6" spans="1:11" s="30" customFormat="1" ht="17.25" customHeight="1" x14ac:dyDescent="0.15">
      <c r="A6" s="31" t="s">
        <v>27</v>
      </c>
      <c r="B6" s="49">
        <v>266489175.74000001</v>
      </c>
      <c r="C6" s="49">
        <v>1192107612.1300001</v>
      </c>
      <c r="E6" s="23"/>
      <c r="F6" s="23"/>
      <c r="G6" s="23"/>
      <c r="H6" s="23"/>
      <c r="I6" s="23"/>
      <c r="J6" s="23"/>
      <c r="K6" s="23"/>
    </row>
    <row r="7" spans="1:11" s="30" customFormat="1" ht="17.25" customHeight="1" x14ac:dyDescent="0.15">
      <c r="A7" s="32" t="s">
        <v>28</v>
      </c>
      <c r="B7" s="50">
        <v>0.73</v>
      </c>
      <c r="C7" s="50">
        <v>0.76</v>
      </c>
      <c r="E7" s="23"/>
      <c r="F7" s="23"/>
      <c r="G7" s="23"/>
      <c r="H7" s="23"/>
      <c r="I7" s="23"/>
      <c r="J7" s="23"/>
      <c r="K7" s="23"/>
    </row>
    <row r="8" spans="1:11" s="30" customFormat="1" ht="17.25" customHeight="1" x14ac:dyDescent="0.15">
      <c r="A8" s="29" t="s">
        <v>29</v>
      </c>
      <c r="B8" s="49">
        <v>1537025.44</v>
      </c>
      <c r="C8" s="49">
        <v>8289241.2000000002</v>
      </c>
      <c r="E8" s="23"/>
      <c r="F8" s="23"/>
      <c r="G8" s="23"/>
      <c r="H8" s="23"/>
      <c r="I8" s="23"/>
      <c r="J8" s="23"/>
      <c r="K8" s="23"/>
    </row>
    <row r="9" spans="1:11" s="30" customFormat="1" ht="17.25" customHeight="1" x14ac:dyDescent="0.15">
      <c r="A9" s="29" t="s">
        <v>30</v>
      </c>
      <c r="B9" s="49">
        <v>231208095.52000001</v>
      </c>
      <c r="C9" s="49">
        <v>1002200544.47</v>
      </c>
      <c r="E9" s="23"/>
      <c r="F9" s="23"/>
      <c r="G9" s="23"/>
      <c r="H9" s="23"/>
      <c r="I9" s="23"/>
      <c r="J9" s="23"/>
      <c r="K9" s="23"/>
    </row>
    <row r="10" spans="1:11" s="30" customFormat="1" ht="17.25" customHeight="1" x14ac:dyDescent="0.15">
      <c r="A10" s="32" t="s">
        <v>31</v>
      </c>
      <c r="B10" s="50">
        <v>0.64</v>
      </c>
      <c r="C10" s="50">
        <v>0.64</v>
      </c>
      <c r="E10" s="23"/>
      <c r="F10" s="23"/>
      <c r="G10" s="23"/>
      <c r="H10" s="23"/>
      <c r="I10" s="23"/>
      <c r="J10" s="23"/>
      <c r="K10" s="23"/>
    </row>
    <row r="11" spans="1:11" s="30" customFormat="1" ht="17.25" customHeight="1" x14ac:dyDescent="0.15">
      <c r="A11" s="33" t="s">
        <v>32</v>
      </c>
      <c r="B11" s="49">
        <v>208506349.86000001</v>
      </c>
      <c r="C11" s="49">
        <v>879023433.47000003</v>
      </c>
    </row>
    <row r="12" spans="1:11" s="30" customFormat="1" ht="17.25" customHeight="1" x14ac:dyDescent="0.15">
      <c r="A12" s="33" t="s">
        <v>33</v>
      </c>
      <c r="B12" s="49">
        <v>23690299.530000001</v>
      </c>
      <c r="C12" s="49">
        <v>130410542.09999999</v>
      </c>
    </row>
    <row r="13" spans="1:11" s="30" customFormat="1" ht="17.25" customHeight="1" x14ac:dyDescent="0.15">
      <c r="A13" s="33" t="s">
        <v>34</v>
      </c>
      <c r="B13" s="51">
        <v>-988553.87</v>
      </c>
      <c r="C13" s="51">
        <v>-7233431.0999999996</v>
      </c>
    </row>
    <row r="14" spans="1:11" s="30" customFormat="1" ht="17.25" customHeight="1" x14ac:dyDescent="0.15">
      <c r="A14" s="29" t="s">
        <v>35</v>
      </c>
      <c r="B14" s="51">
        <v>0</v>
      </c>
      <c r="C14" s="51">
        <v>-225405.21</v>
      </c>
    </row>
    <row r="15" spans="1:11" s="30" customFormat="1" ht="17.25" customHeight="1" x14ac:dyDescent="0.15">
      <c r="A15" s="29" t="s">
        <v>36</v>
      </c>
      <c r="B15" s="51">
        <v>0</v>
      </c>
      <c r="C15" s="51">
        <v>2000000</v>
      </c>
    </row>
    <row r="16" spans="1:11" s="30" customFormat="1" ht="17.25" customHeight="1" x14ac:dyDescent="0.15">
      <c r="A16" s="29" t="s">
        <v>37</v>
      </c>
      <c r="B16" s="51">
        <v>0</v>
      </c>
      <c r="C16" s="51">
        <v>0</v>
      </c>
    </row>
    <row r="17" spans="1:3" s="30" customFormat="1" ht="17.25" customHeight="1" x14ac:dyDescent="0.15">
      <c r="A17" s="28" t="s">
        <v>38</v>
      </c>
      <c r="B17" s="48">
        <v>33744054.780000001</v>
      </c>
      <c r="C17" s="48">
        <v>183843231.66999999</v>
      </c>
    </row>
    <row r="18" spans="1:3" s="30" customFormat="1" ht="17.25" customHeight="1" x14ac:dyDescent="0.15">
      <c r="A18" s="34" t="s">
        <v>39</v>
      </c>
      <c r="B18" s="49">
        <v>95779.91</v>
      </c>
      <c r="C18" s="49">
        <v>2108384.16</v>
      </c>
    </row>
    <row r="19" spans="1:3" s="30" customFormat="1" ht="17.25" customHeight="1" x14ac:dyDescent="0.15">
      <c r="A19" s="34" t="s">
        <v>40</v>
      </c>
      <c r="B19" s="49">
        <v>565552.14</v>
      </c>
      <c r="C19" s="49">
        <v>6173869.7300000004</v>
      </c>
    </row>
    <row r="20" spans="1:3" s="30" customFormat="1" ht="17.25" customHeight="1" x14ac:dyDescent="0.15">
      <c r="A20" s="28" t="s">
        <v>41</v>
      </c>
      <c r="B20" s="48">
        <v>33274282.550000001</v>
      </c>
      <c r="C20" s="48">
        <v>179777746.09999999</v>
      </c>
    </row>
    <row r="21" spans="1:3" s="30" customFormat="1" ht="17.25" customHeight="1" x14ac:dyDescent="0.15">
      <c r="A21" s="29" t="s">
        <v>42</v>
      </c>
      <c r="B21" s="49">
        <v>5711228.4100000001</v>
      </c>
      <c r="C21" s="49">
        <v>38952062.700000003</v>
      </c>
    </row>
    <row r="22" spans="1:3" s="30" customFormat="1" ht="17.25" customHeight="1" x14ac:dyDescent="0.15">
      <c r="A22" s="28" t="s">
        <v>43</v>
      </c>
      <c r="B22" s="48">
        <v>27563054.140000001</v>
      </c>
      <c r="C22" s="48">
        <v>140825683.40000001</v>
      </c>
    </row>
    <row r="23" spans="1:3" s="30" customFormat="1" ht="17.25" customHeight="1" x14ac:dyDescent="0.15">
      <c r="A23" s="32" t="s">
        <v>44</v>
      </c>
      <c r="B23" s="50">
        <v>0.08</v>
      </c>
      <c r="C23" s="50">
        <v>0.09</v>
      </c>
    </row>
    <row r="24" spans="1:3" s="35" customFormat="1" ht="14.25" x14ac:dyDescent="0.15">
      <c r="B24" s="36"/>
      <c r="C24" s="8"/>
    </row>
    <row r="25" spans="1:3" s="35" customFormat="1" ht="14.25" x14ac:dyDescent="0.15">
      <c r="A25" s="30"/>
      <c r="B25" s="37"/>
      <c r="C25" s="37"/>
    </row>
    <row r="26" spans="1:3" s="35" customFormat="1" ht="14.25" x14ac:dyDescent="0.15">
      <c r="B26" s="36"/>
      <c r="C26" s="8"/>
    </row>
    <row r="27" spans="1:3" s="35" customFormat="1" ht="14.25" x14ac:dyDescent="0.15">
      <c r="B27" s="36"/>
      <c r="C27" s="8"/>
    </row>
    <row r="28" spans="1:3" s="35" customFormat="1" ht="14.25" x14ac:dyDescent="0.15">
      <c r="B28" s="36"/>
      <c r="C28" s="8"/>
    </row>
    <row r="29" spans="1:3" s="35" customFormat="1" ht="14.25" x14ac:dyDescent="0.15">
      <c r="B29" s="36"/>
      <c r="C29" s="8"/>
    </row>
    <row r="30" spans="1:3" s="35" customFormat="1" ht="14.25" x14ac:dyDescent="0.15">
      <c r="B30" s="36"/>
      <c r="C30" s="8"/>
    </row>
    <row r="31" spans="1:3" s="35" customFormat="1" ht="14.25" x14ac:dyDescent="0.15">
      <c r="B31" s="36"/>
      <c r="C31" s="8"/>
    </row>
    <row r="32" spans="1:3" s="35" customFormat="1" ht="14.25" x14ac:dyDescent="0.15">
      <c r="B32" s="36"/>
      <c r="C32" s="8"/>
    </row>
    <row r="33" spans="2:3" s="35" customFormat="1" ht="14.25" x14ac:dyDescent="0.15">
      <c r="B33" s="36"/>
      <c r="C33" s="8"/>
    </row>
    <row r="34" spans="2:3" s="35" customFormat="1" ht="14.25" x14ac:dyDescent="0.15">
      <c r="B34" s="36"/>
      <c r="C34" s="8"/>
    </row>
    <row r="35" spans="2:3" s="35" customFormat="1" ht="14.25" x14ac:dyDescent="0.15">
      <c r="B35" s="36"/>
      <c r="C35" s="8"/>
    </row>
    <row r="36" spans="2:3" s="35" customFormat="1" ht="14.25" x14ac:dyDescent="0.15">
      <c r="B36" s="36"/>
      <c r="C36" s="8"/>
    </row>
    <row r="37" spans="2:3" s="35" customFormat="1" ht="14.25" x14ac:dyDescent="0.15">
      <c r="B37" s="36"/>
      <c r="C37" s="8"/>
    </row>
    <row r="38" spans="2:3" s="35" customFormat="1" ht="14.25" x14ac:dyDescent="0.15">
      <c r="B38" s="36"/>
      <c r="C38" s="8"/>
    </row>
    <row r="39" spans="2:3" s="35" customFormat="1" ht="14.25" x14ac:dyDescent="0.15">
      <c r="B39" s="36"/>
      <c r="C39" s="8"/>
    </row>
    <row r="40" spans="2:3" s="35" customFormat="1" ht="14.25" x14ac:dyDescent="0.15">
      <c r="B40" s="36"/>
      <c r="C40" s="8"/>
    </row>
    <row r="41" spans="2:3" s="35" customFormat="1" ht="14.25" x14ac:dyDescent="0.15">
      <c r="B41" s="36"/>
      <c r="C41" s="8"/>
    </row>
    <row r="42" spans="2:3" s="35" customFormat="1" ht="14.25" x14ac:dyDescent="0.15">
      <c r="B42" s="36"/>
      <c r="C42" s="8"/>
    </row>
    <row r="43" spans="2:3" s="35" customFormat="1" ht="14.25" x14ac:dyDescent="0.15">
      <c r="B43" s="36"/>
      <c r="C43" s="8"/>
    </row>
    <row r="44" spans="2:3" s="35" customFormat="1" ht="14.25" x14ac:dyDescent="0.15">
      <c r="B44" s="36"/>
      <c r="C44" s="8"/>
    </row>
    <row r="45" spans="2:3" s="35" customFormat="1" ht="14.25" x14ac:dyDescent="0.15">
      <c r="B45" s="36"/>
      <c r="C45" s="8"/>
    </row>
    <row r="46" spans="2:3" s="35" customFormat="1" ht="14.25" x14ac:dyDescent="0.15">
      <c r="B46" s="36"/>
      <c r="C46" s="8"/>
    </row>
    <row r="47" spans="2:3" s="35" customFormat="1" ht="14.25" x14ac:dyDescent="0.15">
      <c r="B47" s="36"/>
      <c r="C47" s="8"/>
    </row>
    <row r="48" spans="2:3" s="35" customFormat="1" ht="14.25" x14ac:dyDescent="0.15">
      <c r="B48" s="36"/>
      <c r="C48" s="8"/>
    </row>
    <row r="49" spans="1:3" s="35" customFormat="1" ht="14.25" x14ac:dyDescent="0.15">
      <c r="B49" s="36"/>
      <c r="C49" s="8"/>
    </row>
    <row r="50" spans="1:3" s="35" customFormat="1" ht="14.25" x14ac:dyDescent="0.15">
      <c r="B50" s="36"/>
      <c r="C50" s="8"/>
    </row>
    <row r="51" spans="1:3" ht="15" x14ac:dyDescent="0.2">
      <c r="A51" s="35"/>
      <c r="B51" s="36"/>
      <c r="C51" s="8"/>
    </row>
    <row r="52" spans="1:3" x14ac:dyDescent="0.2">
      <c r="C52" s="8"/>
    </row>
    <row r="53" spans="1:3" x14ac:dyDescent="0.2">
      <c r="C53" s="8"/>
    </row>
    <row r="54" spans="1:3" x14ac:dyDescent="0.2">
      <c r="C54" s="8"/>
    </row>
    <row r="55" spans="1:3" x14ac:dyDescent="0.2">
      <c r="C55" s="8"/>
    </row>
    <row r="56" spans="1:3" x14ac:dyDescent="0.2">
      <c r="C56" s="8"/>
    </row>
    <row r="57" spans="1:3" x14ac:dyDescent="0.2">
      <c r="C57" s="8"/>
    </row>
    <row r="58" spans="1:3" x14ac:dyDescent="0.2">
      <c r="C58" s="8"/>
    </row>
    <row r="59" spans="1:3" x14ac:dyDescent="0.2">
      <c r="C59" s="8"/>
    </row>
    <row r="60" spans="1:3" x14ac:dyDescent="0.2">
      <c r="C60" s="8"/>
    </row>
    <row r="61" spans="1:3" x14ac:dyDescent="0.2">
      <c r="C61" s="8"/>
    </row>
    <row r="62" spans="1:3" x14ac:dyDescent="0.2">
      <c r="C62" s="8"/>
    </row>
    <row r="63" spans="1:3" x14ac:dyDescent="0.2">
      <c r="C63" s="8"/>
    </row>
    <row r="64" spans="1:3" x14ac:dyDescent="0.2">
      <c r="C64" s="8"/>
    </row>
    <row r="65" spans="3:3" x14ac:dyDescent="0.2">
      <c r="C65" s="8"/>
    </row>
    <row r="66" spans="3:3" x14ac:dyDescent="0.2">
      <c r="C66" s="8"/>
    </row>
    <row r="67" spans="3:3" x14ac:dyDescent="0.2">
      <c r="C67" s="8"/>
    </row>
    <row r="68" spans="3:3" x14ac:dyDescent="0.2">
      <c r="C68" s="8"/>
    </row>
    <row r="69" spans="3:3" x14ac:dyDescent="0.2">
      <c r="C69" s="8"/>
    </row>
    <row r="70" spans="3:3" x14ac:dyDescent="0.2">
      <c r="C70" s="8"/>
    </row>
    <row r="71" spans="3:3" x14ac:dyDescent="0.2">
      <c r="C71" s="8"/>
    </row>
    <row r="72" spans="3:3" x14ac:dyDescent="0.2">
      <c r="C72" s="8"/>
    </row>
    <row r="73" spans="3:3" x14ac:dyDescent="0.2">
      <c r="C73" s="8"/>
    </row>
    <row r="74" spans="3:3" x14ac:dyDescent="0.2">
      <c r="C74" s="8"/>
    </row>
    <row r="75" spans="3:3" x14ac:dyDescent="0.2">
      <c r="C75" s="8"/>
    </row>
    <row r="76" spans="3:3" x14ac:dyDescent="0.2">
      <c r="C76" s="8"/>
    </row>
    <row r="77" spans="3:3" x14ac:dyDescent="0.2">
      <c r="C77" s="8"/>
    </row>
    <row r="78" spans="3:3" x14ac:dyDescent="0.2">
      <c r="C78" s="8"/>
    </row>
    <row r="79" spans="3:3" x14ac:dyDescent="0.2">
      <c r="C79" s="8"/>
    </row>
    <row r="80" spans="3:3" x14ac:dyDescent="0.2">
      <c r="C80" s="8"/>
    </row>
    <row r="81" spans="3:3" x14ac:dyDescent="0.2">
      <c r="C81" s="9"/>
    </row>
    <row r="82" spans="3:3" x14ac:dyDescent="0.2">
      <c r="C82" s="9"/>
    </row>
    <row r="83" spans="3:3" x14ac:dyDescent="0.2">
      <c r="C83" s="9"/>
    </row>
    <row r="84" spans="3:3" x14ac:dyDescent="0.2">
      <c r="C84" s="9"/>
    </row>
    <row r="85" spans="3:3" x14ac:dyDescent="0.2">
      <c r="C85" s="9"/>
    </row>
    <row r="86" spans="3:3" x14ac:dyDescent="0.2">
      <c r="C86" s="9"/>
    </row>
    <row r="87" spans="3:3" x14ac:dyDescent="0.2">
      <c r="C87" s="9"/>
    </row>
    <row r="88" spans="3:3" x14ac:dyDescent="0.2">
      <c r="C88" s="9"/>
    </row>
    <row r="89" spans="3:3" x14ac:dyDescent="0.2">
      <c r="C89" s="9"/>
    </row>
    <row r="90" spans="3:3" x14ac:dyDescent="0.2">
      <c r="C90" s="9"/>
    </row>
    <row r="91" spans="3:3" x14ac:dyDescent="0.2">
      <c r="C91" s="9"/>
    </row>
    <row r="92" spans="3:3" x14ac:dyDescent="0.2">
      <c r="C92" s="9"/>
    </row>
    <row r="93" spans="3:3" x14ac:dyDescent="0.2">
      <c r="C93" s="9"/>
    </row>
    <row r="94" spans="3:3" x14ac:dyDescent="0.2">
      <c r="C94" s="9"/>
    </row>
    <row r="95" spans="3:3" x14ac:dyDescent="0.2">
      <c r="C95" s="9"/>
    </row>
    <row r="96" spans="3:3" x14ac:dyDescent="0.2">
      <c r="C96" s="9"/>
    </row>
    <row r="97" spans="3:3" x14ac:dyDescent="0.2">
      <c r="C97" s="9"/>
    </row>
    <row r="98" spans="3:3" x14ac:dyDescent="0.2">
      <c r="C98" s="9"/>
    </row>
    <row r="99" spans="3:3" x14ac:dyDescent="0.2">
      <c r="C99" s="9"/>
    </row>
    <row r="100" spans="3:3" x14ac:dyDescent="0.2">
      <c r="C100" s="9"/>
    </row>
    <row r="101" spans="3:3" x14ac:dyDescent="0.2">
      <c r="C101" s="9"/>
    </row>
    <row r="102" spans="3:3" x14ac:dyDescent="0.2">
      <c r="C102" s="9"/>
    </row>
    <row r="103" spans="3:3" x14ac:dyDescent="0.2">
      <c r="C103" s="9"/>
    </row>
  </sheetData>
  <mergeCells count="1">
    <mergeCell ref="A1:C1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7"/>
  <sheetViews>
    <sheetView workbookViewId="0">
      <selection activeCell="C53" sqref="C53"/>
    </sheetView>
  </sheetViews>
  <sheetFormatPr defaultRowHeight="12.75" x14ac:dyDescent="0.2"/>
  <cols>
    <col min="1" max="1" width="46.33203125" style="25" customWidth="1"/>
    <col min="2" max="2" width="26.6640625" style="38" customWidth="1"/>
    <col min="3" max="3" width="30.33203125" style="1" customWidth="1"/>
    <col min="4" max="4" width="20.6640625" style="25" bestFit="1" customWidth="1"/>
    <col min="5" max="5" width="9.33203125" style="25"/>
    <col min="6" max="6" width="12.5" style="25" customWidth="1"/>
    <col min="7" max="7" width="14.1640625" style="25" bestFit="1" customWidth="1"/>
    <col min="8" max="8" width="20.6640625" style="25" customWidth="1"/>
    <col min="9" max="9" width="12.83203125" style="25" bestFit="1" customWidth="1"/>
    <col min="10" max="248" width="9.33203125" style="25"/>
    <col min="249" max="249" width="32.33203125" style="25" customWidth="1"/>
    <col min="250" max="250" width="8.33203125" style="25" customWidth="1"/>
    <col min="251" max="251" width="20" style="25" customWidth="1"/>
    <col min="252" max="252" width="19.1640625" style="25" customWidth="1"/>
    <col min="253" max="253" width="33" style="25" customWidth="1"/>
    <col min="254" max="254" width="12.5" style="25" bestFit="1" customWidth="1"/>
    <col min="255" max="255" width="18.6640625" style="25" customWidth="1"/>
    <col min="256" max="256" width="19" style="25" customWidth="1"/>
    <col min="257" max="257" width="17.5" style="25" bestFit="1" customWidth="1"/>
    <col min="258" max="504" width="9.33203125" style="25"/>
    <col min="505" max="505" width="32.33203125" style="25" customWidth="1"/>
    <col min="506" max="506" width="8.33203125" style="25" customWidth="1"/>
    <col min="507" max="507" width="20" style="25" customWidth="1"/>
    <col min="508" max="508" width="19.1640625" style="25" customWidth="1"/>
    <col min="509" max="509" width="33" style="25" customWidth="1"/>
    <col min="510" max="510" width="12.5" style="25" bestFit="1" customWidth="1"/>
    <col min="511" max="511" width="18.6640625" style="25" customWidth="1"/>
    <col min="512" max="512" width="19" style="25" customWidth="1"/>
    <col min="513" max="513" width="17.5" style="25" bestFit="1" customWidth="1"/>
    <col min="514" max="760" width="9.33203125" style="25"/>
    <col min="761" max="761" width="32.33203125" style="25" customWidth="1"/>
    <col min="762" max="762" width="8.33203125" style="25" customWidth="1"/>
    <col min="763" max="763" width="20" style="25" customWidth="1"/>
    <col min="764" max="764" width="19.1640625" style="25" customWidth="1"/>
    <col min="765" max="765" width="33" style="25" customWidth="1"/>
    <col min="766" max="766" width="12.5" style="25" bestFit="1" customWidth="1"/>
    <col min="767" max="767" width="18.6640625" style="25" customWidth="1"/>
    <col min="768" max="768" width="19" style="25" customWidth="1"/>
    <col min="769" max="769" width="17.5" style="25" bestFit="1" customWidth="1"/>
    <col min="770" max="1016" width="9.33203125" style="25"/>
    <col min="1017" max="1017" width="32.33203125" style="25" customWidth="1"/>
    <col min="1018" max="1018" width="8.33203125" style="25" customWidth="1"/>
    <col min="1019" max="1019" width="20" style="25" customWidth="1"/>
    <col min="1020" max="1020" width="19.1640625" style="25" customWidth="1"/>
    <col min="1021" max="1021" width="33" style="25" customWidth="1"/>
    <col min="1022" max="1022" width="12.5" style="25" bestFit="1" customWidth="1"/>
    <col min="1023" max="1023" width="18.6640625" style="25" customWidth="1"/>
    <col min="1024" max="1024" width="19" style="25" customWidth="1"/>
    <col min="1025" max="1025" width="17.5" style="25" bestFit="1" customWidth="1"/>
    <col min="1026" max="1272" width="9.33203125" style="25"/>
    <col min="1273" max="1273" width="32.33203125" style="25" customWidth="1"/>
    <col min="1274" max="1274" width="8.33203125" style="25" customWidth="1"/>
    <col min="1275" max="1275" width="20" style="25" customWidth="1"/>
    <col min="1276" max="1276" width="19.1640625" style="25" customWidth="1"/>
    <col min="1277" max="1277" width="33" style="25" customWidth="1"/>
    <col min="1278" max="1278" width="12.5" style="25" bestFit="1" customWidth="1"/>
    <col min="1279" max="1279" width="18.6640625" style="25" customWidth="1"/>
    <col min="1280" max="1280" width="19" style="25" customWidth="1"/>
    <col min="1281" max="1281" width="17.5" style="25" bestFit="1" customWidth="1"/>
    <col min="1282" max="1528" width="9.33203125" style="25"/>
    <col min="1529" max="1529" width="32.33203125" style="25" customWidth="1"/>
    <col min="1530" max="1530" width="8.33203125" style="25" customWidth="1"/>
    <col min="1531" max="1531" width="20" style="25" customWidth="1"/>
    <col min="1532" max="1532" width="19.1640625" style="25" customWidth="1"/>
    <col min="1533" max="1533" width="33" style="25" customWidth="1"/>
    <col min="1534" max="1534" width="12.5" style="25" bestFit="1" customWidth="1"/>
    <col min="1535" max="1535" width="18.6640625" style="25" customWidth="1"/>
    <col min="1536" max="1536" width="19" style="25" customWidth="1"/>
    <col min="1537" max="1537" width="17.5" style="25" bestFit="1" customWidth="1"/>
    <col min="1538" max="1784" width="9.33203125" style="25"/>
    <col min="1785" max="1785" width="32.33203125" style="25" customWidth="1"/>
    <col min="1786" max="1786" width="8.33203125" style="25" customWidth="1"/>
    <col min="1787" max="1787" width="20" style="25" customWidth="1"/>
    <col min="1788" max="1788" width="19.1640625" style="25" customWidth="1"/>
    <col min="1789" max="1789" width="33" style="25" customWidth="1"/>
    <col min="1790" max="1790" width="12.5" style="25" bestFit="1" customWidth="1"/>
    <col min="1791" max="1791" width="18.6640625" style="25" customWidth="1"/>
    <col min="1792" max="1792" width="19" style="25" customWidth="1"/>
    <col min="1793" max="1793" width="17.5" style="25" bestFit="1" customWidth="1"/>
    <col min="1794" max="2040" width="9.33203125" style="25"/>
    <col min="2041" max="2041" width="32.33203125" style="25" customWidth="1"/>
    <col min="2042" max="2042" width="8.33203125" style="25" customWidth="1"/>
    <col min="2043" max="2043" width="20" style="25" customWidth="1"/>
    <col min="2044" max="2044" width="19.1640625" style="25" customWidth="1"/>
    <col min="2045" max="2045" width="33" style="25" customWidth="1"/>
    <col min="2046" max="2046" width="12.5" style="25" bestFit="1" customWidth="1"/>
    <col min="2047" max="2047" width="18.6640625" style="25" customWidth="1"/>
    <col min="2048" max="2048" width="19" style="25" customWidth="1"/>
    <col min="2049" max="2049" width="17.5" style="25" bestFit="1" customWidth="1"/>
    <col min="2050" max="2296" width="9.33203125" style="25"/>
    <col min="2297" max="2297" width="32.33203125" style="25" customWidth="1"/>
    <col min="2298" max="2298" width="8.33203125" style="25" customWidth="1"/>
    <col min="2299" max="2299" width="20" style="25" customWidth="1"/>
    <col min="2300" max="2300" width="19.1640625" style="25" customWidth="1"/>
    <col min="2301" max="2301" width="33" style="25" customWidth="1"/>
    <col min="2302" max="2302" width="12.5" style="25" bestFit="1" customWidth="1"/>
    <col min="2303" max="2303" width="18.6640625" style="25" customWidth="1"/>
    <col min="2304" max="2304" width="19" style="25" customWidth="1"/>
    <col min="2305" max="2305" width="17.5" style="25" bestFit="1" customWidth="1"/>
    <col min="2306" max="2552" width="9.33203125" style="25"/>
    <col min="2553" max="2553" width="32.33203125" style="25" customWidth="1"/>
    <col min="2554" max="2554" width="8.33203125" style="25" customWidth="1"/>
    <col min="2555" max="2555" width="20" style="25" customWidth="1"/>
    <col min="2556" max="2556" width="19.1640625" style="25" customWidth="1"/>
    <col min="2557" max="2557" width="33" style="25" customWidth="1"/>
    <col min="2558" max="2558" width="12.5" style="25" bestFit="1" customWidth="1"/>
    <col min="2559" max="2559" width="18.6640625" style="25" customWidth="1"/>
    <col min="2560" max="2560" width="19" style="25" customWidth="1"/>
    <col min="2561" max="2561" width="17.5" style="25" bestFit="1" customWidth="1"/>
    <col min="2562" max="2808" width="9.33203125" style="25"/>
    <col min="2809" max="2809" width="32.33203125" style="25" customWidth="1"/>
    <col min="2810" max="2810" width="8.33203125" style="25" customWidth="1"/>
    <col min="2811" max="2811" width="20" style="25" customWidth="1"/>
    <col min="2812" max="2812" width="19.1640625" style="25" customWidth="1"/>
    <col min="2813" max="2813" width="33" style="25" customWidth="1"/>
    <col min="2814" max="2814" width="12.5" style="25" bestFit="1" customWidth="1"/>
    <col min="2815" max="2815" width="18.6640625" style="25" customWidth="1"/>
    <col min="2816" max="2816" width="19" style="25" customWidth="1"/>
    <col min="2817" max="2817" width="17.5" style="25" bestFit="1" customWidth="1"/>
    <col min="2818" max="3064" width="9.33203125" style="25"/>
    <col min="3065" max="3065" width="32.33203125" style="25" customWidth="1"/>
    <col min="3066" max="3066" width="8.33203125" style="25" customWidth="1"/>
    <col min="3067" max="3067" width="20" style="25" customWidth="1"/>
    <col min="3068" max="3068" width="19.1640625" style="25" customWidth="1"/>
    <col min="3069" max="3069" width="33" style="25" customWidth="1"/>
    <col min="3070" max="3070" width="12.5" style="25" bestFit="1" customWidth="1"/>
    <col min="3071" max="3071" width="18.6640625" style="25" customWidth="1"/>
    <col min="3072" max="3072" width="19" style="25" customWidth="1"/>
    <col min="3073" max="3073" width="17.5" style="25" bestFit="1" customWidth="1"/>
    <col min="3074" max="3320" width="9.33203125" style="25"/>
    <col min="3321" max="3321" width="32.33203125" style="25" customWidth="1"/>
    <col min="3322" max="3322" width="8.33203125" style="25" customWidth="1"/>
    <col min="3323" max="3323" width="20" style="25" customWidth="1"/>
    <col min="3324" max="3324" width="19.1640625" style="25" customWidth="1"/>
    <col min="3325" max="3325" width="33" style="25" customWidth="1"/>
    <col min="3326" max="3326" width="12.5" style="25" bestFit="1" customWidth="1"/>
    <col min="3327" max="3327" width="18.6640625" style="25" customWidth="1"/>
    <col min="3328" max="3328" width="19" style="25" customWidth="1"/>
    <col min="3329" max="3329" width="17.5" style="25" bestFit="1" customWidth="1"/>
    <col min="3330" max="3576" width="9.33203125" style="25"/>
    <col min="3577" max="3577" width="32.33203125" style="25" customWidth="1"/>
    <col min="3578" max="3578" width="8.33203125" style="25" customWidth="1"/>
    <col min="3579" max="3579" width="20" style="25" customWidth="1"/>
    <col min="3580" max="3580" width="19.1640625" style="25" customWidth="1"/>
    <col min="3581" max="3581" width="33" style="25" customWidth="1"/>
    <col min="3582" max="3582" width="12.5" style="25" bestFit="1" customWidth="1"/>
    <col min="3583" max="3583" width="18.6640625" style="25" customWidth="1"/>
    <col min="3584" max="3584" width="19" style="25" customWidth="1"/>
    <col min="3585" max="3585" width="17.5" style="25" bestFit="1" customWidth="1"/>
    <col min="3586" max="3832" width="9.33203125" style="25"/>
    <col min="3833" max="3833" width="32.33203125" style="25" customWidth="1"/>
    <col min="3834" max="3834" width="8.33203125" style="25" customWidth="1"/>
    <col min="3835" max="3835" width="20" style="25" customWidth="1"/>
    <col min="3836" max="3836" width="19.1640625" style="25" customWidth="1"/>
    <col min="3837" max="3837" width="33" style="25" customWidth="1"/>
    <col min="3838" max="3838" width="12.5" style="25" bestFit="1" customWidth="1"/>
    <col min="3839" max="3839" width="18.6640625" style="25" customWidth="1"/>
    <col min="3840" max="3840" width="19" style="25" customWidth="1"/>
    <col min="3841" max="3841" width="17.5" style="25" bestFit="1" customWidth="1"/>
    <col min="3842" max="4088" width="9.33203125" style="25"/>
    <col min="4089" max="4089" width="32.33203125" style="25" customWidth="1"/>
    <col min="4090" max="4090" width="8.33203125" style="25" customWidth="1"/>
    <col min="4091" max="4091" width="20" style="25" customWidth="1"/>
    <col min="4092" max="4092" width="19.1640625" style="25" customWidth="1"/>
    <col min="4093" max="4093" width="33" style="25" customWidth="1"/>
    <col min="4094" max="4094" width="12.5" style="25" bestFit="1" customWidth="1"/>
    <col min="4095" max="4095" width="18.6640625" style="25" customWidth="1"/>
    <col min="4096" max="4096" width="19" style="25" customWidth="1"/>
    <col min="4097" max="4097" width="17.5" style="25" bestFit="1" customWidth="1"/>
    <col min="4098" max="4344" width="9.33203125" style="25"/>
    <col min="4345" max="4345" width="32.33203125" style="25" customWidth="1"/>
    <col min="4346" max="4346" width="8.33203125" style="25" customWidth="1"/>
    <col min="4347" max="4347" width="20" style="25" customWidth="1"/>
    <col min="4348" max="4348" width="19.1640625" style="25" customWidth="1"/>
    <col min="4349" max="4349" width="33" style="25" customWidth="1"/>
    <col min="4350" max="4350" width="12.5" style="25" bestFit="1" customWidth="1"/>
    <col min="4351" max="4351" width="18.6640625" style="25" customWidth="1"/>
    <col min="4352" max="4352" width="19" style="25" customWidth="1"/>
    <col min="4353" max="4353" width="17.5" style="25" bestFit="1" customWidth="1"/>
    <col min="4354" max="4600" width="9.33203125" style="25"/>
    <col min="4601" max="4601" width="32.33203125" style="25" customWidth="1"/>
    <col min="4602" max="4602" width="8.33203125" style="25" customWidth="1"/>
    <col min="4603" max="4603" width="20" style="25" customWidth="1"/>
    <col min="4604" max="4604" width="19.1640625" style="25" customWidth="1"/>
    <col min="4605" max="4605" width="33" style="25" customWidth="1"/>
    <col min="4606" max="4606" width="12.5" style="25" bestFit="1" customWidth="1"/>
    <col min="4607" max="4607" width="18.6640625" style="25" customWidth="1"/>
    <col min="4608" max="4608" width="19" style="25" customWidth="1"/>
    <col min="4609" max="4609" width="17.5" style="25" bestFit="1" customWidth="1"/>
    <col min="4610" max="4856" width="9.33203125" style="25"/>
    <col min="4857" max="4857" width="32.33203125" style="25" customWidth="1"/>
    <col min="4858" max="4858" width="8.33203125" style="25" customWidth="1"/>
    <col min="4859" max="4859" width="20" style="25" customWidth="1"/>
    <col min="4860" max="4860" width="19.1640625" style="25" customWidth="1"/>
    <col min="4861" max="4861" width="33" style="25" customWidth="1"/>
    <col min="4862" max="4862" width="12.5" style="25" bestFit="1" customWidth="1"/>
    <col min="4863" max="4863" width="18.6640625" style="25" customWidth="1"/>
    <col min="4864" max="4864" width="19" style="25" customWidth="1"/>
    <col min="4865" max="4865" width="17.5" style="25" bestFit="1" customWidth="1"/>
    <col min="4866" max="5112" width="9.33203125" style="25"/>
    <col min="5113" max="5113" width="32.33203125" style="25" customWidth="1"/>
    <col min="5114" max="5114" width="8.33203125" style="25" customWidth="1"/>
    <col min="5115" max="5115" width="20" style="25" customWidth="1"/>
    <col min="5116" max="5116" width="19.1640625" style="25" customWidth="1"/>
    <col min="5117" max="5117" width="33" style="25" customWidth="1"/>
    <col min="5118" max="5118" width="12.5" style="25" bestFit="1" customWidth="1"/>
    <col min="5119" max="5119" width="18.6640625" style="25" customWidth="1"/>
    <col min="5120" max="5120" width="19" style="25" customWidth="1"/>
    <col min="5121" max="5121" width="17.5" style="25" bestFit="1" customWidth="1"/>
    <col min="5122" max="5368" width="9.33203125" style="25"/>
    <col min="5369" max="5369" width="32.33203125" style="25" customWidth="1"/>
    <col min="5370" max="5370" width="8.33203125" style="25" customWidth="1"/>
    <col min="5371" max="5371" width="20" style="25" customWidth="1"/>
    <col min="5372" max="5372" width="19.1640625" style="25" customWidth="1"/>
    <col min="5373" max="5373" width="33" style="25" customWidth="1"/>
    <col min="5374" max="5374" width="12.5" style="25" bestFit="1" customWidth="1"/>
    <col min="5375" max="5375" width="18.6640625" style="25" customWidth="1"/>
    <col min="5376" max="5376" width="19" style="25" customWidth="1"/>
    <col min="5377" max="5377" width="17.5" style="25" bestFit="1" customWidth="1"/>
    <col min="5378" max="5624" width="9.33203125" style="25"/>
    <col min="5625" max="5625" width="32.33203125" style="25" customWidth="1"/>
    <col min="5626" max="5626" width="8.33203125" style="25" customWidth="1"/>
    <col min="5627" max="5627" width="20" style="25" customWidth="1"/>
    <col min="5628" max="5628" width="19.1640625" style="25" customWidth="1"/>
    <col min="5629" max="5629" width="33" style="25" customWidth="1"/>
    <col min="5630" max="5630" width="12.5" style="25" bestFit="1" customWidth="1"/>
    <col min="5631" max="5631" width="18.6640625" style="25" customWidth="1"/>
    <col min="5632" max="5632" width="19" style="25" customWidth="1"/>
    <col min="5633" max="5633" width="17.5" style="25" bestFit="1" customWidth="1"/>
    <col min="5634" max="5880" width="9.33203125" style="25"/>
    <col min="5881" max="5881" width="32.33203125" style="25" customWidth="1"/>
    <col min="5882" max="5882" width="8.33203125" style="25" customWidth="1"/>
    <col min="5883" max="5883" width="20" style="25" customWidth="1"/>
    <col min="5884" max="5884" width="19.1640625" style="25" customWidth="1"/>
    <col min="5885" max="5885" width="33" style="25" customWidth="1"/>
    <col min="5886" max="5886" width="12.5" style="25" bestFit="1" customWidth="1"/>
    <col min="5887" max="5887" width="18.6640625" style="25" customWidth="1"/>
    <col min="5888" max="5888" width="19" style="25" customWidth="1"/>
    <col min="5889" max="5889" width="17.5" style="25" bestFit="1" customWidth="1"/>
    <col min="5890" max="6136" width="9.33203125" style="25"/>
    <col min="6137" max="6137" width="32.33203125" style="25" customWidth="1"/>
    <col min="6138" max="6138" width="8.33203125" style="25" customWidth="1"/>
    <col min="6139" max="6139" width="20" style="25" customWidth="1"/>
    <col min="6140" max="6140" width="19.1640625" style="25" customWidth="1"/>
    <col min="6141" max="6141" width="33" style="25" customWidth="1"/>
    <col min="6142" max="6142" width="12.5" style="25" bestFit="1" customWidth="1"/>
    <col min="6143" max="6143" width="18.6640625" style="25" customWidth="1"/>
    <col min="6144" max="6144" width="19" style="25" customWidth="1"/>
    <col min="6145" max="6145" width="17.5" style="25" bestFit="1" customWidth="1"/>
    <col min="6146" max="6392" width="9.33203125" style="25"/>
    <col min="6393" max="6393" width="32.33203125" style="25" customWidth="1"/>
    <col min="6394" max="6394" width="8.33203125" style="25" customWidth="1"/>
    <col min="6395" max="6395" width="20" style="25" customWidth="1"/>
    <col min="6396" max="6396" width="19.1640625" style="25" customWidth="1"/>
    <col min="6397" max="6397" width="33" style="25" customWidth="1"/>
    <col min="6398" max="6398" width="12.5" style="25" bestFit="1" customWidth="1"/>
    <col min="6399" max="6399" width="18.6640625" style="25" customWidth="1"/>
    <col min="6400" max="6400" width="19" style="25" customWidth="1"/>
    <col min="6401" max="6401" width="17.5" style="25" bestFit="1" customWidth="1"/>
    <col min="6402" max="6648" width="9.33203125" style="25"/>
    <col min="6649" max="6649" width="32.33203125" style="25" customWidth="1"/>
    <col min="6650" max="6650" width="8.33203125" style="25" customWidth="1"/>
    <col min="6651" max="6651" width="20" style="25" customWidth="1"/>
    <col min="6652" max="6652" width="19.1640625" style="25" customWidth="1"/>
    <col min="6653" max="6653" width="33" style="25" customWidth="1"/>
    <col min="6654" max="6654" width="12.5" style="25" bestFit="1" customWidth="1"/>
    <col min="6655" max="6655" width="18.6640625" style="25" customWidth="1"/>
    <col min="6656" max="6656" width="19" style="25" customWidth="1"/>
    <col min="6657" max="6657" width="17.5" style="25" bestFit="1" customWidth="1"/>
    <col min="6658" max="6904" width="9.33203125" style="25"/>
    <col min="6905" max="6905" width="32.33203125" style="25" customWidth="1"/>
    <col min="6906" max="6906" width="8.33203125" style="25" customWidth="1"/>
    <col min="6907" max="6907" width="20" style="25" customWidth="1"/>
    <col min="6908" max="6908" width="19.1640625" style="25" customWidth="1"/>
    <col min="6909" max="6909" width="33" style="25" customWidth="1"/>
    <col min="6910" max="6910" width="12.5" style="25" bestFit="1" customWidth="1"/>
    <col min="6911" max="6911" width="18.6640625" style="25" customWidth="1"/>
    <col min="6912" max="6912" width="19" style="25" customWidth="1"/>
    <col min="6913" max="6913" width="17.5" style="25" bestFit="1" customWidth="1"/>
    <col min="6914" max="7160" width="9.33203125" style="25"/>
    <col min="7161" max="7161" width="32.33203125" style="25" customWidth="1"/>
    <col min="7162" max="7162" width="8.33203125" style="25" customWidth="1"/>
    <col min="7163" max="7163" width="20" style="25" customWidth="1"/>
    <col min="7164" max="7164" width="19.1640625" style="25" customWidth="1"/>
    <col min="7165" max="7165" width="33" style="25" customWidth="1"/>
    <col min="7166" max="7166" width="12.5" style="25" bestFit="1" customWidth="1"/>
    <col min="7167" max="7167" width="18.6640625" style="25" customWidth="1"/>
    <col min="7168" max="7168" width="19" style="25" customWidth="1"/>
    <col min="7169" max="7169" width="17.5" style="25" bestFit="1" customWidth="1"/>
    <col min="7170" max="7416" width="9.33203125" style="25"/>
    <col min="7417" max="7417" width="32.33203125" style="25" customWidth="1"/>
    <col min="7418" max="7418" width="8.33203125" style="25" customWidth="1"/>
    <col min="7419" max="7419" width="20" style="25" customWidth="1"/>
    <col min="7420" max="7420" width="19.1640625" style="25" customWidth="1"/>
    <col min="7421" max="7421" width="33" style="25" customWidth="1"/>
    <col min="7422" max="7422" width="12.5" style="25" bestFit="1" customWidth="1"/>
    <col min="7423" max="7423" width="18.6640625" style="25" customWidth="1"/>
    <col min="7424" max="7424" width="19" style="25" customWidth="1"/>
    <col min="7425" max="7425" width="17.5" style="25" bestFit="1" customWidth="1"/>
    <col min="7426" max="7672" width="9.33203125" style="25"/>
    <col min="7673" max="7673" width="32.33203125" style="25" customWidth="1"/>
    <col min="7674" max="7674" width="8.33203125" style="25" customWidth="1"/>
    <col min="7675" max="7675" width="20" style="25" customWidth="1"/>
    <col min="7676" max="7676" width="19.1640625" style="25" customWidth="1"/>
    <col min="7677" max="7677" width="33" style="25" customWidth="1"/>
    <col min="7678" max="7678" width="12.5" style="25" bestFit="1" customWidth="1"/>
    <col min="7679" max="7679" width="18.6640625" style="25" customWidth="1"/>
    <col min="7680" max="7680" width="19" style="25" customWidth="1"/>
    <col min="7681" max="7681" width="17.5" style="25" bestFit="1" customWidth="1"/>
    <col min="7682" max="7928" width="9.33203125" style="25"/>
    <col min="7929" max="7929" width="32.33203125" style="25" customWidth="1"/>
    <col min="7930" max="7930" width="8.33203125" style="25" customWidth="1"/>
    <col min="7931" max="7931" width="20" style="25" customWidth="1"/>
    <col min="7932" max="7932" width="19.1640625" style="25" customWidth="1"/>
    <col min="7933" max="7933" width="33" style="25" customWidth="1"/>
    <col min="7934" max="7934" width="12.5" style="25" bestFit="1" customWidth="1"/>
    <col min="7935" max="7935" width="18.6640625" style="25" customWidth="1"/>
    <col min="7936" max="7936" width="19" style="25" customWidth="1"/>
    <col min="7937" max="7937" width="17.5" style="25" bestFit="1" customWidth="1"/>
    <col min="7938" max="8184" width="9.33203125" style="25"/>
    <col min="8185" max="8185" width="32.33203125" style="25" customWidth="1"/>
    <col min="8186" max="8186" width="8.33203125" style="25" customWidth="1"/>
    <col min="8187" max="8187" width="20" style="25" customWidth="1"/>
    <col min="8188" max="8188" width="19.1640625" style="25" customWidth="1"/>
    <col min="8189" max="8189" width="33" style="25" customWidth="1"/>
    <col min="8190" max="8190" width="12.5" style="25" bestFit="1" customWidth="1"/>
    <col min="8191" max="8191" width="18.6640625" style="25" customWidth="1"/>
    <col min="8192" max="8192" width="19" style="25" customWidth="1"/>
    <col min="8193" max="8193" width="17.5" style="25" bestFit="1" customWidth="1"/>
    <col min="8194" max="8440" width="9.33203125" style="25"/>
    <col min="8441" max="8441" width="32.33203125" style="25" customWidth="1"/>
    <col min="8442" max="8442" width="8.33203125" style="25" customWidth="1"/>
    <col min="8443" max="8443" width="20" style="25" customWidth="1"/>
    <col min="8444" max="8444" width="19.1640625" style="25" customWidth="1"/>
    <col min="8445" max="8445" width="33" style="25" customWidth="1"/>
    <col min="8446" max="8446" width="12.5" style="25" bestFit="1" customWidth="1"/>
    <col min="8447" max="8447" width="18.6640625" style="25" customWidth="1"/>
    <col min="8448" max="8448" width="19" style="25" customWidth="1"/>
    <col min="8449" max="8449" width="17.5" style="25" bestFit="1" customWidth="1"/>
    <col min="8450" max="8696" width="9.33203125" style="25"/>
    <col min="8697" max="8697" width="32.33203125" style="25" customWidth="1"/>
    <col min="8698" max="8698" width="8.33203125" style="25" customWidth="1"/>
    <col min="8699" max="8699" width="20" style="25" customWidth="1"/>
    <col min="8700" max="8700" width="19.1640625" style="25" customWidth="1"/>
    <col min="8701" max="8701" width="33" style="25" customWidth="1"/>
    <col min="8702" max="8702" width="12.5" style="25" bestFit="1" customWidth="1"/>
    <col min="8703" max="8703" width="18.6640625" style="25" customWidth="1"/>
    <col min="8704" max="8704" width="19" style="25" customWidth="1"/>
    <col min="8705" max="8705" width="17.5" style="25" bestFit="1" customWidth="1"/>
    <col min="8706" max="8952" width="9.33203125" style="25"/>
    <col min="8953" max="8953" width="32.33203125" style="25" customWidth="1"/>
    <col min="8954" max="8954" width="8.33203125" style="25" customWidth="1"/>
    <col min="8955" max="8955" width="20" style="25" customWidth="1"/>
    <col min="8956" max="8956" width="19.1640625" style="25" customWidth="1"/>
    <col min="8957" max="8957" width="33" style="25" customWidth="1"/>
    <col min="8958" max="8958" width="12.5" style="25" bestFit="1" customWidth="1"/>
    <col min="8959" max="8959" width="18.6640625" style="25" customWidth="1"/>
    <col min="8960" max="8960" width="19" style="25" customWidth="1"/>
    <col min="8961" max="8961" width="17.5" style="25" bestFit="1" customWidth="1"/>
    <col min="8962" max="9208" width="9.33203125" style="25"/>
    <col min="9209" max="9209" width="32.33203125" style="25" customWidth="1"/>
    <col min="9210" max="9210" width="8.33203125" style="25" customWidth="1"/>
    <col min="9211" max="9211" width="20" style="25" customWidth="1"/>
    <col min="9212" max="9212" width="19.1640625" style="25" customWidth="1"/>
    <col min="9213" max="9213" width="33" style="25" customWidth="1"/>
    <col min="9214" max="9214" width="12.5" style="25" bestFit="1" customWidth="1"/>
    <col min="9215" max="9215" width="18.6640625" style="25" customWidth="1"/>
    <col min="9216" max="9216" width="19" style="25" customWidth="1"/>
    <col min="9217" max="9217" width="17.5" style="25" bestFit="1" customWidth="1"/>
    <col min="9218" max="9464" width="9.33203125" style="25"/>
    <col min="9465" max="9465" width="32.33203125" style="25" customWidth="1"/>
    <col min="9466" max="9466" width="8.33203125" style="25" customWidth="1"/>
    <col min="9467" max="9467" width="20" style="25" customWidth="1"/>
    <col min="9468" max="9468" width="19.1640625" style="25" customWidth="1"/>
    <col min="9469" max="9469" width="33" style="25" customWidth="1"/>
    <col min="9470" max="9470" width="12.5" style="25" bestFit="1" customWidth="1"/>
    <col min="9471" max="9471" width="18.6640625" style="25" customWidth="1"/>
    <col min="9472" max="9472" width="19" style="25" customWidth="1"/>
    <col min="9473" max="9473" width="17.5" style="25" bestFit="1" customWidth="1"/>
    <col min="9474" max="9720" width="9.33203125" style="25"/>
    <col min="9721" max="9721" width="32.33203125" style="25" customWidth="1"/>
    <col min="9722" max="9722" width="8.33203125" style="25" customWidth="1"/>
    <col min="9723" max="9723" width="20" style="25" customWidth="1"/>
    <col min="9724" max="9724" width="19.1640625" style="25" customWidth="1"/>
    <col min="9725" max="9725" width="33" style="25" customWidth="1"/>
    <col min="9726" max="9726" width="12.5" style="25" bestFit="1" customWidth="1"/>
    <col min="9727" max="9727" width="18.6640625" style="25" customWidth="1"/>
    <col min="9728" max="9728" width="19" style="25" customWidth="1"/>
    <col min="9729" max="9729" width="17.5" style="25" bestFit="1" customWidth="1"/>
    <col min="9730" max="9976" width="9.33203125" style="25"/>
    <col min="9977" max="9977" width="32.33203125" style="25" customWidth="1"/>
    <col min="9978" max="9978" width="8.33203125" style="25" customWidth="1"/>
    <col min="9979" max="9979" width="20" style="25" customWidth="1"/>
    <col min="9980" max="9980" width="19.1640625" style="25" customWidth="1"/>
    <col min="9981" max="9981" width="33" style="25" customWidth="1"/>
    <col min="9982" max="9982" width="12.5" style="25" bestFit="1" customWidth="1"/>
    <col min="9983" max="9983" width="18.6640625" style="25" customWidth="1"/>
    <col min="9984" max="9984" width="19" style="25" customWidth="1"/>
    <col min="9985" max="9985" width="17.5" style="25" bestFit="1" customWidth="1"/>
    <col min="9986" max="10232" width="9.33203125" style="25"/>
    <col min="10233" max="10233" width="32.33203125" style="25" customWidth="1"/>
    <col min="10234" max="10234" width="8.33203125" style="25" customWidth="1"/>
    <col min="10235" max="10235" width="20" style="25" customWidth="1"/>
    <col min="10236" max="10236" width="19.1640625" style="25" customWidth="1"/>
    <col min="10237" max="10237" width="33" style="25" customWidth="1"/>
    <col min="10238" max="10238" width="12.5" style="25" bestFit="1" customWidth="1"/>
    <col min="10239" max="10239" width="18.6640625" style="25" customWidth="1"/>
    <col min="10240" max="10240" width="19" style="25" customWidth="1"/>
    <col min="10241" max="10241" width="17.5" style="25" bestFit="1" customWidth="1"/>
    <col min="10242" max="10488" width="9.33203125" style="25"/>
    <col min="10489" max="10489" width="32.33203125" style="25" customWidth="1"/>
    <col min="10490" max="10490" width="8.33203125" style="25" customWidth="1"/>
    <col min="10491" max="10491" width="20" style="25" customWidth="1"/>
    <col min="10492" max="10492" width="19.1640625" style="25" customWidth="1"/>
    <col min="10493" max="10493" width="33" style="25" customWidth="1"/>
    <col min="10494" max="10494" width="12.5" style="25" bestFit="1" customWidth="1"/>
    <col min="10495" max="10495" width="18.6640625" style="25" customWidth="1"/>
    <col min="10496" max="10496" width="19" style="25" customWidth="1"/>
    <col min="10497" max="10497" width="17.5" style="25" bestFit="1" customWidth="1"/>
    <col min="10498" max="10744" width="9.33203125" style="25"/>
    <col min="10745" max="10745" width="32.33203125" style="25" customWidth="1"/>
    <col min="10746" max="10746" width="8.33203125" style="25" customWidth="1"/>
    <col min="10747" max="10747" width="20" style="25" customWidth="1"/>
    <col min="10748" max="10748" width="19.1640625" style="25" customWidth="1"/>
    <col min="10749" max="10749" width="33" style="25" customWidth="1"/>
    <col min="10750" max="10750" width="12.5" style="25" bestFit="1" customWidth="1"/>
    <col min="10751" max="10751" width="18.6640625" style="25" customWidth="1"/>
    <col min="10752" max="10752" width="19" style="25" customWidth="1"/>
    <col min="10753" max="10753" width="17.5" style="25" bestFit="1" customWidth="1"/>
    <col min="10754" max="11000" width="9.33203125" style="25"/>
    <col min="11001" max="11001" width="32.33203125" style="25" customWidth="1"/>
    <col min="11002" max="11002" width="8.33203125" style="25" customWidth="1"/>
    <col min="11003" max="11003" width="20" style="25" customWidth="1"/>
    <col min="11004" max="11004" width="19.1640625" style="25" customWidth="1"/>
    <col min="11005" max="11005" width="33" style="25" customWidth="1"/>
    <col min="11006" max="11006" width="12.5" style="25" bestFit="1" customWidth="1"/>
    <col min="11007" max="11007" width="18.6640625" style="25" customWidth="1"/>
    <col min="11008" max="11008" width="19" style="25" customWidth="1"/>
    <col min="11009" max="11009" width="17.5" style="25" bestFit="1" customWidth="1"/>
    <col min="11010" max="11256" width="9.33203125" style="25"/>
    <col min="11257" max="11257" width="32.33203125" style="25" customWidth="1"/>
    <col min="11258" max="11258" width="8.33203125" style="25" customWidth="1"/>
    <col min="11259" max="11259" width="20" style="25" customWidth="1"/>
    <col min="11260" max="11260" width="19.1640625" style="25" customWidth="1"/>
    <col min="11261" max="11261" width="33" style="25" customWidth="1"/>
    <col min="11262" max="11262" width="12.5" style="25" bestFit="1" customWidth="1"/>
    <col min="11263" max="11263" width="18.6640625" style="25" customWidth="1"/>
    <col min="11264" max="11264" width="19" style="25" customWidth="1"/>
    <col min="11265" max="11265" width="17.5" style="25" bestFit="1" customWidth="1"/>
    <col min="11266" max="11512" width="9.33203125" style="25"/>
    <col min="11513" max="11513" width="32.33203125" style="25" customWidth="1"/>
    <col min="11514" max="11514" width="8.33203125" style="25" customWidth="1"/>
    <col min="11515" max="11515" width="20" style="25" customWidth="1"/>
    <col min="11516" max="11516" width="19.1640625" style="25" customWidth="1"/>
    <col min="11517" max="11517" width="33" style="25" customWidth="1"/>
    <col min="11518" max="11518" width="12.5" style="25" bestFit="1" customWidth="1"/>
    <col min="11519" max="11519" width="18.6640625" style="25" customWidth="1"/>
    <col min="11520" max="11520" width="19" style="25" customWidth="1"/>
    <col min="11521" max="11521" width="17.5" style="25" bestFit="1" customWidth="1"/>
    <col min="11522" max="11768" width="9.33203125" style="25"/>
    <col min="11769" max="11769" width="32.33203125" style="25" customWidth="1"/>
    <col min="11770" max="11770" width="8.33203125" style="25" customWidth="1"/>
    <col min="11771" max="11771" width="20" style="25" customWidth="1"/>
    <col min="11772" max="11772" width="19.1640625" style="25" customWidth="1"/>
    <col min="11773" max="11773" width="33" style="25" customWidth="1"/>
    <col min="11774" max="11774" width="12.5" style="25" bestFit="1" customWidth="1"/>
    <col min="11775" max="11775" width="18.6640625" style="25" customWidth="1"/>
    <col min="11776" max="11776" width="19" style="25" customWidth="1"/>
    <col min="11777" max="11777" width="17.5" style="25" bestFit="1" customWidth="1"/>
    <col min="11778" max="12024" width="9.33203125" style="25"/>
    <col min="12025" max="12025" width="32.33203125" style="25" customWidth="1"/>
    <col min="12026" max="12026" width="8.33203125" style="25" customWidth="1"/>
    <col min="12027" max="12027" width="20" style="25" customWidth="1"/>
    <col min="12028" max="12028" width="19.1640625" style="25" customWidth="1"/>
    <col min="12029" max="12029" width="33" style="25" customWidth="1"/>
    <col min="12030" max="12030" width="12.5" style="25" bestFit="1" customWidth="1"/>
    <col min="12031" max="12031" width="18.6640625" style="25" customWidth="1"/>
    <col min="12032" max="12032" width="19" style="25" customWidth="1"/>
    <col min="12033" max="12033" width="17.5" style="25" bestFit="1" customWidth="1"/>
    <col min="12034" max="12280" width="9.33203125" style="25"/>
    <col min="12281" max="12281" width="32.33203125" style="25" customWidth="1"/>
    <col min="12282" max="12282" width="8.33203125" style="25" customWidth="1"/>
    <col min="12283" max="12283" width="20" style="25" customWidth="1"/>
    <col min="12284" max="12284" width="19.1640625" style="25" customWidth="1"/>
    <col min="12285" max="12285" width="33" style="25" customWidth="1"/>
    <col min="12286" max="12286" width="12.5" style="25" bestFit="1" customWidth="1"/>
    <col min="12287" max="12287" width="18.6640625" style="25" customWidth="1"/>
    <col min="12288" max="12288" width="19" style="25" customWidth="1"/>
    <col min="12289" max="12289" width="17.5" style="25" bestFit="1" customWidth="1"/>
    <col min="12290" max="12536" width="9.33203125" style="25"/>
    <col min="12537" max="12537" width="32.33203125" style="25" customWidth="1"/>
    <col min="12538" max="12538" width="8.33203125" style="25" customWidth="1"/>
    <col min="12539" max="12539" width="20" style="25" customWidth="1"/>
    <col min="12540" max="12540" width="19.1640625" style="25" customWidth="1"/>
    <col min="12541" max="12541" width="33" style="25" customWidth="1"/>
    <col min="12542" max="12542" width="12.5" style="25" bestFit="1" customWidth="1"/>
    <col min="12543" max="12543" width="18.6640625" style="25" customWidth="1"/>
    <col min="12544" max="12544" width="19" style="25" customWidth="1"/>
    <col min="12545" max="12545" width="17.5" style="25" bestFit="1" customWidth="1"/>
    <col min="12546" max="12792" width="9.33203125" style="25"/>
    <col min="12793" max="12793" width="32.33203125" style="25" customWidth="1"/>
    <col min="12794" max="12794" width="8.33203125" style="25" customWidth="1"/>
    <col min="12795" max="12795" width="20" style="25" customWidth="1"/>
    <col min="12796" max="12796" width="19.1640625" style="25" customWidth="1"/>
    <col min="12797" max="12797" width="33" style="25" customWidth="1"/>
    <col min="12798" max="12798" width="12.5" style="25" bestFit="1" customWidth="1"/>
    <col min="12799" max="12799" width="18.6640625" style="25" customWidth="1"/>
    <col min="12800" max="12800" width="19" style="25" customWidth="1"/>
    <col min="12801" max="12801" width="17.5" style="25" bestFit="1" customWidth="1"/>
    <col min="12802" max="13048" width="9.33203125" style="25"/>
    <col min="13049" max="13049" width="32.33203125" style="25" customWidth="1"/>
    <col min="13050" max="13050" width="8.33203125" style="25" customWidth="1"/>
    <col min="13051" max="13051" width="20" style="25" customWidth="1"/>
    <col min="13052" max="13052" width="19.1640625" style="25" customWidth="1"/>
    <col min="13053" max="13053" width="33" style="25" customWidth="1"/>
    <col min="13054" max="13054" width="12.5" style="25" bestFit="1" customWidth="1"/>
    <col min="13055" max="13055" width="18.6640625" style="25" customWidth="1"/>
    <col min="13056" max="13056" width="19" style="25" customWidth="1"/>
    <col min="13057" max="13057" width="17.5" style="25" bestFit="1" customWidth="1"/>
    <col min="13058" max="13304" width="9.33203125" style="25"/>
    <col min="13305" max="13305" width="32.33203125" style="25" customWidth="1"/>
    <col min="13306" max="13306" width="8.33203125" style="25" customWidth="1"/>
    <col min="13307" max="13307" width="20" style="25" customWidth="1"/>
    <col min="13308" max="13308" width="19.1640625" style="25" customWidth="1"/>
    <col min="13309" max="13309" width="33" style="25" customWidth="1"/>
    <col min="13310" max="13310" width="12.5" style="25" bestFit="1" customWidth="1"/>
    <col min="13311" max="13311" width="18.6640625" style="25" customWidth="1"/>
    <col min="13312" max="13312" width="19" style="25" customWidth="1"/>
    <col min="13313" max="13313" width="17.5" style="25" bestFit="1" customWidth="1"/>
    <col min="13314" max="13560" width="9.33203125" style="25"/>
    <col min="13561" max="13561" width="32.33203125" style="25" customWidth="1"/>
    <col min="13562" max="13562" width="8.33203125" style="25" customWidth="1"/>
    <col min="13563" max="13563" width="20" style="25" customWidth="1"/>
    <col min="13564" max="13564" width="19.1640625" style="25" customWidth="1"/>
    <col min="13565" max="13565" width="33" style="25" customWidth="1"/>
    <col min="13566" max="13566" width="12.5" style="25" bestFit="1" customWidth="1"/>
    <col min="13567" max="13567" width="18.6640625" style="25" customWidth="1"/>
    <col min="13568" max="13568" width="19" style="25" customWidth="1"/>
    <col min="13569" max="13569" width="17.5" style="25" bestFit="1" customWidth="1"/>
    <col min="13570" max="13816" width="9.33203125" style="25"/>
    <col min="13817" max="13817" width="32.33203125" style="25" customWidth="1"/>
    <col min="13818" max="13818" width="8.33203125" style="25" customWidth="1"/>
    <col min="13819" max="13819" width="20" style="25" customWidth="1"/>
    <col min="13820" max="13820" width="19.1640625" style="25" customWidth="1"/>
    <col min="13821" max="13821" width="33" style="25" customWidth="1"/>
    <col min="13822" max="13822" width="12.5" style="25" bestFit="1" customWidth="1"/>
    <col min="13823" max="13823" width="18.6640625" style="25" customWidth="1"/>
    <col min="13824" max="13824" width="19" style="25" customWidth="1"/>
    <col min="13825" max="13825" width="17.5" style="25" bestFit="1" customWidth="1"/>
    <col min="13826" max="14072" width="9.33203125" style="25"/>
    <col min="14073" max="14073" width="32.33203125" style="25" customWidth="1"/>
    <col min="14074" max="14074" width="8.33203125" style="25" customWidth="1"/>
    <col min="14075" max="14075" width="20" style="25" customWidth="1"/>
    <col min="14076" max="14076" width="19.1640625" style="25" customWidth="1"/>
    <col min="14077" max="14077" width="33" style="25" customWidth="1"/>
    <col min="14078" max="14078" width="12.5" style="25" bestFit="1" customWidth="1"/>
    <col min="14079" max="14079" width="18.6640625" style="25" customWidth="1"/>
    <col min="14080" max="14080" width="19" style="25" customWidth="1"/>
    <col min="14081" max="14081" width="17.5" style="25" bestFit="1" customWidth="1"/>
    <col min="14082" max="14328" width="9.33203125" style="25"/>
    <col min="14329" max="14329" width="32.33203125" style="25" customWidth="1"/>
    <col min="14330" max="14330" width="8.33203125" style="25" customWidth="1"/>
    <col min="14331" max="14331" width="20" style="25" customWidth="1"/>
    <col min="14332" max="14332" width="19.1640625" style="25" customWidth="1"/>
    <col min="14333" max="14333" width="33" style="25" customWidth="1"/>
    <col min="14334" max="14334" width="12.5" style="25" bestFit="1" customWidth="1"/>
    <col min="14335" max="14335" width="18.6640625" style="25" customWidth="1"/>
    <col min="14336" max="14336" width="19" style="25" customWidth="1"/>
    <col min="14337" max="14337" width="17.5" style="25" bestFit="1" customWidth="1"/>
    <col min="14338" max="14584" width="9.33203125" style="25"/>
    <col min="14585" max="14585" width="32.33203125" style="25" customWidth="1"/>
    <col min="14586" max="14586" width="8.33203125" style="25" customWidth="1"/>
    <col min="14587" max="14587" width="20" style="25" customWidth="1"/>
    <col min="14588" max="14588" width="19.1640625" style="25" customWidth="1"/>
    <col min="14589" max="14589" width="33" style="25" customWidth="1"/>
    <col min="14590" max="14590" width="12.5" style="25" bestFit="1" customWidth="1"/>
    <col min="14591" max="14591" width="18.6640625" style="25" customWidth="1"/>
    <col min="14592" max="14592" width="19" style="25" customWidth="1"/>
    <col min="14593" max="14593" width="17.5" style="25" bestFit="1" customWidth="1"/>
    <col min="14594" max="14840" width="9.33203125" style="25"/>
    <col min="14841" max="14841" width="32.33203125" style="25" customWidth="1"/>
    <col min="14842" max="14842" width="8.33203125" style="25" customWidth="1"/>
    <col min="14843" max="14843" width="20" style="25" customWidth="1"/>
    <col min="14844" max="14844" width="19.1640625" style="25" customWidth="1"/>
    <col min="14845" max="14845" width="33" style="25" customWidth="1"/>
    <col min="14846" max="14846" width="12.5" style="25" bestFit="1" customWidth="1"/>
    <col min="14847" max="14847" width="18.6640625" style="25" customWidth="1"/>
    <col min="14848" max="14848" width="19" style="25" customWidth="1"/>
    <col min="14849" max="14849" width="17.5" style="25" bestFit="1" customWidth="1"/>
    <col min="14850" max="15096" width="9.33203125" style="25"/>
    <col min="15097" max="15097" width="32.33203125" style="25" customWidth="1"/>
    <col min="15098" max="15098" width="8.33203125" style="25" customWidth="1"/>
    <col min="15099" max="15099" width="20" style="25" customWidth="1"/>
    <col min="15100" max="15100" width="19.1640625" style="25" customWidth="1"/>
    <col min="15101" max="15101" width="33" style="25" customWidth="1"/>
    <col min="15102" max="15102" width="12.5" style="25" bestFit="1" customWidth="1"/>
    <col min="15103" max="15103" width="18.6640625" style="25" customWidth="1"/>
    <col min="15104" max="15104" width="19" style="25" customWidth="1"/>
    <col min="15105" max="15105" width="17.5" style="25" bestFit="1" customWidth="1"/>
    <col min="15106" max="15352" width="9.33203125" style="25"/>
    <col min="15353" max="15353" width="32.33203125" style="25" customWidth="1"/>
    <col min="15354" max="15354" width="8.33203125" style="25" customWidth="1"/>
    <col min="15355" max="15355" width="20" style="25" customWidth="1"/>
    <col min="15356" max="15356" width="19.1640625" style="25" customWidth="1"/>
    <col min="15357" max="15357" width="33" style="25" customWidth="1"/>
    <col min="15358" max="15358" width="12.5" style="25" bestFit="1" customWidth="1"/>
    <col min="15359" max="15359" width="18.6640625" style="25" customWidth="1"/>
    <col min="15360" max="15360" width="19" style="25" customWidth="1"/>
    <col min="15361" max="15361" width="17.5" style="25" bestFit="1" customWidth="1"/>
    <col min="15362" max="15608" width="9.33203125" style="25"/>
    <col min="15609" max="15609" width="32.33203125" style="25" customWidth="1"/>
    <col min="15610" max="15610" width="8.33203125" style="25" customWidth="1"/>
    <col min="15611" max="15611" width="20" style="25" customWidth="1"/>
    <col min="15612" max="15612" width="19.1640625" style="25" customWidth="1"/>
    <col min="15613" max="15613" width="33" style="25" customWidth="1"/>
    <col min="15614" max="15614" width="12.5" style="25" bestFit="1" customWidth="1"/>
    <col min="15615" max="15615" width="18.6640625" style="25" customWidth="1"/>
    <col min="15616" max="15616" width="19" style="25" customWidth="1"/>
    <col min="15617" max="15617" width="17.5" style="25" bestFit="1" customWidth="1"/>
    <col min="15618" max="15864" width="9.33203125" style="25"/>
    <col min="15865" max="15865" width="32.33203125" style="25" customWidth="1"/>
    <col min="15866" max="15866" width="8.33203125" style="25" customWidth="1"/>
    <col min="15867" max="15867" width="20" style="25" customWidth="1"/>
    <col min="15868" max="15868" width="19.1640625" style="25" customWidth="1"/>
    <col min="15869" max="15869" width="33" style="25" customWidth="1"/>
    <col min="15870" max="15870" width="12.5" style="25" bestFit="1" customWidth="1"/>
    <col min="15871" max="15871" width="18.6640625" style="25" customWidth="1"/>
    <col min="15872" max="15872" width="19" style="25" customWidth="1"/>
    <col min="15873" max="15873" width="17.5" style="25" bestFit="1" customWidth="1"/>
    <col min="15874" max="16120" width="9.33203125" style="25"/>
    <col min="16121" max="16121" width="32.33203125" style="25" customWidth="1"/>
    <col min="16122" max="16122" width="8.33203125" style="25" customWidth="1"/>
    <col min="16123" max="16123" width="20" style="25" customWidth="1"/>
    <col min="16124" max="16124" width="19.1640625" style="25" customWidth="1"/>
    <col min="16125" max="16125" width="33" style="25" customWidth="1"/>
    <col min="16126" max="16126" width="12.5" style="25" bestFit="1" customWidth="1"/>
    <col min="16127" max="16127" width="18.6640625" style="25" customWidth="1"/>
    <col min="16128" max="16128" width="19" style="25" customWidth="1"/>
    <col min="16129" max="16129" width="17.5" style="25" bestFit="1" customWidth="1"/>
    <col min="16130" max="16384" width="9.33203125" style="25"/>
  </cols>
  <sheetData>
    <row r="1" spans="1:11" s="23" customFormat="1" ht="22.5" customHeight="1" x14ac:dyDescent="0.35">
      <c r="A1" s="64" t="s">
        <v>48</v>
      </c>
      <c r="B1" s="64"/>
      <c r="C1" s="64"/>
    </row>
    <row r="2" spans="1:11" ht="16.5" customHeight="1" x14ac:dyDescent="0.25">
      <c r="A2" s="24" t="s">
        <v>49</v>
      </c>
      <c r="B2" s="39">
        <v>44347</v>
      </c>
      <c r="C2" s="13" t="s">
        <v>46</v>
      </c>
      <c r="E2" s="23"/>
      <c r="F2" s="23"/>
      <c r="G2" s="23"/>
      <c r="H2" s="23"/>
      <c r="I2" s="23"/>
      <c r="J2" s="23"/>
      <c r="K2" s="23"/>
    </row>
    <row r="3" spans="1:11" s="27" customFormat="1" ht="24.75" customHeight="1" x14ac:dyDescent="0.15">
      <c r="A3" s="26" t="s">
        <v>50</v>
      </c>
      <c r="B3" s="26" t="s">
        <v>51</v>
      </c>
      <c r="C3" s="26" t="s">
        <v>52</v>
      </c>
      <c r="E3" s="23"/>
      <c r="F3" s="23"/>
      <c r="G3" s="23"/>
      <c r="H3" s="23"/>
      <c r="I3" s="23"/>
      <c r="J3" s="23"/>
      <c r="K3" s="23"/>
    </row>
    <row r="4" spans="1:11" s="30" customFormat="1" ht="17.25" customHeight="1" x14ac:dyDescent="0.15">
      <c r="A4" s="28" t="s">
        <v>53</v>
      </c>
      <c r="B4" s="47">
        <v>0</v>
      </c>
      <c r="C4" s="47">
        <v>0</v>
      </c>
      <c r="E4" s="23"/>
      <c r="F4" s="23"/>
      <c r="G4" s="23"/>
      <c r="H4" s="23"/>
      <c r="I4" s="23"/>
      <c r="J4" s="23"/>
      <c r="K4" s="23"/>
    </row>
    <row r="5" spans="1:11" s="30" customFormat="1" ht="17.25" customHeight="1" x14ac:dyDescent="0.15">
      <c r="A5" s="29" t="s">
        <v>54</v>
      </c>
      <c r="B5" s="61">
        <v>412244228.32999998</v>
      </c>
      <c r="C5" s="61">
        <v>1724505781.6700001</v>
      </c>
      <c r="E5" s="23"/>
      <c r="F5" s="23"/>
      <c r="G5" s="23"/>
      <c r="H5" s="23"/>
      <c r="I5" s="23"/>
      <c r="J5" s="23"/>
      <c r="K5" s="23"/>
    </row>
    <row r="6" spans="1:11" s="30" customFormat="1" ht="17.25" customHeight="1" x14ac:dyDescent="0.15">
      <c r="A6" s="29" t="s">
        <v>55</v>
      </c>
      <c r="B6" s="61">
        <v>0</v>
      </c>
      <c r="C6" s="61">
        <v>0</v>
      </c>
      <c r="E6" s="23"/>
      <c r="F6" s="23"/>
      <c r="G6" s="23"/>
      <c r="H6" s="23"/>
      <c r="I6" s="23"/>
      <c r="J6" s="23"/>
      <c r="K6" s="23"/>
    </row>
    <row r="7" spans="1:11" s="30" customFormat="1" ht="17.25" customHeight="1" x14ac:dyDescent="0.15">
      <c r="A7" s="29" t="s">
        <v>56</v>
      </c>
      <c r="B7" s="61">
        <v>0.03</v>
      </c>
      <c r="C7" s="61">
        <v>2064667.99</v>
      </c>
      <c r="E7" s="23"/>
      <c r="F7" s="23"/>
      <c r="G7" s="23"/>
      <c r="H7" s="23"/>
      <c r="I7" s="23"/>
      <c r="J7" s="23"/>
      <c r="K7" s="23"/>
    </row>
    <row r="8" spans="1:11" s="30" customFormat="1" ht="17.25" customHeight="1" x14ac:dyDescent="0.15">
      <c r="A8" s="29" t="s">
        <v>57</v>
      </c>
      <c r="B8" s="61">
        <v>0</v>
      </c>
      <c r="C8" s="61">
        <v>611289.96</v>
      </c>
      <c r="E8" s="23"/>
      <c r="F8" s="23"/>
      <c r="G8" s="23"/>
      <c r="H8" s="23"/>
      <c r="I8" s="23"/>
      <c r="J8" s="23"/>
      <c r="K8" s="23"/>
    </row>
    <row r="9" spans="1:11" s="30" customFormat="1" ht="17.25" customHeight="1" x14ac:dyDescent="0.15">
      <c r="A9" s="29" t="s">
        <v>58</v>
      </c>
      <c r="B9" s="61">
        <v>6324337.4500000002</v>
      </c>
      <c r="C9" s="61">
        <v>72753391.280000001</v>
      </c>
      <c r="E9" s="23"/>
      <c r="F9" s="23"/>
      <c r="G9" s="23"/>
      <c r="H9" s="23"/>
      <c r="I9" s="23"/>
      <c r="J9" s="23"/>
      <c r="K9" s="23"/>
    </row>
    <row r="10" spans="1:11" s="30" customFormat="1" ht="17.25" customHeight="1" x14ac:dyDescent="0.15">
      <c r="A10" s="28" t="s">
        <v>59</v>
      </c>
      <c r="B10" s="62">
        <v>418568565.81</v>
      </c>
      <c r="C10" s="62">
        <v>1799935130.9000001</v>
      </c>
      <c r="E10" s="23"/>
      <c r="F10" s="23"/>
      <c r="G10" s="23"/>
      <c r="H10" s="23"/>
      <c r="I10" s="23"/>
      <c r="J10" s="23"/>
      <c r="K10" s="23"/>
    </row>
    <row r="11" spans="1:11" s="30" customFormat="1" ht="17.25" customHeight="1" x14ac:dyDescent="0.15">
      <c r="A11" s="34" t="s">
        <v>60</v>
      </c>
      <c r="B11" s="61">
        <v>55227214.859999999</v>
      </c>
      <c r="C11" s="61">
        <v>660355935.65999997</v>
      </c>
    </row>
    <row r="12" spans="1:11" s="30" customFormat="1" ht="17.25" customHeight="1" x14ac:dyDescent="0.15">
      <c r="A12" s="34" t="s">
        <v>61</v>
      </c>
      <c r="B12" s="61">
        <v>6700.28</v>
      </c>
      <c r="C12" s="61">
        <v>32301.81</v>
      </c>
    </row>
    <row r="13" spans="1:11" s="30" customFormat="1" ht="17.25" customHeight="1" x14ac:dyDescent="0.15">
      <c r="A13" s="34" t="s">
        <v>62</v>
      </c>
      <c r="B13" s="61">
        <v>57651032.600000001</v>
      </c>
      <c r="C13" s="61">
        <v>333142941.61000001</v>
      </c>
    </row>
    <row r="14" spans="1:11" s="30" customFormat="1" ht="17.25" customHeight="1" x14ac:dyDescent="0.15">
      <c r="A14" s="34" t="s">
        <v>63</v>
      </c>
      <c r="B14" s="61">
        <v>49329304.920000002</v>
      </c>
      <c r="C14" s="61">
        <v>291029408.10000002</v>
      </c>
    </row>
    <row r="15" spans="1:11" s="30" customFormat="1" ht="17.25" customHeight="1" x14ac:dyDescent="0.15">
      <c r="A15" s="34" t="s">
        <v>64</v>
      </c>
      <c r="B15" s="61">
        <v>140317597.47999999</v>
      </c>
      <c r="C15" s="61">
        <v>647150469.07000005</v>
      </c>
    </row>
    <row r="16" spans="1:11" s="30" customFormat="1" ht="17.25" customHeight="1" x14ac:dyDescent="0.15">
      <c r="A16" s="28" t="s">
        <v>65</v>
      </c>
      <c r="B16" s="62">
        <v>302531850.13999999</v>
      </c>
      <c r="C16" s="62">
        <v>1931711056.25</v>
      </c>
    </row>
    <row r="17" spans="1:3" s="30" customFormat="1" ht="17.25" customHeight="1" x14ac:dyDescent="0.15">
      <c r="A17" s="41" t="s">
        <v>66</v>
      </c>
      <c r="B17" s="62">
        <v>116036715.67</v>
      </c>
      <c r="C17" s="62">
        <v>-131775925.34999999</v>
      </c>
    </row>
    <row r="18" spans="1:3" s="30" customFormat="1" ht="17.25" customHeight="1" x14ac:dyDescent="0.15">
      <c r="A18" s="28" t="s">
        <v>67</v>
      </c>
      <c r="B18" s="61">
        <v>0</v>
      </c>
      <c r="C18" s="61">
        <v>0</v>
      </c>
    </row>
    <row r="19" spans="1:3" s="30" customFormat="1" ht="17.25" customHeight="1" x14ac:dyDescent="0.15">
      <c r="A19" s="34" t="s">
        <v>68</v>
      </c>
      <c r="B19" s="61">
        <v>50000000</v>
      </c>
      <c r="C19" s="61">
        <v>335000000</v>
      </c>
    </row>
    <row r="20" spans="1:3" s="30" customFormat="1" ht="17.25" customHeight="1" x14ac:dyDescent="0.15">
      <c r="A20" s="34" t="s">
        <v>69</v>
      </c>
      <c r="B20" s="61">
        <v>0</v>
      </c>
      <c r="C20" s="61">
        <v>203787.67</v>
      </c>
    </row>
    <row r="21" spans="1:3" s="30" customFormat="1" ht="17.25" customHeight="1" x14ac:dyDescent="0.15">
      <c r="A21" s="34" t="s">
        <v>70</v>
      </c>
      <c r="B21" s="61">
        <v>359.83</v>
      </c>
      <c r="C21" s="61">
        <v>50062.33</v>
      </c>
    </row>
    <row r="22" spans="1:3" s="30" customFormat="1" ht="17.25" customHeight="1" x14ac:dyDescent="0.15">
      <c r="A22" s="29" t="s">
        <v>71</v>
      </c>
      <c r="B22" s="61">
        <v>0</v>
      </c>
      <c r="C22" s="61">
        <v>0</v>
      </c>
    </row>
    <row r="23" spans="1:3" s="30" customFormat="1" ht="17.25" customHeight="1" x14ac:dyDescent="0.15">
      <c r="A23" s="34" t="s">
        <v>72</v>
      </c>
      <c r="B23" s="61">
        <v>833.33</v>
      </c>
      <c r="C23" s="61">
        <v>833.33</v>
      </c>
    </row>
    <row r="24" spans="1:3" s="30" customFormat="1" ht="17.25" customHeight="1" x14ac:dyDescent="0.15">
      <c r="A24" s="28" t="s">
        <v>73</v>
      </c>
      <c r="B24" s="62">
        <v>50001193.159999996</v>
      </c>
      <c r="C24" s="62">
        <v>335254683.32999998</v>
      </c>
    </row>
    <row r="25" spans="1:3" s="30" customFormat="1" ht="17.25" customHeight="1" x14ac:dyDescent="0.15">
      <c r="A25" s="29" t="s">
        <v>74</v>
      </c>
      <c r="B25" s="61">
        <v>2686971.6</v>
      </c>
      <c r="C25" s="61">
        <v>33771893.75</v>
      </c>
    </row>
    <row r="26" spans="1:3" s="30" customFormat="1" ht="17.25" customHeight="1" x14ac:dyDescent="0.15">
      <c r="A26" s="34" t="s">
        <v>75</v>
      </c>
      <c r="B26" s="61">
        <v>90000000</v>
      </c>
      <c r="C26" s="61">
        <v>486000000</v>
      </c>
    </row>
    <row r="27" spans="1:3" s="30" customFormat="1" ht="17.25" customHeight="1" x14ac:dyDescent="0.15">
      <c r="A27" s="34" t="s">
        <v>76</v>
      </c>
      <c r="B27" s="61">
        <v>0</v>
      </c>
      <c r="C27" s="61">
        <v>0</v>
      </c>
    </row>
    <row r="28" spans="1:3" s="30" customFormat="1" ht="17.25" customHeight="1" x14ac:dyDescent="0.15">
      <c r="A28" s="29" t="s">
        <v>77</v>
      </c>
      <c r="B28" s="61">
        <v>0</v>
      </c>
      <c r="C28" s="61">
        <v>100000000</v>
      </c>
    </row>
    <row r="29" spans="1:3" s="30" customFormat="1" ht="17.25" customHeight="1" x14ac:dyDescent="0.15">
      <c r="A29" s="28" t="s">
        <v>78</v>
      </c>
      <c r="B29" s="62">
        <v>92686971.599999994</v>
      </c>
      <c r="C29" s="62">
        <v>619771893.75</v>
      </c>
    </row>
    <row r="30" spans="1:3" s="30" customFormat="1" ht="17.25" customHeight="1" x14ac:dyDescent="0.15">
      <c r="A30" s="32" t="s">
        <v>79</v>
      </c>
      <c r="B30" s="62">
        <v>-42685778.439999998</v>
      </c>
      <c r="C30" s="62">
        <v>-284517210.42000002</v>
      </c>
    </row>
    <row r="31" spans="1:3" s="30" customFormat="1" ht="17.25" customHeight="1" x14ac:dyDescent="0.15">
      <c r="A31" s="28" t="s">
        <v>80</v>
      </c>
      <c r="B31" s="61">
        <v>0</v>
      </c>
      <c r="C31" s="61">
        <v>0</v>
      </c>
    </row>
    <row r="32" spans="1:3" s="30" customFormat="1" ht="17.25" customHeight="1" x14ac:dyDescent="0.15">
      <c r="A32" s="29" t="s">
        <v>81</v>
      </c>
      <c r="B32" s="61">
        <v>0</v>
      </c>
      <c r="C32" s="61">
        <v>6762451.6299999999</v>
      </c>
    </row>
    <row r="33" spans="1:5" s="30" customFormat="1" ht="17.25" customHeight="1" x14ac:dyDescent="0.15">
      <c r="A33" s="29" t="s">
        <v>82</v>
      </c>
      <c r="B33" s="61">
        <v>5000000</v>
      </c>
      <c r="C33" s="61">
        <v>5000000</v>
      </c>
    </row>
    <row r="34" spans="1:5" s="30" customFormat="1" ht="17.25" customHeight="1" x14ac:dyDescent="0.15">
      <c r="A34" s="29" t="s">
        <v>83</v>
      </c>
      <c r="B34" s="61">
        <v>0</v>
      </c>
      <c r="C34" s="61">
        <v>0</v>
      </c>
    </row>
    <row r="35" spans="1:5" s="30" customFormat="1" ht="17.25" customHeight="1" x14ac:dyDescent="0.15">
      <c r="A35" s="29" t="s">
        <v>84</v>
      </c>
      <c r="B35" s="61">
        <v>0</v>
      </c>
      <c r="C35" s="61">
        <v>0</v>
      </c>
    </row>
    <row r="36" spans="1:5" s="35" customFormat="1" ht="14.25" x14ac:dyDescent="0.15">
      <c r="A36" s="28" t="s">
        <v>85</v>
      </c>
      <c r="B36" s="62">
        <v>5000000</v>
      </c>
      <c r="C36" s="62">
        <v>11762451.630000001</v>
      </c>
    </row>
    <row r="37" spans="1:5" s="35" customFormat="1" ht="14.25" x14ac:dyDescent="0.15">
      <c r="A37" s="29" t="s">
        <v>86</v>
      </c>
      <c r="B37" s="61">
        <v>0</v>
      </c>
      <c r="C37" s="61">
        <v>0</v>
      </c>
    </row>
    <row r="38" spans="1:5" s="35" customFormat="1" ht="14.25" x14ac:dyDescent="0.15">
      <c r="A38" s="29" t="s">
        <v>87</v>
      </c>
      <c r="B38" s="61">
        <v>0</v>
      </c>
      <c r="C38" s="61">
        <v>223800000</v>
      </c>
    </row>
    <row r="39" spans="1:5" s="35" customFormat="1" ht="14.25" x14ac:dyDescent="0.15">
      <c r="A39" s="29" t="s">
        <v>88</v>
      </c>
      <c r="B39" s="61">
        <v>0</v>
      </c>
      <c r="C39" s="61">
        <v>0</v>
      </c>
    </row>
    <row r="40" spans="1:5" s="35" customFormat="1" ht="14.25" x14ac:dyDescent="0.15">
      <c r="A40" s="28" t="s">
        <v>89</v>
      </c>
      <c r="B40" s="62">
        <v>0</v>
      </c>
      <c r="C40" s="62">
        <v>223800000</v>
      </c>
    </row>
    <row r="41" spans="1:5" s="35" customFormat="1" ht="14.25" x14ac:dyDescent="0.15">
      <c r="A41" s="32" t="s">
        <v>90</v>
      </c>
      <c r="B41" s="62">
        <v>5000000</v>
      </c>
      <c r="C41" s="62">
        <v>-212037548.37</v>
      </c>
    </row>
    <row r="42" spans="1:5" s="35" customFormat="1" ht="14.25" x14ac:dyDescent="0.15">
      <c r="A42" s="28" t="s">
        <v>91</v>
      </c>
      <c r="B42" s="62">
        <v>0</v>
      </c>
      <c r="C42" s="62">
        <v>0</v>
      </c>
    </row>
    <row r="43" spans="1:5" s="35" customFormat="1" ht="14.25" x14ac:dyDescent="0.15">
      <c r="A43" s="28" t="s">
        <v>92</v>
      </c>
      <c r="B43" s="62">
        <v>78350937.230000004</v>
      </c>
      <c r="C43" s="62">
        <v>-628330684.13999999</v>
      </c>
    </row>
    <row r="44" spans="1:5" s="35" customFormat="1" ht="14.25" x14ac:dyDescent="0.15">
      <c r="A44" s="29" t="s">
        <v>93</v>
      </c>
      <c r="B44" s="61">
        <v>305252760.55000001</v>
      </c>
      <c r="C44" s="61">
        <v>929484130.33000004</v>
      </c>
    </row>
    <row r="45" spans="1:5" s="35" customFormat="1" ht="14.25" x14ac:dyDescent="0.15">
      <c r="A45" s="28" t="s">
        <v>94</v>
      </c>
      <c r="B45" s="62">
        <v>383603697.77999997</v>
      </c>
      <c r="C45" s="62">
        <v>301153446.19</v>
      </c>
    </row>
    <row r="46" spans="1:5" s="35" customFormat="1" ht="14.25" x14ac:dyDescent="0.15">
      <c r="A46" s="30"/>
      <c r="B46" s="37"/>
      <c r="C46" s="42"/>
      <c r="D46" s="37"/>
      <c r="E46" s="37"/>
    </row>
    <row r="47" spans="1:5" s="35" customFormat="1" ht="14.25" x14ac:dyDescent="0.15">
      <c r="A47" s="30"/>
      <c r="B47" s="37"/>
      <c r="C47" s="42"/>
    </row>
    <row r="48" spans="1:5" s="35" customFormat="1" ht="14.25" x14ac:dyDescent="0.15">
      <c r="B48" s="36"/>
      <c r="C48" s="8"/>
    </row>
    <row r="49" spans="1:4" s="35" customFormat="1" ht="14.25" x14ac:dyDescent="0.15">
      <c r="B49" s="43" t="s">
        <v>150</v>
      </c>
      <c r="C49" s="44">
        <v>222802508.96000001</v>
      </c>
    </row>
    <row r="50" spans="1:4" s="35" customFormat="1" ht="14.25" x14ac:dyDescent="0.15">
      <c r="B50" s="43" t="s">
        <v>151</v>
      </c>
      <c r="C50" s="44">
        <v>305252760.55000001</v>
      </c>
    </row>
    <row r="51" spans="1:4" s="35" customFormat="1" ht="14.25" x14ac:dyDescent="0.15">
      <c r="B51" s="43"/>
      <c r="C51" s="43"/>
    </row>
    <row r="52" spans="1:4" s="35" customFormat="1" ht="14.25" x14ac:dyDescent="0.15">
      <c r="B52" s="43"/>
      <c r="C52" s="45">
        <f>C50-C49</f>
        <v>82450251.590000004</v>
      </c>
      <c r="D52" s="46"/>
    </row>
    <row r="53" spans="1:4" s="35" customFormat="1" ht="14.25" x14ac:dyDescent="0.15">
      <c r="B53" s="43" t="s">
        <v>95</v>
      </c>
      <c r="C53" s="45">
        <f>B43-C52</f>
        <v>-4099314.3599999994</v>
      </c>
    </row>
    <row r="54" spans="1:4" s="35" customFormat="1" ht="14.25" x14ac:dyDescent="0.15">
      <c r="B54" s="36"/>
      <c r="C54" s="8"/>
    </row>
    <row r="55" spans="1:4" ht="15" x14ac:dyDescent="0.2">
      <c r="A55" s="35"/>
      <c r="B55" s="36"/>
      <c r="C55" s="8"/>
    </row>
    <row r="56" spans="1:4" x14ac:dyDescent="0.2">
      <c r="C56" s="8"/>
    </row>
    <row r="57" spans="1:4" x14ac:dyDescent="0.2">
      <c r="C57" s="8"/>
    </row>
    <row r="58" spans="1:4" x14ac:dyDescent="0.2">
      <c r="C58" s="8"/>
    </row>
    <row r="59" spans="1:4" x14ac:dyDescent="0.2">
      <c r="C59" s="8"/>
    </row>
    <row r="60" spans="1:4" x14ac:dyDescent="0.2">
      <c r="C60" s="8"/>
    </row>
    <row r="61" spans="1:4" x14ac:dyDescent="0.2">
      <c r="C61" s="8"/>
    </row>
    <row r="62" spans="1:4" x14ac:dyDescent="0.2">
      <c r="C62" s="8"/>
    </row>
    <row r="63" spans="1:4" x14ac:dyDescent="0.2">
      <c r="C63" s="8"/>
    </row>
    <row r="64" spans="1:4" x14ac:dyDescent="0.2">
      <c r="C64" s="8"/>
    </row>
    <row r="65" spans="3:3" x14ac:dyDescent="0.2">
      <c r="C65" s="8"/>
    </row>
    <row r="66" spans="3:3" x14ac:dyDescent="0.2">
      <c r="C66" s="8"/>
    </row>
    <row r="67" spans="3:3" x14ac:dyDescent="0.2">
      <c r="C67" s="8"/>
    </row>
    <row r="68" spans="3:3" x14ac:dyDescent="0.2">
      <c r="C68" s="8"/>
    </row>
    <row r="69" spans="3:3" x14ac:dyDescent="0.2">
      <c r="C69" s="8"/>
    </row>
    <row r="70" spans="3:3" x14ac:dyDescent="0.2">
      <c r="C70" s="8"/>
    </row>
    <row r="71" spans="3:3" x14ac:dyDescent="0.2">
      <c r="C71" s="8"/>
    </row>
    <row r="72" spans="3:3" x14ac:dyDescent="0.2">
      <c r="C72" s="8"/>
    </row>
    <row r="73" spans="3:3" x14ac:dyDescent="0.2">
      <c r="C73" s="8"/>
    </row>
    <row r="74" spans="3:3" x14ac:dyDescent="0.2">
      <c r="C74" s="8"/>
    </row>
    <row r="75" spans="3:3" x14ac:dyDescent="0.2">
      <c r="C75" s="8"/>
    </row>
    <row r="76" spans="3:3" x14ac:dyDescent="0.2">
      <c r="C76" s="8"/>
    </row>
    <row r="77" spans="3:3" x14ac:dyDescent="0.2">
      <c r="C77" s="8"/>
    </row>
    <row r="78" spans="3:3" x14ac:dyDescent="0.2">
      <c r="C78" s="8"/>
    </row>
    <row r="79" spans="3:3" x14ac:dyDescent="0.2">
      <c r="C79" s="8"/>
    </row>
    <row r="80" spans="3:3" x14ac:dyDescent="0.2">
      <c r="C80" s="8"/>
    </row>
    <row r="81" spans="3:3" x14ac:dyDescent="0.2">
      <c r="C81" s="8"/>
    </row>
    <row r="82" spans="3:3" x14ac:dyDescent="0.2">
      <c r="C82" s="8"/>
    </row>
    <row r="83" spans="3:3" x14ac:dyDescent="0.2">
      <c r="C83" s="8"/>
    </row>
    <row r="84" spans="3:3" x14ac:dyDescent="0.2">
      <c r="C84" s="8"/>
    </row>
    <row r="85" spans="3:3" x14ac:dyDescent="0.2">
      <c r="C85" s="9"/>
    </row>
    <row r="86" spans="3:3" x14ac:dyDescent="0.2">
      <c r="C86" s="9"/>
    </row>
    <row r="87" spans="3:3" x14ac:dyDescent="0.2">
      <c r="C87" s="9"/>
    </row>
    <row r="88" spans="3:3" x14ac:dyDescent="0.2">
      <c r="C88" s="9"/>
    </row>
    <row r="89" spans="3:3" x14ac:dyDescent="0.2">
      <c r="C89" s="9"/>
    </row>
    <row r="90" spans="3:3" x14ac:dyDescent="0.2">
      <c r="C90" s="9"/>
    </row>
    <row r="91" spans="3:3" x14ac:dyDescent="0.2">
      <c r="C91" s="9"/>
    </row>
    <row r="92" spans="3:3" x14ac:dyDescent="0.2">
      <c r="C92" s="9"/>
    </row>
    <row r="93" spans="3:3" x14ac:dyDescent="0.2">
      <c r="C93" s="9"/>
    </row>
    <row r="94" spans="3:3" x14ac:dyDescent="0.2">
      <c r="C94" s="9"/>
    </row>
    <row r="95" spans="3:3" x14ac:dyDescent="0.2">
      <c r="C95" s="9"/>
    </row>
    <row r="96" spans="3:3" x14ac:dyDescent="0.2">
      <c r="C96" s="9"/>
    </row>
    <row r="97" spans="3:3" x14ac:dyDescent="0.2">
      <c r="C97" s="9"/>
    </row>
    <row r="98" spans="3:3" x14ac:dyDescent="0.2">
      <c r="C98" s="9"/>
    </row>
    <row r="99" spans="3:3" x14ac:dyDescent="0.2">
      <c r="C99" s="9"/>
    </row>
    <row r="100" spans="3:3" x14ac:dyDescent="0.2">
      <c r="C100" s="9"/>
    </row>
    <row r="101" spans="3:3" x14ac:dyDescent="0.2">
      <c r="C101" s="9"/>
    </row>
    <row r="102" spans="3:3" x14ac:dyDescent="0.2">
      <c r="C102" s="9"/>
    </row>
    <row r="103" spans="3:3" x14ac:dyDescent="0.2">
      <c r="C103" s="9"/>
    </row>
    <row r="104" spans="3:3" x14ac:dyDescent="0.2">
      <c r="C104" s="9"/>
    </row>
    <row r="105" spans="3:3" x14ac:dyDescent="0.2">
      <c r="C105" s="9"/>
    </row>
    <row r="106" spans="3:3" x14ac:dyDescent="0.2">
      <c r="C106" s="9"/>
    </row>
    <row r="107" spans="3:3" x14ac:dyDescent="0.2">
      <c r="C107" s="9"/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资产负债表</vt:lpstr>
      <vt:lpstr>利润表</vt:lpstr>
      <vt:lpstr>现金流量表</vt:lpstr>
      <vt:lpstr>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徐蔚莉</cp:lastModifiedBy>
  <cp:lastPrinted>2014-09-11T14:51:43Z</cp:lastPrinted>
  <dcterms:created xsi:type="dcterms:W3CDTF">2014-09-11T03:20:57Z</dcterms:created>
  <dcterms:modified xsi:type="dcterms:W3CDTF">2021-06-04T07:19:25Z</dcterms:modified>
</cp:coreProperties>
</file>