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475" windowHeight="96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" i="1" l="1"/>
  <c r="I7" i="1"/>
  <c r="E7" i="1"/>
  <c r="J6" i="1"/>
  <c r="I6" i="1"/>
  <c r="E6" i="1"/>
  <c r="J5" i="1"/>
  <c r="I5" i="1"/>
  <c r="E5" i="1"/>
  <c r="K2" i="1"/>
  <c r="K4" i="1"/>
  <c r="K3" i="1"/>
  <c r="I4" i="1"/>
  <c r="E4" i="1"/>
  <c r="I3" i="1"/>
  <c r="I2" i="1"/>
  <c r="E3" i="1"/>
  <c r="E2" i="1"/>
</calcChain>
</file>

<file path=xl/sharedStrings.xml><?xml version="1.0" encoding="utf-8"?>
<sst xmlns="http://schemas.openxmlformats.org/spreadsheetml/2006/main" count="88" uniqueCount="88">
  <si>
    <t>RGB</t>
    <phoneticPr fontId="1" type="noConversion"/>
  </si>
  <si>
    <t>CMYK</t>
    <phoneticPr fontId="1" type="noConversion"/>
  </si>
  <si>
    <t>C</t>
    <phoneticPr fontId="1" type="noConversion"/>
  </si>
  <si>
    <t>M</t>
    <phoneticPr fontId="1" type="noConversion"/>
  </si>
  <si>
    <t>Y</t>
    <phoneticPr fontId="1" type="noConversion"/>
  </si>
  <si>
    <t>K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</si>
  <si>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</si>
  <si>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</si>
  <si>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</si>
  <si>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ColorIcon</t>
    <phoneticPr fontId="1" type="noConversion"/>
  </si>
  <si>
    <t>ColorName</t>
    <phoneticPr fontId="1" type="noConversion"/>
  </si>
  <si>
    <t>male1</t>
    <phoneticPr fontId="1" type="noConversion"/>
  </si>
  <si>
    <t>male2</t>
    <phoneticPr fontId="1" type="noConversion"/>
  </si>
  <si>
    <t>#66cccc</t>
    <phoneticPr fontId="1" type="noConversion"/>
  </si>
  <si>
    <t>male3</t>
    <phoneticPr fontId="1" type="noConversion"/>
  </si>
  <si>
    <t>#b3e600</t>
    <phoneticPr fontId="1" type="noConversion"/>
  </si>
  <si>
    <t>#1966e6</t>
    <phoneticPr fontId="1" type="noConversion"/>
  </si>
  <si>
    <t>Hex_lower</t>
    <phoneticPr fontId="1" type="noConversion"/>
  </si>
  <si>
    <t>male4</t>
    <phoneticPr fontId="1" type="noConversion"/>
  </si>
  <si>
    <t>#000052</t>
  </si>
  <si>
    <t>male5</t>
  </si>
  <si>
    <t>#D90D26</t>
    <phoneticPr fontId="1" type="noConversion"/>
  </si>
  <si>
    <t>male6</t>
  </si>
  <si>
    <t>#FF4C00</t>
  </si>
  <si>
    <t>Name_cs</t>
    <phoneticPr fontId="1" type="noConversion"/>
  </si>
  <si>
    <t>男性配色1</t>
    <phoneticPr fontId="1" type="noConversion"/>
  </si>
  <si>
    <t>男性配色2</t>
  </si>
  <si>
    <t>男性配色3</t>
  </si>
  <si>
    <t>男性配色4</t>
  </si>
  <si>
    <t>男性配色5</t>
  </si>
  <si>
    <t>男性配色6</t>
  </si>
  <si>
    <t>Hex_upper</t>
    <phoneticPr fontId="1" type="noConversion"/>
  </si>
  <si>
    <t>Female1</t>
    <phoneticPr fontId="1" type="noConversion"/>
  </si>
  <si>
    <t>Female2</t>
  </si>
  <si>
    <t>Female3</t>
  </si>
  <si>
    <t>Female4</t>
  </si>
  <si>
    <t>Female5</t>
  </si>
  <si>
    <t>Female6</t>
  </si>
  <si>
    <t>女性配色1</t>
    <phoneticPr fontId="1" type="noConversion"/>
  </si>
  <si>
    <t>女性配色2</t>
  </si>
  <si>
    <t>女性配色3</t>
  </si>
  <si>
    <t>女性配色4</t>
  </si>
  <si>
    <t>女性配色5</t>
  </si>
  <si>
    <t>女性配色6</t>
  </si>
  <si>
    <t>0,60,20,0</t>
  </si>
  <si>
    <t>255,102,204</t>
  </si>
  <si>
    <t>#ff66cc</t>
  </si>
  <si>
    <t>#FF66CC</t>
  </si>
  <si>
    <t>0,15,10,0</t>
  </si>
  <si>
    <t>255,217,230</t>
  </si>
  <si>
    <t>#ffd9e6</t>
  </si>
  <si>
    <t>#FFD9E6</t>
  </si>
  <si>
    <t>0,35,20,0</t>
  </si>
  <si>
    <t>255,166,204</t>
  </si>
  <si>
    <t>#ffa6cc</t>
  </si>
  <si>
    <t>#FFA6CC</t>
  </si>
  <si>
    <t>0,0,40,0</t>
  </si>
  <si>
    <t>255,255,153</t>
  </si>
  <si>
    <t>#ffff99</t>
  </si>
  <si>
    <t>#FFFF99</t>
  </si>
  <si>
    <t>30,0,20,0</t>
  </si>
  <si>
    <t>178,255,204</t>
  </si>
  <si>
    <t>#b2ffcc</t>
  </si>
  <si>
    <t>#B2FFCC</t>
  </si>
  <si>
    <t>0,15,40,0</t>
  </si>
  <si>
    <t>255,217,153</t>
  </si>
  <si>
    <t>#ffd999</t>
  </si>
  <si>
    <t>#FFD999</t>
    <phoneticPr fontId="1" type="noConversion"/>
  </si>
  <si>
    <t>Fname</t>
    <phoneticPr fontId="1" type="noConversion"/>
  </si>
  <si>
    <t>亮度棕色</t>
    <phoneticPr fontId="1" type="noConversion"/>
  </si>
  <si>
    <t>H</t>
    <phoneticPr fontId="1" type="noConversion"/>
  </si>
  <si>
    <t>S</t>
    <phoneticPr fontId="1" type="noConversion"/>
  </si>
  <si>
    <t>L</t>
    <phoneticPr fontId="1" type="noConversion"/>
  </si>
  <si>
    <t>暖色系1</t>
    <phoneticPr fontId="1" type="noConversion"/>
  </si>
  <si>
    <t>暖色系2</t>
  </si>
  <si>
    <t>暖色系3</t>
  </si>
  <si>
    <t>0,65,100,0</t>
  </si>
  <si>
    <t>255,89,0</t>
  </si>
  <si>
    <t>#ff5900</t>
  </si>
  <si>
    <t>#FF5900</t>
  </si>
  <si>
    <t>0,20,100,0</t>
  </si>
  <si>
    <t>255,204,0</t>
  </si>
  <si>
    <t>#ffcc00</t>
  </si>
  <si>
    <t>#FFCC00</t>
  </si>
  <si>
    <t>15,100,90,0</t>
  </si>
  <si>
    <t>217,0,26</t>
  </si>
  <si>
    <t>#d9001a</t>
  </si>
  <si>
    <t>#D9001A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</si>
</sst>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华文细黑"/>
      <family val="3"/>
      <charset val="134"/>
    </font>
    <font>
      <sz val="11"/>
      <color theme="1"/>
      <name val="华文细黑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rgb="FF1A66E6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B2E600"/>
        <bgColor indexed="64"/>
      </patternFill>
    </fill>
    <fill>
      <patternFill patternType="solid">
        <fgColor rgb="FFD90D26"/>
        <bgColor indexed="64"/>
      </patternFill>
    </fill>
    <fill>
      <patternFill patternType="solid">
        <fgColor rgb="FF000052"/>
        <bgColor indexed="64"/>
      </patternFill>
    </fill>
    <fill>
      <patternFill patternType="solid">
        <fgColor rgb="FFFF4C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D9E6"/>
        <bgColor indexed="64"/>
      </patternFill>
    </fill>
    <fill>
      <patternFill patternType="solid">
        <fgColor rgb="FFFFA6CC"/>
        <bgColor indexed="64"/>
      </patternFill>
    </fill>
    <fill>
      <patternFill patternType="solid">
        <fgColor rgb="FFB2FFCC"/>
        <bgColor indexed="64"/>
      </patternFill>
    </fill>
    <fill>
      <patternFill patternType="solid">
        <fgColor rgb="FFFFD999"/>
        <bgColor indexed="64"/>
      </patternFill>
    </fill>
    <fill>
      <patternFill patternType="solid">
        <fgColor rgb="FFFF59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001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9" borderId="0" xfId="0" applyFont="1" applyFill="1">
      <alignment vertical="center"/>
    </xf>
    <xf numFmtId="0" fontId="2" fillId="0" borderId="2" xfId="0" applyFont="1" applyBorder="1">
      <alignment vertical="center"/>
    </xf>
    <xf numFmtId="0" fontId="2" fillId="2" borderId="2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10" borderId="0" xfId="0" applyFont="1" applyFill="1">
      <alignment vertical="center"/>
    </xf>
    <xf numFmtId="0" fontId="2" fillId="11" borderId="0" xfId="0" applyFon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14" borderId="0" xfId="0" applyFont="1" applyFill="1">
      <alignment vertical="center"/>
    </xf>
    <xf numFmtId="0" fontId="2" fillId="0" borderId="0" xfId="0" applyFont="1" applyBorder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0" borderId="1" xfId="0" applyFont="1" applyBorder="1" applyAlignment="1"/>
    <xf numFmtId="9" fontId="2" fillId="0" borderId="0" xfId="0" applyNumberFormat="1" applyFont="1">
      <alignment vertical="center"/>
    </xf>
    <xf numFmtId="0" fontId="2" fillId="15" borderId="0" xfId="0" applyFont="1" applyFill="1">
      <alignment vertical="center"/>
    </xf>
    <xf numFmtId="0" fontId="2" fillId="16" borderId="0" xfId="0" applyFont="1" applyFill="1">
      <alignment vertical="center"/>
    </xf>
    <xf numFmtId="0" fontId="2" fillId="17" borderId="0" xfId="0" applyFont="1" applyFill="1">
      <alignment vertical="center"/>
    </xf>
    <xf numFmtId="0" fontId="3" fillId="0" borderId="1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9001A"/>
      <color rgb="FFFFCC00"/>
      <color rgb="FFFFCCFF"/>
      <color rgb="FFFF5900"/>
      <color rgb="FFFFD999"/>
      <color rgb="FFB2FFCC"/>
      <color rgb="FFFFFF99"/>
      <color rgb="FFFFA6CC"/>
      <color rgb="FFFFD9E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F17" sqref="F17"/>
    </sheetView>
  </sheetViews>
  <sheetFormatPr defaultRowHeight="12.75" x14ac:dyDescent="0.15"/>
  <cols>
    <col min="1" max="1" width="4.375" style="1" bestFit="1" customWidth="1"/>
    <col min="2" max="3" width="4.5" style="1" bestFit="1" customWidth="1"/>
    <col min="4" max="4" width="3.5" style="1" bestFit="1" customWidth="1"/>
    <col min="5" max="5" width="11.625" style="1" bestFit="1" customWidth="1"/>
    <col min="6" max="6" width="6.25" style="1" customWidth="1"/>
    <col min="7" max="8" width="5.25" style="1" bestFit="1" customWidth="1"/>
    <col min="9" max="9" width="11.625" style="1" bestFit="1" customWidth="1"/>
    <col min="10" max="11" width="9" style="1"/>
    <col min="12" max="12" width="10" style="1" bestFit="1" customWidth="1"/>
    <col min="13" max="14" width="9" style="1"/>
    <col min="15" max="15" width="10.5" style="1" bestFit="1" customWidth="1"/>
    <col min="16" max="16" width="5.875" style="1" bestFit="1" customWidth="1"/>
    <col min="17" max="17" width="5.25" style="1" bestFit="1" customWidth="1"/>
    <col min="18" max="18" width="3.25" style="1" bestFit="1" customWidth="1"/>
    <col min="19" max="16384" width="9" style="1"/>
  </cols>
  <sheetData>
    <row r="1" spans="1:18" x14ac:dyDescent="0.15">
      <c r="A1" s="2" t="s">
        <v>2</v>
      </c>
      <c r="B1" s="2" t="s">
        <v>3</v>
      </c>
      <c r="C1" s="2" t="s">
        <v>4</v>
      </c>
      <c r="D1" s="2" t="s">
        <v>5</v>
      </c>
      <c r="E1" s="2" t="s">
        <v>1</v>
      </c>
      <c r="F1" s="2" t="s">
        <v>6</v>
      </c>
      <c r="G1" s="2" t="s">
        <v>7</v>
      </c>
      <c r="H1" s="2" t="s">
        <v>8</v>
      </c>
      <c r="I1" s="2" t="s">
        <v>0</v>
      </c>
      <c r="J1" s="2" t="s">
        <v>17</v>
      </c>
      <c r="K1" s="2" t="s">
        <v>31</v>
      </c>
      <c r="L1" s="2" t="s">
        <v>10</v>
      </c>
      <c r="M1" s="2" t="s">
        <v>24</v>
      </c>
      <c r="N1" s="4" t="s">
        <v>68</v>
      </c>
      <c r="O1" s="4" t="s">
        <v>9</v>
      </c>
      <c r="P1" s="1" t="s">
        <v>70</v>
      </c>
      <c r="Q1" s="1" t="s">
        <v>71</v>
      </c>
      <c r="R1" s="1" t="s">
        <v>72</v>
      </c>
    </row>
    <row r="2" spans="1:18" x14ac:dyDescent="0.15">
      <c r="A2" s="2">
        <v>90</v>
      </c>
      <c r="B2" s="2">
        <v>60</v>
      </c>
      <c r="C2" s="2">
        <v>10</v>
      </c>
      <c r="D2" s="2">
        <v>0</v>
      </c>
      <c r="E2" s="2" t="str">
        <f t="shared" ref="E2:E7" si="0">A2&amp;","&amp;B2&amp;","&amp;C2&amp;","&amp;D2</f>
        <v>90,60,10,0</v>
      </c>
      <c r="F2" s="2">
        <v>26</v>
      </c>
      <c r="G2" s="2">
        <v>102</v>
      </c>
      <c r="H2" s="2">
        <v>230</v>
      </c>
      <c r="I2" s="2" t="str">
        <f t="shared" ref="I2:I7" si="1">F2&amp;","&amp;G2&amp;","&amp;H2</f>
        <v>26,102,230</v>
      </c>
      <c r="J2" s="2" t="s">
        <v>16</v>
      </c>
      <c r="K2" s="2" t="str">
        <f>UPPER(J2)</f>
        <v>#1966E6</v>
      </c>
      <c r="L2" s="2" t="s">
        <v>11</v>
      </c>
      <c r="M2" s="2" t="s">
        <v>25</v>
      </c>
      <c r="N2" s="4"/>
      <c r="O2" s="5"/>
    </row>
    <row r="3" spans="1:18" x14ac:dyDescent="0.15">
      <c r="A3" s="2">
        <v>30</v>
      </c>
      <c r="B3" s="2">
        <v>10</v>
      </c>
      <c r="C3" s="2">
        <v>100</v>
      </c>
      <c r="D3" s="2">
        <v>0</v>
      </c>
      <c r="E3" s="2" t="str">
        <f t="shared" si="0"/>
        <v>30,10,100,0</v>
      </c>
      <c r="F3" s="2">
        <v>178</v>
      </c>
      <c r="G3" s="2">
        <v>230</v>
      </c>
      <c r="H3" s="2">
        <v>0</v>
      </c>
      <c r="I3" s="2" t="str">
        <f t="shared" si="1"/>
        <v>178,230,0</v>
      </c>
      <c r="J3" s="2" t="s">
        <v>15</v>
      </c>
      <c r="K3" s="2" t="str">
        <f>UPPER(J3)</f>
        <v>#B3E600</v>
      </c>
      <c r="L3" s="2" t="s">
        <v>12</v>
      </c>
      <c r="M3" s="2" t="s">
        <v>26</v>
      </c>
      <c r="N3" s="4"/>
      <c r="O3" s="6"/>
    </row>
    <row r="4" spans="1:18" x14ac:dyDescent="0.15">
      <c r="A4" s="2">
        <v>50</v>
      </c>
      <c r="B4" s="2">
        <v>0</v>
      </c>
      <c r="C4" s="2">
        <v>0</v>
      </c>
      <c r="D4" s="2">
        <v>20</v>
      </c>
      <c r="E4" s="2" t="str">
        <f t="shared" si="0"/>
        <v>50,0,0,20</v>
      </c>
      <c r="F4" s="2">
        <v>102</v>
      </c>
      <c r="G4" s="2">
        <v>204</v>
      </c>
      <c r="H4" s="2">
        <v>204</v>
      </c>
      <c r="I4" s="2" t="str">
        <f t="shared" si="1"/>
        <v>102,204,204</v>
      </c>
      <c r="J4" s="2" t="s">
        <v>13</v>
      </c>
      <c r="K4" s="2" t="str">
        <f>UPPER(J4)</f>
        <v>#66CCCC</v>
      </c>
      <c r="L4" s="2" t="s">
        <v>14</v>
      </c>
      <c r="M4" s="2" t="s">
        <v>27</v>
      </c>
      <c r="N4" s="4"/>
      <c r="O4" s="7"/>
    </row>
    <row r="5" spans="1:18" x14ac:dyDescent="0.15">
      <c r="A5" s="2">
        <v>15</v>
      </c>
      <c r="B5" s="2">
        <v>95</v>
      </c>
      <c r="C5" s="2">
        <v>85</v>
      </c>
      <c r="D5" s="2">
        <v>0</v>
      </c>
      <c r="E5" s="2" t="str">
        <f t="shared" si="0"/>
        <v>15,95,85,0</v>
      </c>
      <c r="F5" s="2">
        <v>217</v>
      </c>
      <c r="G5" s="2">
        <v>13</v>
      </c>
      <c r="H5" s="2">
        <v>38</v>
      </c>
      <c r="I5" s="2" t="str">
        <f t="shared" si="1"/>
        <v>217,13,38</v>
      </c>
      <c r="J5" s="2" t="str">
        <f>LOWER(K5)</f>
        <v>#d90d26</v>
      </c>
      <c r="K5" s="2" t="s">
        <v>21</v>
      </c>
      <c r="L5" s="2" t="s">
        <v>18</v>
      </c>
      <c r="M5" s="2" t="s">
        <v>28</v>
      </c>
      <c r="N5" s="4"/>
      <c r="O5" s="8"/>
    </row>
    <row r="6" spans="1:18" x14ac:dyDescent="0.15">
      <c r="A6" s="2">
        <v>100</v>
      </c>
      <c r="B6" s="2">
        <v>100</v>
      </c>
      <c r="C6" s="2">
        <v>20</v>
      </c>
      <c r="D6" s="2">
        <v>60</v>
      </c>
      <c r="E6" s="2" t="str">
        <f t="shared" si="0"/>
        <v>100,100,20,60</v>
      </c>
      <c r="F6" s="2">
        <v>0</v>
      </c>
      <c r="G6" s="2">
        <v>0</v>
      </c>
      <c r="H6" s="2">
        <v>82</v>
      </c>
      <c r="I6" s="2" t="str">
        <f t="shared" si="1"/>
        <v>0,0,82</v>
      </c>
      <c r="J6" s="2" t="str">
        <f>LOWER(K6)</f>
        <v>#000052</v>
      </c>
      <c r="K6" s="2" t="s">
        <v>19</v>
      </c>
      <c r="L6" s="2" t="s">
        <v>20</v>
      </c>
      <c r="M6" s="2" t="s">
        <v>29</v>
      </c>
      <c r="N6" s="4"/>
      <c r="O6" s="9"/>
    </row>
    <row r="7" spans="1:18" x14ac:dyDescent="0.15">
      <c r="A7" s="2">
        <v>0</v>
      </c>
      <c r="B7" s="2">
        <v>70</v>
      </c>
      <c r="C7" s="2">
        <v>100</v>
      </c>
      <c r="D7" s="2">
        <v>0</v>
      </c>
      <c r="E7" s="2" t="str">
        <f t="shared" si="0"/>
        <v>0,70,100,0</v>
      </c>
      <c r="F7" s="2">
        <v>255</v>
      </c>
      <c r="G7" s="2">
        <v>76</v>
      </c>
      <c r="H7" s="2">
        <v>0</v>
      </c>
      <c r="I7" s="2" t="str">
        <f t="shared" si="1"/>
        <v>255,76,0</v>
      </c>
      <c r="J7" s="2" t="str">
        <f>LOWER(K7)</f>
        <v>#ff4c00</v>
      </c>
      <c r="K7" s="17" t="s">
        <v>23</v>
      </c>
      <c r="L7" s="2" t="s">
        <v>22</v>
      </c>
      <c r="M7" s="2" t="s">
        <v>30</v>
      </c>
      <c r="N7" s="4"/>
      <c r="O7" s="10"/>
    </row>
    <row r="8" spans="1:18" x14ac:dyDescent="0.2">
      <c r="A8" s="18">
        <v>0</v>
      </c>
      <c r="B8" s="18">
        <v>60</v>
      </c>
      <c r="C8" s="18">
        <v>20</v>
      </c>
      <c r="D8" s="18">
        <v>0</v>
      </c>
      <c r="E8" s="18" t="s">
        <v>44</v>
      </c>
      <c r="F8" s="18">
        <v>255</v>
      </c>
      <c r="G8" s="18">
        <v>102</v>
      </c>
      <c r="H8" s="18">
        <v>204</v>
      </c>
      <c r="I8" s="18" t="s">
        <v>45</v>
      </c>
      <c r="J8" s="18" t="s">
        <v>46</v>
      </c>
      <c r="K8" s="18" t="s">
        <v>47</v>
      </c>
      <c r="L8" s="2" t="s">
        <v>32</v>
      </c>
      <c r="M8" s="2" t="s">
        <v>38</v>
      </c>
      <c r="N8" s="16"/>
      <c r="O8" s="11"/>
    </row>
    <row r="9" spans="1:18" x14ac:dyDescent="0.2">
      <c r="A9" s="18">
        <v>0</v>
      </c>
      <c r="B9" s="18">
        <v>15</v>
      </c>
      <c r="C9" s="18">
        <v>10</v>
      </c>
      <c r="D9" s="18">
        <v>0</v>
      </c>
      <c r="E9" s="18" t="s">
        <v>48</v>
      </c>
      <c r="F9" s="18">
        <v>255</v>
      </c>
      <c r="G9" s="18">
        <v>217</v>
      </c>
      <c r="H9" s="18">
        <v>230</v>
      </c>
      <c r="I9" s="18" t="s">
        <v>49</v>
      </c>
      <c r="J9" s="18" t="s">
        <v>50</v>
      </c>
      <c r="K9" s="18" t="s">
        <v>51</v>
      </c>
      <c r="L9" s="2" t="s">
        <v>33</v>
      </c>
      <c r="M9" s="2" t="s">
        <v>39</v>
      </c>
      <c r="N9" s="16"/>
      <c r="O9" s="12"/>
    </row>
    <row r="10" spans="1:18" x14ac:dyDescent="0.2">
      <c r="A10" s="18">
        <v>0</v>
      </c>
      <c r="B10" s="18">
        <v>35</v>
      </c>
      <c r="C10" s="18">
        <v>20</v>
      </c>
      <c r="D10" s="18">
        <v>0</v>
      </c>
      <c r="E10" s="18" t="s">
        <v>52</v>
      </c>
      <c r="F10" s="18">
        <v>255</v>
      </c>
      <c r="G10" s="18">
        <v>166</v>
      </c>
      <c r="H10" s="18">
        <v>204</v>
      </c>
      <c r="I10" s="18" t="s">
        <v>53</v>
      </c>
      <c r="J10" s="18" t="s">
        <v>54</v>
      </c>
      <c r="K10" s="18" t="s">
        <v>55</v>
      </c>
      <c r="L10" s="2" t="s">
        <v>34</v>
      </c>
      <c r="M10" s="2" t="s">
        <v>40</v>
      </c>
      <c r="N10" s="16"/>
      <c r="O10" s="13"/>
    </row>
    <row r="11" spans="1:18" x14ac:dyDescent="0.2">
      <c r="A11" s="18">
        <v>0</v>
      </c>
      <c r="B11" s="18">
        <v>0</v>
      </c>
      <c r="C11" s="18">
        <v>40</v>
      </c>
      <c r="D11" s="18">
        <v>0</v>
      </c>
      <c r="E11" s="18" t="s">
        <v>56</v>
      </c>
      <c r="F11" s="18">
        <v>255</v>
      </c>
      <c r="G11" s="18">
        <v>255</v>
      </c>
      <c r="H11" s="18">
        <v>153</v>
      </c>
      <c r="I11" s="18" t="s">
        <v>57</v>
      </c>
      <c r="J11" s="18" t="s">
        <v>58</v>
      </c>
      <c r="K11" s="18" t="s">
        <v>59</v>
      </c>
      <c r="L11" s="2" t="s">
        <v>35</v>
      </c>
      <c r="M11" s="2" t="s">
        <v>41</v>
      </c>
      <c r="N11" s="16"/>
      <c r="O11" s="3"/>
    </row>
    <row r="12" spans="1:18" x14ac:dyDescent="0.2">
      <c r="A12" s="18">
        <v>30</v>
      </c>
      <c r="B12" s="18">
        <v>0</v>
      </c>
      <c r="C12" s="18">
        <v>20</v>
      </c>
      <c r="D12" s="18">
        <v>0</v>
      </c>
      <c r="E12" s="18" t="s">
        <v>60</v>
      </c>
      <c r="F12" s="18">
        <v>178</v>
      </c>
      <c r="G12" s="18">
        <v>255</v>
      </c>
      <c r="H12" s="18">
        <v>204</v>
      </c>
      <c r="I12" s="18" t="s">
        <v>61</v>
      </c>
      <c r="J12" s="18" t="s">
        <v>62</v>
      </c>
      <c r="K12" s="18" t="s">
        <v>63</v>
      </c>
      <c r="L12" s="2" t="s">
        <v>36</v>
      </c>
      <c r="M12" s="2" t="s">
        <v>42</v>
      </c>
      <c r="N12" s="16"/>
      <c r="O12" s="14"/>
    </row>
    <row r="13" spans="1:18" x14ac:dyDescent="0.2">
      <c r="A13" s="18">
        <v>0</v>
      </c>
      <c r="B13" s="18">
        <v>15</v>
      </c>
      <c r="C13" s="18">
        <v>40</v>
      </c>
      <c r="D13" s="18">
        <v>0</v>
      </c>
      <c r="E13" s="18" t="s">
        <v>64</v>
      </c>
      <c r="F13" s="18">
        <v>255</v>
      </c>
      <c r="G13" s="18">
        <v>217</v>
      </c>
      <c r="H13" s="18">
        <v>153</v>
      </c>
      <c r="I13" s="18" t="s">
        <v>65</v>
      </c>
      <c r="J13" s="18" t="s">
        <v>66</v>
      </c>
      <c r="K13" s="18" t="s">
        <v>67</v>
      </c>
      <c r="L13" s="2" t="s">
        <v>37</v>
      </c>
      <c r="M13" s="2" t="s">
        <v>43</v>
      </c>
      <c r="N13" s="16" t="s">
        <v>69</v>
      </c>
      <c r="O13" s="15"/>
      <c r="P13" s="1">
        <v>37.65</v>
      </c>
      <c r="Q13" s="19">
        <v>1</v>
      </c>
      <c r="R13" s="1">
        <v>80</v>
      </c>
    </row>
    <row r="14" spans="1:18" ht="15.75" x14ac:dyDescent="0.25">
      <c r="A14" s="23">
        <v>0</v>
      </c>
      <c r="B14" s="23">
        <v>65</v>
      </c>
      <c r="C14" s="23">
        <v>100</v>
      </c>
      <c r="D14" s="23">
        <v>0</v>
      </c>
      <c r="E14" s="23" t="s">
        <v>76</v>
      </c>
      <c r="F14" s="23">
        <v>255</v>
      </c>
      <c r="G14" s="23">
        <v>89</v>
      </c>
      <c r="H14" s="23">
        <v>0</v>
      </c>
      <c r="I14" s="23" t="s">
        <v>77</v>
      </c>
      <c r="J14" s="23" t="s">
        <v>78</v>
      </c>
      <c r="K14" s="23" t="s">
        <v>79</v>
      </c>
      <c r="L14" s="2"/>
      <c r="M14" s="2" t="s">
        <v>73</v>
      </c>
      <c r="O14" s="20"/>
    </row>
    <row r="15" spans="1:18" ht="15.75" x14ac:dyDescent="0.25">
      <c r="A15" s="23">
        <v>0</v>
      </c>
      <c r="B15" s="23">
        <v>20</v>
      </c>
      <c r="C15" s="23">
        <v>100</v>
      </c>
      <c r="D15" s="23">
        <v>0</v>
      </c>
      <c r="E15" s="23" t="s">
        <v>80</v>
      </c>
      <c r="F15" s="23">
        <v>255</v>
      </c>
      <c r="G15" s="23">
        <v>204</v>
      </c>
      <c r="H15" s="23">
        <v>0</v>
      </c>
      <c r="I15" s="23" t="s">
        <v>81</v>
      </c>
      <c r="J15" s="23" t="s">
        <v>82</v>
      </c>
      <c r="K15" s="23" t="s">
        <v>83</v>
      </c>
      <c r="L15" s="2"/>
      <c r="M15" s="2" t="s">
        <v>74</v>
      </c>
      <c r="O15" s="21"/>
    </row>
    <row r="16" spans="1:18" ht="15.75" x14ac:dyDescent="0.25">
      <c r="A16" s="23">
        <v>15</v>
      </c>
      <c r="B16" s="23">
        <v>100</v>
      </c>
      <c r="C16" s="23">
        <v>90</v>
      </c>
      <c r="D16" s="23">
        <v>0</v>
      </c>
      <c r="E16" s="23" t="s">
        <v>84</v>
      </c>
      <c r="F16" s="23">
        <v>217</v>
      </c>
      <c r="G16" s="23">
        <v>0</v>
      </c>
      <c r="H16" s="23">
        <v>26</v>
      </c>
      <c r="I16" s="23" t="s">
        <v>85</v>
      </c>
      <c r="J16" s="23" t="s">
        <v>86</v>
      </c>
      <c r="K16" s="23" t="s">
        <v>87</v>
      </c>
      <c r="L16" s="2"/>
      <c r="M16" s="2" t="s">
        <v>75</v>
      </c>
      <c r="O16" s="22"/>
    </row>
    <row r="17" spans="1:4" x14ac:dyDescent="0.15">
      <c r="A17" s="1">
        <v>20</v>
      </c>
      <c r="B17" s="1">
        <v>0</v>
      </c>
      <c r="C17" s="1">
        <v>0</v>
      </c>
      <c r="D17" s="1">
        <v>10</v>
      </c>
    </row>
    <row r="18" spans="1:4" x14ac:dyDescent="0.15">
      <c r="A18" s="1">
        <v>60</v>
      </c>
      <c r="B18" s="1">
        <v>30</v>
      </c>
      <c r="C18" s="1">
        <v>0</v>
      </c>
      <c r="D18" s="1">
        <v>0</v>
      </c>
    </row>
    <row r="19" spans="1:4" x14ac:dyDescent="0.15">
      <c r="A19" s="1">
        <v>45</v>
      </c>
      <c r="B19" s="1">
        <v>10</v>
      </c>
      <c r="C19" s="1">
        <v>10</v>
      </c>
      <c r="D19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hawken</dc:creator>
  <cp:lastModifiedBy>hawken</cp:lastModifiedBy>
  <dcterms:created xsi:type="dcterms:W3CDTF">2018-04-28T17:12:49Z</dcterms:created>
  <dcterms:modified xsi:type="dcterms:W3CDTF">2018-04-29T13:07:37Z</dcterms:modified>
</cp:coreProperties>
</file>