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I7" i="1"/>
  <c r="E7" i="1"/>
  <c r="J6" i="1"/>
  <c r="I6" i="1"/>
  <c r="E6" i="1"/>
  <c r="J5" i="1"/>
  <c r="I5" i="1"/>
  <c r="E5" i="1"/>
  <c r="K2" i="1"/>
  <c r="K4" i="1"/>
  <c r="K3" i="1"/>
  <c r="I4" i="1"/>
  <c r="E4" i="1"/>
  <c r="I3" i="1"/>
  <c r="I2" i="1"/>
  <c r="E3" i="1"/>
  <c r="E2" i="1"/>
</calcChain>
</file>

<file path=xl/sharedStrings.xml><?xml version="1.0" encoding="utf-8"?>
<sst xmlns="http://schemas.openxmlformats.org/spreadsheetml/2006/main" count="398" uniqueCount="291">
  <si>
    <t>RGB</t>
    <phoneticPr fontId="1" type="noConversion"/>
  </si>
  <si>
    <t>CMYK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</si>
  <si>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</si>
  <si>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</si>
  <si>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</si>
  <si>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K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</si>
  <si>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</si>
  <si>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</si>
  <si>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</si>
  <si>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ColorIcon</t>
    <phoneticPr fontId="1" type="noConversion"/>
  </si>
  <si>
    <t>#66cccc</t>
    <phoneticPr fontId="1" type="noConversion"/>
  </si>
  <si>
    <t>#b3e600</t>
    <phoneticPr fontId="1" type="noConversion"/>
  </si>
  <si>
    <t>#1966e6</t>
    <phoneticPr fontId="1" type="noConversion"/>
  </si>
  <si>
    <t>Hex_lower</t>
    <phoneticPr fontId="1" type="noConversion"/>
  </si>
  <si>
    <t>#000052</t>
  </si>
  <si>
    <t>#D90D26</t>
    <phoneticPr fontId="1" type="noConversion"/>
  </si>
  <si>
    <t>#FF4C00</t>
  </si>
  <si>
    <t>Name_cs</t>
    <phoneticPr fontId="1" type="noConversion"/>
  </si>
  <si>
    <t>男性配色1</t>
    <phoneticPr fontId="1" type="noConversion"/>
  </si>
  <si>
    <t>男性配色2</t>
  </si>
  <si>
    <t>男性配色3</t>
  </si>
  <si>
    <t>男性配色4</t>
  </si>
  <si>
    <t>男性配色5</t>
  </si>
  <si>
    <t>男性配色6</t>
  </si>
  <si>
    <t>Hex_upper</t>
    <phoneticPr fontId="1" type="noConversion"/>
  </si>
  <si>
    <t>女性配色1</t>
    <phoneticPr fontId="1" type="noConversion"/>
  </si>
  <si>
    <t>女性配色2</t>
  </si>
  <si>
    <t>女性配色3</t>
  </si>
  <si>
    <t>女性配色4</t>
  </si>
  <si>
    <t>女性配色5</t>
  </si>
  <si>
    <t>女性配色6</t>
  </si>
  <si>
    <t>0,60,20,0</t>
  </si>
  <si>
    <t>255,102,204</t>
  </si>
  <si>
    <t>#ff66cc</t>
  </si>
  <si>
    <t>#FF66CC</t>
  </si>
  <si>
    <t>0,15,10,0</t>
  </si>
  <si>
    <t>255,217,230</t>
  </si>
  <si>
    <t>#ffd9e6</t>
  </si>
  <si>
    <t>#FFD9E6</t>
  </si>
  <si>
    <t>0,35,20,0</t>
  </si>
  <si>
    <t>255,166,204</t>
  </si>
  <si>
    <t>#ffa6cc</t>
  </si>
  <si>
    <t>#FFA6CC</t>
  </si>
  <si>
    <t>0,0,40,0</t>
  </si>
  <si>
    <t>255,255,153</t>
  </si>
  <si>
    <t>#ffff99</t>
  </si>
  <si>
    <t>#FFFF99</t>
  </si>
  <si>
    <t>30,0,20,0</t>
  </si>
  <si>
    <t>178,255,204</t>
  </si>
  <si>
    <t>#b2ffcc</t>
  </si>
  <si>
    <t>#B2FFCC</t>
  </si>
  <si>
    <t>0,15,40,0</t>
  </si>
  <si>
    <t>255,217,153</t>
  </si>
  <si>
    <t>#ffd999</t>
  </si>
  <si>
    <t>#FFD999</t>
    <phoneticPr fontId="1" type="noConversion"/>
  </si>
  <si>
    <t>Fname</t>
    <phoneticPr fontId="1" type="noConversion"/>
  </si>
  <si>
    <t>亮度棕色</t>
    <phoneticPr fontId="1" type="noConversion"/>
  </si>
  <si>
    <t>H</t>
    <phoneticPr fontId="1" type="noConversion"/>
  </si>
  <si>
    <t>S</t>
    <phoneticPr fontId="1" type="noConversion"/>
  </si>
  <si>
    <t>L</t>
    <phoneticPr fontId="1" type="noConversion"/>
  </si>
  <si>
    <t>暖色系1</t>
    <phoneticPr fontId="1" type="noConversion"/>
  </si>
  <si>
    <t>暖色系2</t>
  </si>
  <si>
    <t>暖色系3</t>
  </si>
  <si>
    <t>0,65,100,0</t>
  </si>
  <si>
    <t>255,89,0</t>
  </si>
  <si>
    <t>#ff5900</t>
  </si>
  <si>
    <t>#FF5900</t>
  </si>
  <si>
    <t>0,20,100,0</t>
  </si>
  <si>
    <t>255,204,0</t>
  </si>
  <si>
    <t>#ffcc00</t>
  </si>
  <si>
    <t>#FFCC00</t>
  </si>
  <si>
    <t>15,100,90,0</t>
  </si>
  <si>
    <t>217,0,26</t>
  </si>
  <si>
    <t>#d9001a</t>
  </si>
  <si>
    <t>#D9001A</t>
  </si>
  <si>
    <t>20,0,0,10</t>
  </si>
  <si>
    <t>184,230,230</t>
  </si>
  <si>
    <t>#b8e6e6</t>
  </si>
  <si>
    <t>#B8E6E6</t>
  </si>
  <si>
    <t>60,30,0,0</t>
  </si>
  <si>
    <t>102,178,255</t>
  </si>
  <si>
    <t>#66b2ff</t>
  </si>
  <si>
    <t>#66B2FF</t>
  </si>
  <si>
    <t>45,10,10,0</t>
  </si>
  <si>
    <t>140,230,230</t>
  </si>
  <si>
    <t>#8ce6e6</t>
  </si>
  <si>
    <t>#8CE6E6</t>
  </si>
  <si>
    <t>冷色系1</t>
    <phoneticPr fontId="1" type="noConversion"/>
  </si>
  <si>
    <t>冷色系2</t>
  </si>
  <si>
    <t>冷色系3</t>
  </si>
  <si>
    <t>Fcategory</t>
    <phoneticPr fontId="1" type="noConversion"/>
  </si>
  <si>
    <t>性别</t>
    <phoneticPr fontId="1" type="noConversion"/>
  </si>
  <si>
    <t>温度</t>
    <phoneticPr fontId="1" type="noConversion"/>
  </si>
  <si>
    <t>FSubCategory</t>
    <phoneticPr fontId="1" type="noConversion"/>
  </si>
  <si>
    <t>男性</t>
    <phoneticPr fontId="1" type="noConversion"/>
  </si>
  <si>
    <t>女性</t>
    <phoneticPr fontId="1" type="noConversion"/>
  </si>
  <si>
    <t>暖色</t>
    <phoneticPr fontId="1" type="noConversion"/>
  </si>
  <si>
    <t>冷色</t>
    <phoneticPr fontId="1" type="noConversion"/>
  </si>
  <si>
    <t>婴儿1</t>
    <phoneticPr fontId="1" type="noConversion"/>
  </si>
  <si>
    <t>婴儿2</t>
  </si>
  <si>
    <t>婴儿3</t>
  </si>
  <si>
    <t>婴儿</t>
    <phoneticPr fontId="1" type="noConversion"/>
  </si>
  <si>
    <t>年龄</t>
    <phoneticPr fontId="1" type="noConversion"/>
  </si>
  <si>
    <t>儿童1</t>
    <phoneticPr fontId="1" type="noConversion"/>
  </si>
  <si>
    <t>儿童2</t>
  </si>
  <si>
    <t>儿童3</t>
  </si>
  <si>
    <t>儿童</t>
    <phoneticPr fontId="1" type="noConversion"/>
  </si>
  <si>
    <t>成人1</t>
    <phoneticPr fontId="1" type="noConversion"/>
  </si>
  <si>
    <t>成人2</t>
  </si>
  <si>
    <t>成人3</t>
  </si>
  <si>
    <t>成人</t>
    <phoneticPr fontId="1" type="noConversion"/>
  </si>
  <si>
    <t>长者</t>
    <phoneticPr fontId="1" type="noConversion"/>
  </si>
  <si>
    <t>长者1</t>
    <phoneticPr fontId="1" type="noConversion"/>
  </si>
  <si>
    <t>长者2</t>
  </si>
  <si>
    <t>长者3</t>
  </si>
  <si>
    <t>0,0,20,0</t>
  </si>
  <si>
    <t>255,255,204</t>
  </si>
  <si>
    <t>#ffffcc</t>
  </si>
  <si>
    <t>#FFFFCC</t>
  </si>
  <si>
    <t>20,0,0,0</t>
  </si>
  <si>
    <t>204,255,255</t>
  </si>
  <si>
    <t>#ccffff</t>
  </si>
  <si>
    <t>#CCFFFF</t>
  </si>
  <si>
    <t>0,20,0,0</t>
  </si>
  <si>
    <t>255,204,255</t>
  </si>
  <si>
    <t>#ffccff</t>
  </si>
  <si>
    <t>#FFCCFF</t>
  </si>
  <si>
    <t>95,40,0,0</t>
  </si>
  <si>
    <t>13,153,255</t>
  </si>
  <si>
    <t>#0d99ff</t>
  </si>
  <si>
    <t>#0D99FF</t>
  </si>
  <si>
    <t>0,0,90,0</t>
  </si>
  <si>
    <t>255,255,26</t>
  </si>
  <si>
    <t>#ffff1a</t>
  </si>
  <si>
    <t>#FFFF1A</t>
  </si>
  <si>
    <t>0,90,90,0</t>
  </si>
  <si>
    <t>255,26,26</t>
  </si>
  <si>
    <t>#ff1a1a</t>
  </si>
  <si>
    <t>#FF1A1A</t>
  </si>
  <si>
    <t>10,30,20,0</t>
  </si>
  <si>
    <t>230,178,204</t>
  </si>
  <si>
    <t>#e6b2cc</t>
  </si>
  <si>
    <t>#E6B2CC</t>
  </si>
  <si>
    <t>0,0,0,90</t>
  </si>
  <si>
    <t>26,26,26</t>
  </si>
  <si>
    <t>#1a1a1a</t>
  </si>
  <si>
    <t>#1A1A1A</t>
  </si>
  <si>
    <t>100,60,20,0</t>
  </si>
  <si>
    <t>0,102,204</t>
  </si>
  <si>
    <t>#0066cc</t>
  </si>
  <si>
    <t>#0066CC</t>
  </si>
  <si>
    <t>70,40,20,5</t>
  </si>
  <si>
    <t>73,145,194</t>
  </si>
  <si>
    <t>#4991c2</t>
  </si>
  <si>
    <t>#4991C2</t>
  </si>
  <si>
    <t>30,60,40,0</t>
  </si>
  <si>
    <t>178,102,153</t>
  </si>
  <si>
    <t>#b26699</t>
  </si>
  <si>
    <t>#B26699</t>
  </si>
  <si>
    <t>40,40,80,5</t>
  </si>
  <si>
    <t>145,145,48</t>
  </si>
  <si>
    <t>#919130</t>
  </si>
  <si>
    <t>#919130</t>
    <phoneticPr fontId="3" type="noConversion"/>
  </si>
  <si>
    <t>季节</t>
    <phoneticPr fontId="1" type="noConversion"/>
  </si>
  <si>
    <t>春季</t>
    <phoneticPr fontId="1" type="noConversion"/>
  </si>
  <si>
    <t>春季1</t>
    <phoneticPr fontId="1" type="noConversion"/>
  </si>
  <si>
    <t>春季2</t>
  </si>
  <si>
    <t>春季3</t>
  </si>
  <si>
    <t>夏季1</t>
    <phoneticPr fontId="1" type="noConversion"/>
  </si>
  <si>
    <t>夏季2</t>
  </si>
  <si>
    <t>夏季3</t>
  </si>
  <si>
    <t>夏季</t>
    <phoneticPr fontId="1" type="noConversion"/>
  </si>
  <si>
    <t>秋季1</t>
    <phoneticPr fontId="1" type="noConversion"/>
  </si>
  <si>
    <t>秋季2</t>
  </si>
  <si>
    <t>秋季3</t>
  </si>
  <si>
    <t>秋季</t>
    <phoneticPr fontId="1" type="noConversion"/>
  </si>
  <si>
    <t>冬季1</t>
    <phoneticPr fontId="1" type="noConversion"/>
  </si>
  <si>
    <t>冬季2</t>
  </si>
  <si>
    <t>冬季3</t>
  </si>
  <si>
    <t>冬季</t>
    <phoneticPr fontId="1" type="noConversion"/>
  </si>
  <si>
    <t>0,30,10,0</t>
  </si>
  <si>
    <t>255,178,230</t>
  </si>
  <si>
    <t>#ffb2e6</t>
  </si>
  <si>
    <t>#FFB2E6</t>
  </si>
  <si>
    <t>0,0,30,0</t>
  </si>
  <si>
    <t>255,255,178</t>
  </si>
  <si>
    <t>#ffffb2</t>
  </si>
  <si>
    <t>#FFFFB2</t>
  </si>
  <si>
    <t>30,0,50,0</t>
  </si>
  <si>
    <t>178,255,128</t>
  </si>
  <si>
    <t>#b2ff80</t>
  </si>
  <si>
    <t>#B2FF80</t>
  </si>
  <si>
    <t>100,80,0,0</t>
  </si>
  <si>
    <t>0,51,255</t>
  </si>
  <si>
    <t>#0033ff</t>
  </si>
  <si>
    <t>#0033FF</t>
  </si>
  <si>
    <t>45,0,10,0</t>
  </si>
  <si>
    <t>140,255,230</t>
  </si>
  <si>
    <t>#8cffe6</t>
  </si>
  <si>
    <t>#8CFFE6</t>
  </si>
  <si>
    <t>0,60,80,10</t>
  </si>
  <si>
    <t>230,92,46</t>
  </si>
  <si>
    <t>#e65c2e</t>
  </si>
  <si>
    <t>#E65C2E</t>
  </si>
  <si>
    <t>50,60,50,40</t>
  </si>
  <si>
    <t>76,61,76</t>
  </si>
  <si>
    <t>#4c3d4c</t>
  </si>
  <si>
    <t>#4C3D4C</t>
  </si>
  <si>
    <t>10,20,30,10</t>
  </si>
  <si>
    <t>207,184,161</t>
  </si>
  <si>
    <t>#cfb8a1</t>
  </si>
  <si>
    <t>#CFB8A1</t>
  </si>
  <si>
    <t>10,5,0,20</t>
  </si>
  <si>
    <t>184,194,204</t>
  </si>
  <si>
    <t>#b8c2cc</t>
  </si>
  <si>
    <t>#B8C2CC</t>
  </si>
  <si>
    <t>50,20,0,20</t>
  </si>
  <si>
    <t>102,163,204</t>
  </si>
  <si>
    <t>#66a3cc</t>
  </si>
  <si>
    <t>#66A3CC</t>
  </si>
  <si>
    <t>30,10,0,10</t>
  </si>
  <si>
    <t>161,207,230</t>
  </si>
  <si>
    <t>#a1cfe6</t>
  </si>
  <si>
    <t>#A1CFE6</t>
  </si>
  <si>
    <t>轻重</t>
    <phoneticPr fontId="1" type="noConversion"/>
  </si>
  <si>
    <t>重色1</t>
    <phoneticPr fontId="1" type="noConversion"/>
  </si>
  <si>
    <t>重色2</t>
  </si>
  <si>
    <t>重色3</t>
  </si>
  <si>
    <t>轻色1</t>
    <phoneticPr fontId="1" type="noConversion"/>
  </si>
  <si>
    <t>轻色2</t>
  </si>
  <si>
    <t>轻色3</t>
  </si>
  <si>
    <t>重</t>
    <phoneticPr fontId="1" type="noConversion"/>
  </si>
  <si>
    <t>轻</t>
    <phoneticPr fontId="1" type="noConversion"/>
  </si>
  <si>
    <t>90,100,30,70</t>
  </si>
  <si>
    <t>8,0,54</t>
  </si>
  <si>
    <t>#080036</t>
  </si>
  <si>
    <t>20,80,100,50</t>
  </si>
  <si>
    <t>102,26,0</t>
  </si>
  <si>
    <t>#661a00</t>
  </si>
  <si>
    <t>#661A00</t>
  </si>
  <si>
    <t>100,50,70,30</t>
  </si>
  <si>
    <t>0,89,54</t>
  </si>
  <si>
    <t>#005936</t>
  </si>
  <si>
    <t>0,10,20,0</t>
  </si>
  <si>
    <t>255,230,204</t>
  </si>
  <si>
    <t>#ffe6cc</t>
  </si>
  <si>
    <t>#FFE6CC</t>
  </si>
  <si>
    <t>0,20,10,0</t>
  </si>
  <si>
    <t>255,204,230</t>
  </si>
  <si>
    <t>#ffcce6</t>
  </si>
  <si>
    <t>#FFCCE6</t>
  </si>
  <si>
    <t>都市</t>
    <phoneticPr fontId="1" type="noConversion"/>
  </si>
  <si>
    <t>人工</t>
    <phoneticPr fontId="1" type="noConversion"/>
  </si>
  <si>
    <t>干练</t>
    <phoneticPr fontId="1" type="noConversion"/>
  </si>
  <si>
    <t>人工1</t>
    <phoneticPr fontId="1" type="noConversion"/>
  </si>
  <si>
    <t>人工2</t>
  </si>
  <si>
    <t>人工3</t>
  </si>
  <si>
    <t>干练1</t>
    <phoneticPr fontId="1" type="noConversion"/>
  </si>
  <si>
    <t>干练2</t>
  </si>
  <si>
    <t>干练3</t>
  </si>
  <si>
    <t>0,0,0,40</t>
  </si>
  <si>
    <t>153,153,153</t>
  </si>
  <si>
    <t>#999999</t>
  </si>
  <si>
    <t>20,5,0,5</t>
  </si>
  <si>
    <t>194,230,242</t>
  </si>
  <si>
    <t>#c2e6f2</t>
  </si>
  <si>
    <t>#C2E6F2</t>
  </si>
  <si>
    <t>10,0,0,50</t>
  </si>
  <si>
    <t>115,128,128</t>
  </si>
  <si>
    <t>#738080</t>
  </si>
  <si>
    <t>50,10,10,0</t>
  </si>
  <si>
    <t>128,230,230</t>
  </si>
  <si>
    <t>#80e6e6</t>
  </si>
  <si>
    <t>#80E6E6</t>
  </si>
  <si>
    <t>75,30,10,15</t>
  </si>
  <si>
    <t>54,152,195</t>
  </si>
  <si>
    <t>#3698c3</t>
  </si>
  <si>
    <t>#3698C3</t>
  </si>
  <si>
    <t>30,10,10,10</t>
  </si>
  <si>
    <t>161,207,207</t>
  </si>
  <si>
    <t>#a1cfcf</t>
  </si>
  <si>
    <t>#A1CFCF</t>
  </si>
  <si>
    <t>自然</t>
    <phoneticPr fontId="1" type="noConversion"/>
  </si>
  <si>
    <t>乐活</t>
    <phoneticPr fontId="1" type="noConversion"/>
  </si>
  <si>
    <t>朴素</t>
    <phoneticPr fontId="1" type="noConversion"/>
  </si>
  <si>
    <t>乐活1</t>
    <phoneticPr fontId="1" type="noConversion"/>
  </si>
  <si>
    <t>乐活2</t>
  </si>
  <si>
    <t>乐活3</t>
  </si>
  <si>
    <t>朴素1</t>
    <phoneticPr fontId="1" type="noConversion"/>
  </si>
  <si>
    <t>朴素2</t>
  </si>
  <si>
    <t>朴素3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</si>
</sst>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华文细黑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华文细黑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rgb="FF1A66E6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2E600"/>
        <bgColor indexed="64"/>
      </patternFill>
    </fill>
    <fill>
      <patternFill patternType="solid">
        <fgColor rgb="FFD90D26"/>
        <bgColor indexed="64"/>
      </patternFill>
    </fill>
    <fill>
      <patternFill patternType="solid">
        <fgColor rgb="FF000052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D9E6"/>
        <bgColor indexed="64"/>
      </patternFill>
    </fill>
    <fill>
      <patternFill patternType="solid">
        <fgColor rgb="FFFFA6CC"/>
        <bgColor indexed="64"/>
      </patternFill>
    </fill>
    <fill>
      <patternFill patternType="solid">
        <fgColor rgb="FFB2FFCC"/>
        <bgColor indexed="64"/>
      </patternFill>
    </fill>
    <fill>
      <patternFill patternType="solid">
        <fgColor rgb="FFFFD999"/>
        <bgColor indexed="64"/>
      </patternFill>
    </fill>
    <fill>
      <patternFill patternType="solid">
        <fgColor rgb="FFFF59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001A"/>
        <bgColor indexed="64"/>
      </patternFill>
    </fill>
    <fill>
      <patternFill patternType="solid">
        <fgColor rgb="FFB8E6E6"/>
        <bgColor indexed="64"/>
      </patternFill>
    </fill>
    <fill>
      <patternFill patternType="solid">
        <fgColor rgb="FF66B2FF"/>
        <bgColor indexed="64"/>
      </patternFill>
    </fill>
    <fill>
      <patternFill patternType="solid">
        <fgColor rgb="FF8C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D99FF"/>
        <bgColor indexed="64"/>
      </patternFill>
    </fill>
    <fill>
      <patternFill patternType="solid">
        <fgColor rgb="FFFFFF1A"/>
        <bgColor indexed="64"/>
      </patternFill>
    </fill>
    <fill>
      <patternFill patternType="solid">
        <fgColor rgb="FFFF1A1A"/>
        <bgColor indexed="64"/>
      </patternFill>
    </fill>
    <fill>
      <patternFill patternType="solid">
        <fgColor rgb="FFE6B2C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4991C2"/>
        <bgColor indexed="64"/>
      </patternFill>
    </fill>
    <fill>
      <patternFill patternType="solid">
        <fgColor rgb="FFB26699"/>
        <bgColor indexed="64"/>
      </patternFill>
    </fill>
    <fill>
      <patternFill patternType="solid">
        <fgColor rgb="FF919130"/>
        <bgColor indexed="64"/>
      </patternFill>
    </fill>
    <fill>
      <patternFill patternType="solid">
        <fgColor rgb="FFFFB2E6"/>
        <bgColor indexed="64"/>
      </patternFill>
    </fill>
    <fill>
      <patternFill patternType="solid">
        <fgColor rgb="FFFFFFB2"/>
        <bgColor indexed="64"/>
      </patternFill>
    </fill>
    <fill>
      <patternFill patternType="solid">
        <fgColor rgb="FFB2FF80"/>
        <bgColor indexed="64"/>
      </patternFill>
    </fill>
    <fill>
      <patternFill patternType="solid">
        <fgColor rgb="FF0033FF"/>
        <bgColor indexed="64"/>
      </patternFill>
    </fill>
    <fill>
      <patternFill patternType="solid">
        <fgColor rgb="FF8CFFE6"/>
        <bgColor indexed="64"/>
      </patternFill>
    </fill>
    <fill>
      <patternFill patternType="solid">
        <fgColor rgb="FFE65C2E"/>
        <bgColor indexed="64"/>
      </patternFill>
    </fill>
    <fill>
      <patternFill patternType="solid">
        <fgColor rgb="FF4C3D4C"/>
        <bgColor indexed="64"/>
      </patternFill>
    </fill>
    <fill>
      <patternFill patternType="solid">
        <fgColor rgb="FFCFB8A1"/>
        <bgColor indexed="64"/>
      </patternFill>
    </fill>
    <fill>
      <patternFill patternType="solid">
        <fgColor rgb="FFB8C2CC"/>
        <bgColor indexed="64"/>
      </patternFill>
    </fill>
    <fill>
      <patternFill patternType="solid">
        <fgColor rgb="FF66A3CC"/>
        <bgColor indexed="64"/>
      </patternFill>
    </fill>
    <fill>
      <patternFill patternType="solid">
        <fgColor rgb="FFA1CFE6"/>
        <bgColor indexed="64"/>
      </patternFill>
    </fill>
    <fill>
      <patternFill patternType="solid">
        <fgColor rgb="FF080036"/>
        <bgColor indexed="64"/>
      </patternFill>
    </fill>
    <fill>
      <patternFill patternType="solid">
        <fgColor rgb="FF661A00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005936"/>
        <bgColor indexed="64"/>
      </patternFill>
    </fill>
    <fill>
      <patternFill patternType="solid">
        <fgColor rgb="FFFFCC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2E6F2"/>
        <bgColor indexed="64"/>
      </patternFill>
    </fill>
    <fill>
      <patternFill patternType="solid">
        <fgColor rgb="FF738080"/>
        <bgColor indexed="64"/>
      </patternFill>
    </fill>
    <fill>
      <patternFill patternType="solid">
        <fgColor rgb="FF80E6E6"/>
        <bgColor indexed="64"/>
      </patternFill>
    </fill>
    <fill>
      <patternFill patternType="solid">
        <fgColor rgb="FF3698C3"/>
        <bgColor indexed="64"/>
      </patternFill>
    </fill>
    <fill>
      <patternFill patternType="solid">
        <fgColor rgb="FFA1CFC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Border="1" applyAlignment="1"/>
    <xf numFmtId="0" fontId="2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9" fontId="2" fillId="0" borderId="1" xfId="0" applyNumberFormat="1" applyFont="1" applyBorder="1">
      <alignment vertical="center"/>
    </xf>
    <xf numFmtId="0" fontId="2" fillId="15" borderId="1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8" borderId="1" xfId="0" applyFont="1" applyFill="1" applyBorder="1">
      <alignment vertical="center"/>
    </xf>
    <xf numFmtId="0" fontId="2" fillId="19" borderId="1" xfId="0" applyFont="1" applyFill="1" applyBorder="1">
      <alignment vertical="center"/>
    </xf>
    <xf numFmtId="0" fontId="2" fillId="20" borderId="1" xfId="0" applyFont="1" applyFill="1" applyBorder="1">
      <alignment vertical="center"/>
    </xf>
    <xf numFmtId="0" fontId="4" fillId="0" borderId="1" xfId="0" applyFont="1" applyBorder="1" applyAlignment="1"/>
    <xf numFmtId="0" fontId="2" fillId="21" borderId="1" xfId="0" applyFont="1" applyFill="1" applyBorder="1">
      <alignment vertical="center"/>
    </xf>
    <xf numFmtId="0" fontId="2" fillId="22" borderId="1" xfId="0" applyFont="1" applyFill="1" applyBorder="1">
      <alignment vertical="center"/>
    </xf>
    <xf numFmtId="0" fontId="2" fillId="23" borderId="1" xfId="0" applyFont="1" applyFill="1" applyBorder="1">
      <alignment vertical="center"/>
    </xf>
    <xf numFmtId="0" fontId="2" fillId="24" borderId="1" xfId="0" applyFont="1" applyFill="1" applyBorder="1">
      <alignment vertical="center"/>
    </xf>
    <xf numFmtId="0" fontId="2" fillId="25" borderId="1" xfId="0" applyFont="1" applyFill="1" applyBorder="1">
      <alignment vertical="center"/>
    </xf>
    <xf numFmtId="0" fontId="2" fillId="26" borderId="1" xfId="0" applyFont="1" applyFill="1" applyBorder="1">
      <alignment vertical="center"/>
    </xf>
    <xf numFmtId="0" fontId="2" fillId="27" borderId="1" xfId="0" applyFont="1" applyFill="1" applyBorder="1">
      <alignment vertical="center"/>
    </xf>
    <xf numFmtId="0" fontId="2" fillId="28" borderId="1" xfId="0" applyFont="1" applyFill="1" applyBorder="1">
      <alignment vertical="center"/>
    </xf>
    <xf numFmtId="0" fontId="2" fillId="29" borderId="1" xfId="0" applyFont="1" applyFill="1" applyBorder="1">
      <alignment vertical="center"/>
    </xf>
    <xf numFmtId="0" fontId="2" fillId="30" borderId="1" xfId="0" applyFont="1" applyFill="1" applyBorder="1">
      <alignment vertical="center"/>
    </xf>
    <xf numFmtId="0" fontId="2" fillId="31" borderId="1" xfId="0" applyFont="1" applyFill="1" applyBorder="1">
      <alignment vertical="center"/>
    </xf>
    <xf numFmtId="0" fontId="2" fillId="32" borderId="1" xfId="0" applyFont="1" applyFill="1" applyBorder="1">
      <alignment vertical="center"/>
    </xf>
    <xf numFmtId="0" fontId="2" fillId="33" borderId="1" xfId="0" applyFont="1" applyFill="1" applyBorder="1">
      <alignment vertical="center"/>
    </xf>
    <xf numFmtId="0" fontId="2" fillId="34" borderId="1" xfId="0" applyFont="1" applyFill="1" applyBorder="1">
      <alignment vertical="center"/>
    </xf>
    <xf numFmtId="0" fontId="2" fillId="35" borderId="1" xfId="0" applyFont="1" applyFill="1" applyBorder="1">
      <alignment vertical="center"/>
    </xf>
    <xf numFmtId="0" fontId="2" fillId="36" borderId="1" xfId="0" applyFont="1" applyFill="1" applyBorder="1">
      <alignment vertical="center"/>
    </xf>
    <xf numFmtId="0" fontId="2" fillId="37" borderId="1" xfId="0" applyFont="1" applyFill="1" applyBorder="1">
      <alignment vertical="center"/>
    </xf>
    <xf numFmtId="0" fontId="2" fillId="38" borderId="1" xfId="0" applyFont="1" applyFill="1" applyBorder="1">
      <alignment vertical="center"/>
    </xf>
    <xf numFmtId="0" fontId="2" fillId="39" borderId="1" xfId="0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1" borderId="1" xfId="0" applyFont="1" applyFill="1" applyBorder="1">
      <alignment vertical="center"/>
    </xf>
    <xf numFmtId="0" fontId="2" fillId="42" borderId="1" xfId="0" applyFont="1" applyFill="1" applyBorder="1">
      <alignment vertical="center"/>
    </xf>
    <xf numFmtId="0" fontId="2" fillId="43" borderId="1" xfId="0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6" borderId="1" xfId="0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2" fillId="48" borderId="1" xfId="0" applyFont="1" applyFill="1" applyBorder="1">
      <alignment vertical="center"/>
    </xf>
    <xf numFmtId="0" fontId="2" fillId="49" borderId="1" xfId="0" applyFont="1" applyFill="1" applyBorder="1">
      <alignment vertical="center"/>
    </xf>
    <xf numFmtId="0" fontId="2" fillId="50" borderId="1" xfId="0" applyFont="1" applyFill="1" applyBorder="1">
      <alignment vertical="center"/>
    </xf>
    <xf numFmtId="0" fontId="2" fillId="51" borderId="1" xfId="0" applyFont="1" applyFill="1" applyBorder="1">
      <alignment vertical="center"/>
    </xf>
    <xf numFmtId="0" fontId="2" fillId="52" borderId="1" xfId="0" applyFont="1" applyFill="1" applyBorder="1">
      <alignment vertical="center"/>
    </xf>
    <xf numFmtId="0" fontId="2" fillId="53" borderId="1" xfId="0" applyFont="1" applyFill="1" applyBorder="1">
      <alignment vertical="center"/>
    </xf>
    <xf numFmtId="0" fontId="2" fillId="54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1CFCF"/>
      <color rgb="FF3698C3"/>
      <color rgb="FF80E6E6"/>
      <color rgb="FF738080"/>
      <color rgb="FFC2E6F2"/>
      <color rgb="FF999999"/>
      <color rgb="FFFFCCE6"/>
      <color rgb="FFFFFFCC"/>
      <color rgb="FF005936"/>
      <color rgb="FFFFE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I53" sqref="I53"/>
    </sheetView>
  </sheetViews>
  <sheetFormatPr defaultRowHeight="12.75" x14ac:dyDescent="0.15"/>
  <cols>
    <col min="1" max="1" width="4.375" style="1" bestFit="1" customWidth="1"/>
    <col min="2" max="3" width="4.5" style="1" bestFit="1" customWidth="1"/>
    <col min="4" max="4" width="3.5" style="1" bestFit="1" customWidth="1"/>
    <col min="5" max="5" width="11.625" style="1" bestFit="1" customWidth="1"/>
    <col min="6" max="6" width="6.25" style="1" customWidth="1"/>
    <col min="7" max="8" width="5.25" style="1" bestFit="1" customWidth="1"/>
    <col min="9" max="9" width="11.625" style="1" bestFit="1" customWidth="1"/>
    <col min="10" max="13" width="9" style="1"/>
    <col min="14" max="14" width="10.5" style="1" bestFit="1" customWidth="1"/>
    <col min="15" max="15" width="5.875" style="1" bestFit="1" customWidth="1"/>
    <col min="16" max="16" width="5.25" style="1" bestFit="1" customWidth="1"/>
    <col min="17" max="17" width="3.25" style="1" bestFit="1" customWidth="1"/>
    <col min="18" max="18" width="9" style="1"/>
    <col min="19" max="19" width="12.125" style="1" bestFit="1" customWidth="1"/>
    <col min="20" max="16384" width="9" style="1"/>
  </cols>
  <sheetData>
    <row r="1" spans="1:19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0</v>
      </c>
      <c r="J1" s="2" t="s">
        <v>13</v>
      </c>
      <c r="K1" s="2" t="s">
        <v>24</v>
      </c>
      <c r="L1" s="2" t="s">
        <v>17</v>
      </c>
      <c r="M1" s="2" t="s">
        <v>55</v>
      </c>
      <c r="N1" s="2" t="s">
        <v>9</v>
      </c>
      <c r="O1" s="2" t="s">
        <v>57</v>
      </c>
      <c r="P1" s="2" t="s">
        <v>58</v>
      </c>
      <c r="Q1" s="2" t="s">
        <v>59</v>
      </c>
      <c r="R1" s="2" t="s">
        <v>90</v>
      </c>
      <c r="S1" s="2" t="s">
        <v>93</v>
      </c>
    </row>
    <row r="2" spans="1:19" x14ac:dyDescent="0.15">
      <c r="A2" s="2">
        <v>90</v>
      </c>
      <c r="B2" s="2">
        <v>60</v>
      </c>
      <c r="C2" s="2">
        <v>10</v>
      </c>
      <c r="D2" s="2">
        <v>0</v>
      </c>
      <c r="E2" s="2" t="str">
        <f t="shared" ref="E2:E7" si="0">A2&amp;","&amp;B2&amp;","&amp;C2&amp;","&amp;D2</f>
        <v>90,60,10,0</v>
      </c>
      <c r="F2" s="2">
        <v>26</v>
      </c>
      <c r="G2" s="2">
        <v>102</v>
      </c>
      <c r="H2" s="2">
        <v>230</v>
      </c>
      <c r="I2" s="2" t="str">
        <f t="shared" ref="I2:I7" si="1">F2&amp;","&amp;G2&amp;","&amp;H2</f>
        <v>26,102,230</v>
      </c>
      <c r="J2" s="2" t="s">
        <v>12</v>
      </c>
      <c r="K2" s="2" t="str">
        <f>UPPER(J2)</f>
        <v>#1966E6</v>
      </c>
      <c r="L2" s="2" t="s">
        <v>18</v>
      </c>
      <c r="M2" s="2"/>
      <c r="N2" s="5"/>
      <c r="O2" s="2"/>
      <c r="P2" s="2"/>
      <c r="Q2" s="2"/>
      <c r="R2" s="2" t="s">
        <v>91</v>
      </c>
      <c r="S2" s="2" t="s">
        <v>94</v>
      </c>
    </row>
    <row r="3" spans="1:19" x14ac:dyDescent="0.15">
      <c r="A3" s="2">
        <v>30</v>
      </c>
      <c r="B3" s="2">
        <v>10</v>
      </c>
      <c r="C3" s="2">
        <v>100</v>
      </c>
      <c r="D3" s="2">
        <v>0</v>
      </c>
      <c r="E3" s="2" t="str">
        <f t="shared" si="0"/>
        <v>30,10,100,0</v>
      </c>
      <c r="F3" s="2">
        <v>178</v>
      </c>
      <c r="G3" s="2">
        <v>230</v>
      </c>
      <c r="H3" s="2">
        <v>0</v>
      </c>
      <c r="I3" s="2" t="str">
        <f t="shared" si="1"/>
        <v>178,230,0</v>
      </c>
      <c r="J3" s="2" t="s">
        <v>11</v>
      </c>
      <c r="K3" s="2" t="str">
        <f>UPPER(J3)</f>
        <v>#B3E600</v>
      </c>
      <c r="L3" s="2" t="s">
        <v>19</v>
      </c>
      <c r="M3" s="2"/>
      <c r="N3" s="6"/>
      <c r="O3" s="2"/>
      <c r="P3" s="2"/>
      <c r="Q3" s="2"/>
      <c r="R3" s="2" t="s">
        <v>91</v>
      </c>
      <c r="S3" s="2" t="s">
        <v>94</v>
      </c>
    </row>
    <row r="4" spans="1:19" x14ac:dyDescent="0.15">
      <c r="A4" s="2">
        <v>50</v>
      </c>
      <c r="B4" s="2">
        <v>0</v>
      </c>
      <c r="C4" s="2">
        <v>0</v>
      </c>
      <c r="D4" s="2">
        <v>20</v>
      </c>
      <c r="E4" s="2" t="str">
        <f t="shared" si="0"/>
        <v>50,0,0,20</v>
      </c>
      <c r="F4" s="2">
        <v>102</v>
      </c>
      <c r="G4" s="2">
        <v>204</v>
      </c>
      <c r="H4" s="2">
        <v>204</v>
      </c>
      <c r="I4" s="2" t="str">
        <f t="shared" si="1"/>
        <v>102,204,204</v>
      </c>
      <c r="J4" s="2" t="s">
        <v>10</v>
      </c>
      <c r="K4" s="2" t="str">
        <f>UPPER(J4)</f>
        <v>#66CCCC</v>
      </c>
      <c r="L4" s="2" t="s">
        <v>20</v>
      </c>
      <c r="M4" s="2"/>
      <c r="N4" s="7"/>
      <c r="O4" s="2"/>
      <c r="P4" s="2"/>
      <c r="Q4" s="2"/>
      <c r="R4" s="2" t="s">
        <v>91</v>
      </c>
      <c r="S4" s="2" t="s">
        <v>94</v>
      </c>
    </row>
    <row r="5" spans="1:19" x14ac:dyDescent="0.15">
      <c r="A5" s="2">
        <v>15</v>
      </c>
      <c r="B5" s="2">
        <v>95</v>
      </c>
      <c r="C5" s="2">
        <v>85</v>
      </c>
      <c r="D5" s="2">
        <v>0</v>
      </c>
      <c r="E5" s="2" t="str">
        <f t="shared" si="0"/>
        <v>15,95,85,0</v>
      </c>
      <c r="F5" s="2">
        <v>217</v>
      </c>
      <c r="G5" s="2">
        <v>13</v>
      </c>
      <c r="H5" s="2">
        <v>38</v>
      </c>
      <c r="I5" s="2" t="str">
        <f t="shared" si="1"/>
        <v>217,13,38</v>
      </c>
      <c r="J5" s="2" t="str">
        <f>LOWER(K5)</f>
        <v>#d90d26</v>
      </c>
      <c r="K5" s="2" t="s">
        <v>15</v>
      </c>
      <c r="L5" s="2" t="s">
        <v>21</v>
      </c>
      <c r="M5" s="2"/>
      <c r="N5" s="8"/>
      <c r="O5" s="2"/>
      <c r="P5" s="2"/>
      <c r="Q5" s="2"/>
      <c r="R5" s="2" t="s">
        <v>91</v>
      </c>
      <c r="S5" s="2" t="s">
        <v>94</v>
      </c>
    </row>
    <row r="6" spans="1:19" x14ac:dyDescent="0.15">
      <c r="A6" s="2">
        <v>100</v>
      </c>
      <c r="B6" s="2">
        <v>100</v>
      </c>
      <c r="C6" s="2">
        <v>20</v>
      </c>
      <c r="D6" s="2">
        <v>60</v>
      </c>
      <c r="E6" s="2" t="str">
        <f t="shared" si="0"/>
        <v>100,100,20,60</v>
      </c>
      <c r="F6" s="2">
        <v>0</v>
      </c>
      <c r="G6" s="2">
        <v>0</v>
      </c>
      <c r="H6" s="2">
        <v>82</v>
      </c>
      <c r="I6" s="2" t="str">
        <f t="shared" si="1"/>
        <v>0,0,82</v>
      </c>
      <c r="J6" s="2" t="str">
        <f>LOWER(K6)</f>
        <v>#000052</v>
      </c>
      <c r="K6" s="2" t="s">
        <v>14</v>
      </c>
      <c r="L6" s="2" t="s">
        <v>22</v>
      </c>
      <c r="M6" s="2"/>
      <c r="N6" s="9"/>
      <c r="O6" s="2"/>
      <c r="P6" s="2"/>
      <c r="Q6" s="2"/>
      <c r="R6" s="2" t="s">
        <v>91</v>
      </c>
      <c r="S6" s="2" t="s">
        <v>94</v>
      </c>
    </row>
    <row r="7" spans="1:19" x14ac:dyDescent="0.15">
      <c r="A7" s="2">
        <v>0</v>
      </c>
      <c r="B7" s="2">
        <v>70</v>
      </c>
      <c r="C7" s="2">
        <v>100</v>
      </c>
      <c r="D7" s="2">
        <v>0</v>
      </c>
      <c r="E7" s="2" t="str">
        <f t="shared" si="0"/>
        <v>0,70,100,0</v>
      </c>
      <c r="F7" s="2">
        <v>255</v>
      </c>
      <c r="G7" s="2">
        <v>76</v>
      </c>
      <c r="H7" s="2">
        <v>0</v>
      </c>
      <c r="I7" s="2" t="str">
        <f t="shared" si="1"/>
        <v>255,76,0</v>
      </c>
      <c r="J7" s="2" t="str">
        <f>LOWER(K7)</f>
        <v>#ff4c00</v>
      </c>
      <c r="K7" s="3" t="s">
        <v>16</v>
      </c>
      <c r="L7" s="2" t="s">
        <v>23</v>
      </c>
      <c r="M7" s="2"/>
      <c r="N7" s="10"/>
      <c r="O7" s="2"/>
      <c r="P7" s="2"/>
      <c r="Q7" s="2"/>
      <c r="R7" s="2" t="s">
        <v>91</v>
      </c>
      <c r="S7" s="2" t="s">
        <v>94</v>
      </c>
    </row>
    <row r="8" spans="1:19" x14ac:dyDescent="0.2">
      <c r="A8" s="4">
        <v>0</v>
      </c>
      <c r="B8" s="4">
        <v>60</v>
      </c>
      <c r="C8" s="4">
        <v>20</v>
      </c>
      <c r="D8" s="4">
        <v>0</v>
      </c>
      <c r="E8" s="4" t="s">
        <v>31</v>
      </c>
      <c r="F8" s="4">
        <v>255</v>
      </c>
      <c r="G8" s="4">
        <v>102</v>
      </c>
      <c r="H8" s="4">
        <v>204</v>
      </c>
      <c r="I8" s="4" t="s">
        <v>32</v>
      </c>
      <c r="J8" s="4" t="s">
        <v>33</v>
      </c>
      <c r="K8" s="4" t="s">
        <v>34</v>
      </c>
      <c r="L8" s="2" t="s">
        <v>25</v>
      </c>
      <c r="M8" s="2"/>
      <c r="N8" s="11"/>
      <c r="O8" s="2"/>
      <c r="P8" s="2"/>
      <c r="Q8" s="2"/>
      <c r="R8" s="2" t="s">
        <v>91</v>
      </c>
      <c r="S8" s="2" t="s">
        <v>95</v>
      </c>
    </row>
    <row r="9" spans="1:19" x14ac:dyDescent="0.2">
      <c r="A9" s="4">
        <v>0</v>
      </c>
      <c r="B9" s="4">
        <v>15</v>
      </c>
      <c r="C9" s="4">
        <v>10</v>
      </c>
      <c r="D9" s="4">
        <v>0</v>
      </c>
      <c r="E9" s="4" t="s">
        <v>35</v>
      </c>
      <c r="F9" s="4">
        <v>255</v>
      </c>
      <c r="G9" s="4">
        <v>217</v>
      </c>
      <c r="H9" s="4">
        <v>230</v>
      </c>
      <c r="I9" s="4" t="s">
        <v>36</v>
      </c>
      <c r="J9" s="4" t="s">
        <v>37</v>
      </c>
      <c r="K9" s="4" t="s">
        <v>38</v>
      </c>
      <c r="L9" s="2" t="s">
        <v>26</v>
      </c>
      <c r="M9" s="2"/>
      <c r="N9" s="12"/>
      <c r="O9" s="2"/>
      <c r="P9" s="2"/>
      <c r="Q9" s="2"/>
      <c r="R9" s="2" t="s">
        <v>91</v>
      </c>
      <c r="S9" s="2" t="s">
        <v>95</v>
      </c>
    </row>
    <row r="10" spans="1:19" x14ac:dyDescent="0.2">
      <c r="A10" s="4">
        <v>0</v>
      </c>
      <c r="B10" s="4">
        <v>35</v>
      </c>
      <c r="C10" s="4">
        <v>20</v>
      </c>
      <c r="D10" s="4">
        <v>0</v>
      </c>
      <c r="E10" s="4" t="s">
        <v>39</v>
      </c>
      <c r="F10" s="4">
        <v>255</v>
      </c>
      <c r="G10" s="4">
        <v>166</v>
      </c>
      <c r="H10" s="4">
        <v>204</v>
      </c>
      <c r="I10" s="4" t="s">
        <v>40</v>
      </c>
      <c r="J10" s="4" t="s">
        <v>41</v>
      </c>
      <c r="K10" s="4" t="s">
        <v>42</v>
      </c>
      <c r="L10" s="2" t="s">
        <v>27</v>
      </c>
      <c r="M10" s="2"/>
      <c r="N10" s="13"/>
      <c r="O10" s="2"/>
      <c r="P10" s="2"/>
      <c r="Q10" s="2"/>
      <c r="R10" s="2" t="s">
        <v>91</v>
      </c>
      <c r="S10" s="2" t="s">
        <v>95</v>
      </c>
    </row>
    <row r="11" spans="1:19" x14ac:dyDescent="0.2">
      <c r="A11" s="4">
        <v>0</v>
      </c>
      <c r="B11" s="4">
        <v>0</v>
      </c>
      <c r="C11" s="4">
        <v>40</v>
      </c>
      <c r="D11" s="4">
        <v>0</v>
      </c>
      <c r="E11" s="4" t="s">
        <v>43</v>
      </c>
      <c r="F11" s="4">
        <v>255</v>
      </c>
      <c r="G11" s="4">
        <v>255</v>
      </c>
      <c r="H11" s="4">
        <v>153</v>
      </c>
      <c r="I11" s="4" t="s">
        <v>44</v>
      </c>
      <c r="J11" s="4" t="s">
        <v>45</v>
      </c>
      <c r="K11" s="4" t="s">
        <v>46</v>
      </c>
      <c r="L11" s="2" t="s">
        <v>28</v>
      </c>
      <c r="M11" s="2"/>
      <c r="N11" s="14"/>
      <c r="O11" s="2"/>
      <c r="P11" s="2"/>
      <c r="Q11" s="2"/>
      <c r="R11" s="2" t="s">
        <v>91</v>
      </c>
      <c r="S11" s="2" t="s">
        <v>95</v>
      </c>
    </row>
    <row r="12" spans="1:19" x14ac:dyDescent="0.2">
      <c r="A12" s="4">
        <v>30</v>
      </c>
      <c r="B12" s="4">
        <v>0</v>
      </c>
      <c r="C12" s="4">
        <v>20</v>
      </c>
      <c r="D12" s="4">
        <v>0</v>
      </c>
      <c r="E12" s="4" t="s">
        <v>47</v>
      </c>
      <c r="F12" s="4">
        <v>178</v>
      </c>
      <c r="G12" s="4">
        <v>255</v>
      </c>
      <c r="H12" s="4">
        <v>204</v>
      </c>
      <c r="I12" s="4" t="s">
        <v>48</v>
      </c>
      <c r="J12" s="4" t="s">
        <v>49</v>
      </c>
      <c r="K12" s="4" t="s">
        <v>50</v>
      </c>
      <c r="L12" s="2" t="s">
        <v>29</v>
      </c>
      <c r="M12" s="2"/>
      <c r="N12" s="15"/>
      <c r="O12" s="2"/>
      <c r="P12" s="2"/>
      <c r="Q12" s="2"/>
      <c r="R12" s="2" t="s">
        <v>91</v>
      </c>
      <c r="S12" s="2" t="s">
        <v>95</v>
      </c>
    </row>
    <row r="13" spans="1:19" x14ac:dyDescent="0.2">
      <c r="A13" s="4">
        <v>0</v>
      </c>
      <c r="B13" s="4">
        <v>15</v>
      </c>
      <c r="C13" s="4">
        <v>40</v>
      </c>
      <c r="D13" s="4">
        <v>0</v>
      </c>
      <c r="E13" s="4" t="s">
        <v>51</v>
      </c>
      <c r="F13" s="4">
        <v>255</v>
      </c>
      <c r="G13" s="4">
        <v>217</v>
      </c>
      <c r="H13" s="4">
        <v>153</v>
      </c>
      <c r="I13" s="4" t="s">
        <v>52</v>
      </c>
      <c r="J13" s="4" t="s">
        <v>53</v>
      </c>
      <c r="K13" s="4" t="s">
        <v>54</v>
      </c>
      <c r="L13" s="2" t="s">
        <v>30</v>
      </c>
      <c r="M13" s="2" t="s">
        <v>56</v>
      </c>
      <c r="N13" s="16"/>
      <c r="O13" s="2">
        <v>37.65</v>
      </c>
      <c r="P13" s="17">
        <v>1</v>
      </c>
      <c r="Q13" s="2">
        <v>80</v>
      </c>
      <c r="R13" s="2" t="s">
        <v>91</v>
      </c>
      <c r="S13" s="2" t="s">
        <v>95</v>
      </c>
    </row>
    <row r="14" spans="1:19" x14ac:dyDescent="0.2">
      <c r="A14" s="24">
        <v>0</v>
      </c>
      <c r="B14" s="24">
        <v>65</v>
      </c>
      <c r="C14" s="24">
        <v>100</v>
      </c>
      <c r="D14" s="24">
        <v>0</v>
      </c>
      <c r="E14" s="24" t="s">
        <v>63</v>
      </c>
      <c r="F14" s="24">
        <v>255</v>
      </c>
      <c r="G14" s="24">
        <v>89</v>
      </c>
      <c r="H14" s="24">
        <v>0</v>
      </c>
      <c r="I14" s="24" t="s">
        <v>64</v>
      </c>
      <c r="J14" s="24" t="s">
        <v>65</v>
      </c>
      <c r="K14" s="24" t="s">
        <v>66</v>
      </c>
      <c r="L14" s="2" t="s">
        <v>60</v>
      </c>
      <c r="M14" s="2"/>
      <c r="N14" s="18"/>
      <c r="O14" s="2"/>
      <c r="P14" s="2"/>
      <c r="Q14" s="2"/>
      <c r="R14" s="2" t="s">
        <v>92</v>
      </c>
      <c r="S14" s="2" t="s">
        <v>96</v>
      </c>
    </row>
    <row r="15" spans="1:19" x14ac:dyDescent="0.2">
      <c r="A15" s="24">
        <v>0</v>
      </c>
      <c r="B15" s="24">
        <v>20</v>
      </c>
      <c r="C15" s="24">
        <v>100</v>
      </c>
      <c r="D15" s="24">
        <v>0</v>
      </c>
      <c r="E15" s="24" t="s">
        <v>67</v>
      </c>
      <c r="F15" s="24">
        <v>255</v>
      </c>
      <c r="G15" s="24">
        <v>204</v>
      </c>
      <c r="H15" s="24">
        <v>0</v>
      </c>
      <c r="I15" s="24" t="s">
        <v>68</v>
      </c>
      <c r="J15" s="24" t="s">
        <v>69</v>
      </c>
      <c r="K15" s="24" t="s">
        <v>70</v>
      </c>
      <c r="L15" s="2" t="s">
        <v>61</v>
      </c>
      <c r="M15" s="2"/>
      <c r="N15" s="19"/>
      <c r="O15" s="2"/>
      <c r="P15" s="2"/>
      <c r="Q15" s="2"/>
      <c r="R15" s="2" t="s">
        <v>92</v>
      </c>
      <c r="S15" s="2" t="s">
        <v>96</v>
      </c>
    </row>
    <row r="16" spans="1:19" x14ac:dyDescent="0.2">
      <c r="A16" s="24">
        <v>15</v>
      </c>
      <c r="B16" s="24">
        <v>100</v>
      </c>
      <c r="C16" s="24">
        <v>90</v>
      </c>
      <c r="D16" s="24">
        <v>0</v>
      </c>
      <c r="E16" s="24" t="s">
        <v>71</v>
      </c>
      <c r="F16" s="24">
        <v>217</v>
      </c>
      <c r="G16" s="24">
        <v>0</v>
      </c>
      <c r="H16" s="24">
        <v>26</v>
      </c>
      <c r="I16" s="24" t="s">
        <v>72</v>
      </c>
      <c r="J16" s="24" t="s">
        <v>73</v>
      </c>
      <c r="K16" s="24" t="s">
        <v>74</v>
      </c>
      <c r="L16" s="2" t="s">
        <v>62</v>
      </c>
      <c r="M16" s="2"/>
      <c r="N16" s="20"/>
      <c r="O16" s="2"/>
      <c r="P16" s="2"/>
      <c r="Q16" s="2"/>
      <c r="R16" s="2" t="s">
        <v>92</v>
      </c>
      <c r="S16" s="2" t="s">
        <v>96</v>
      </c>
    </row>
    <row r="17" spans="1:19" x14ac:dyDescent="0.2">
      <c r="A17" s="24">
        <v>20</v>
      </c>
      <c r="B17" s="24">
        <v>0</v>
      </c>
      <c r="C17" s="24">
        <v>0</v>
      </c>
      <c r="D17" s="24">
        <v>10</v>
      </c>
      <c r="E17" s="24" t="s">
        <v>75</v>
      </c>
      <c r="F17" s="24">
        <v>184</v>
      </c>
      <c r="G17" s="24">
        <v>230</v>
      </c>
      <c r="H17" s="24">
        <v>230</v>
      </c>
      <c r="I17" s="24" t="s">
        <v>76</v>
      </c>
      <c r="J17" s="24" t="s">
        <v>77</v>
      </c>
      <c r="K17" s="24" t="s">
        <v>78</v>
      </c>
      <c r="L17" s="2" t="s">
        <v>87</v>
      </c>
      <c r="M17" s="2"/>
      <c r="N17" s="21"/>
      <c r="O17" s="2"/>
      <c r="P17" s="2"/>
      <c r="Q17" s="2"/>
      <c r="R17" s="2" t="s">
        <v>92</v>
      </c>
      <c r="S17" s="2" t="s">
        <v>97</v>
      </c>
    </row>
    <row r="18" spans="1:19" x14ac:dyDescent="0.2">
      <c r="A18" s="24">
        <v>60</v>
      </c>
      <c r="B18" s="24">
        <v>30</v>
      </c>
      <c r="C18" s="24">
        <v>0</v>
      </c>
      <c r="D18" s="24">
        <v>0</v>
      </c>
      <c r="E18" s="24" t="s">
        <v>79</v>
      </c>
      <c r="F18" s="24">
        <v>102</v>
      </c>
      <c r="G18" s="24">
        <v>178</v>
      </c>
      <c r="H18" s="24">
        <v>255</v>
      </c>
      <c r="I18" s="24" t="s">
        <v>80</v>
      </c>
      <c r="J18" s="24" t="s">
        <v>81</v>
      </c>
      <c r="K18" s="24" t="s">
        <v>82</v>
      </c>
      <c r="L18" s="2" t="s">
        <v>88</v>
      </c>
      <c r="M18" s="2"/>
      <c r="N18" s="22"/>
      <c r="O18" s="2"/>
      <c r="P18" s="2"/>
      <c r="Q18" s="2"/>
      <c r="R18" s="2" t="s">
        <v>92</v>
      </c>
      <c r="S18" s="2" t="s">
        <v>97</v>
      </c>
    </row>
    <row r="19" spans="1:19" x14ac:dyDescent="0.2">
      <c r="A19" s="24">
        <v>45</v>
      </c>
      <c r="B19" s="24">
        <v>10</v>
      </c>
      <c r="C19" s="24">
        <v>10</v>
      </c>
      <c r="D19" s="24">
        <v>0</v>
      </c>
      <c r="E19" s="24" t="s">
        <v>83</v>
      </c>
      <c r="F19" s="24">
        <v>140</v>
      </c>
      <c r="G19" s="24">
        <v>230</v>
      </c>
      <c r="H19" s="24">
        <v>230</v>
      </c>
      <c r="I19" s="24" t="s">
        <v>84</v>
      </c>
      <c r="J19" s="24" t="s">
        <v>85</v>
      </c>
      <c r="K19" s="24" t="s">
        <v>86</v>
      </c>
      <c r="L19" s="2" t="s">
        <v>89</v>
      </c>
      <c r="M19" s="2"/>
      <c r="N19" s="23"/>
      <c r="O19" s="2"/>
      <c r="P19" s="2"/>
      <c r="Q19" s="2"/>
      <c r="R19" s="2" t="s">
        <v>92</v>
      </c>
      <c r="S19" s="2" t="s">
        <v>97</v>
      </c>
    </row>
    <row r="20" spans="1:19" x14ac:dyDescent="0.2">
      <c r="A20" s="24">
        <v>0</v>
      </c>
      <c r="B20" s="24">
        <v>0</v>
      </c>
      <c r="C20" s="24">
        <v>20</v>
      </c>
      <c r="D20" s="24">
        <v>0</v>
      </c>
      <c r="E20" s="24" t="s">
        <v>115</v>
      </c>
      <c r="F20" s="24">
        <v>255</v>
      </c>
      <c r="G20" s="24">
        <v>255</v>
      </c>
      <c r="H20" s="24">
        <v>204</v>
      </c>
      <c r="I20" s="24" t="s">
        <v>116</v>
      </c>
      <c r="J20" s="24" t="s">
        <v>117</v>
      </c>
      <c r="K20" s="24" t="s">
        <v>118</v>
      </c>
      <c r="L20" s="2" t="s">
        <v>98</v>
      </c>
      <c r="M20" s="2"/>
      <c r="N20" s="25"/>
      <c r="O20" s="2"/>
      <c r="P20" s="2"/>
      <c r="Q20" s="2"/>
      <c r="R20" s="2" t="s">
        <v>102</v>
      </c>
      <c r="S20" s="2" t="s">
        <v>101</v>
      </c>
    </row>
    <row r="21" spans="1:19" x14ac:dyDescent="0.2">
      <c r="A21" s="24">
        <v>20</v>
      </c>
      <c r="B21" s="24">
        <v>0</v>
      </c>
      <c r="C21" s="24">
        <v>0</v>
      </c>
      <c r="D21" s="24">
        <v>0</v>
      </c>
      <c r="E21" s="24" t="s">
        <v>119</v>
      </c>
      <c r="F21" s="24">
        <v>204</v>
      </c>
      <c r="G21" s="24">
        <v>255</v>
      </c>
      <c r="H21" s="24">
        <v>255</v>
      </c>
      <c r="I21" s="24" t="s">
        <v>120</v>
      </c>
      <c r="J21" s="24" t="s">
        <v>121</v>
      </c>
      <c r="K21" s="24" t="s">
        <v>122</v>
      </c>
      <c r="L21" s="2" t="s">
        <v>99</v>
      </c>
      <c r="M21" s="2"/>
      <c r="N21" s="26"/>
      <c r="O21" s="2"/>
      <c r="P21" s="2"/>
      <c r="Q21" s="2"/>
      <c r="R21" s="2" t="s">
        <v>102</v>
      </c>
      <c r="S21" s="2" t="s">
        <v>101</v>
      </c>
    </row>
    <row r="22" spans="1:19" x14ac:dyDescent="0.2">
      <c r="A22" s="24">
        <v>0</v>
      </c>
      <c r="B22" s="24">
        <v>20</v>
      </c>
      <c r="C22" s="24">
        <v>0</v>
      </c>
      <c r="D22" s="24">
        <v>0</v>
      </c>
      <c r="E22" s="24" t="s">
        <v>123</v>
      </c>
      <c r="F22" s="24">
        <v>255</v>
      </c>
      <c r="G22" s="24">
        <v>204</v>
      </c>
      <c r="H22" s="24">
        <v>255</v>
      </c>
      <c r="I22" s="24" t="s">
        <v>124</v>
      </c>
      <c r="J22" s="24" t="s">
        <v>125</v>
      </c>
      <c r="K22" s="24" t="s">
        <v>126</v>
      </c>
      <c r="L22" s="2" t="s">
        <v>100</v>
      </c>
      <c r="M22" s="2"/>
      <c r="N22" s="27"/>
      <c r="O22" s="2"/>
      <c r="P22" s="2"/>
      <c r="Q22" s="2"/>
      <c r="R22" s="2" t="s">
        <v>102</v>
      </c>
      <c r="S22" s="2" t="s">
        <v>101</v>
      </c>
    </row>
    <row r="23" spans="1:19" x14ac:dyDescent="0.2">
      <c r="A23" s="24">
        <v>95</v>
      </c>
      <c r="B23" s="24">
        <v>40</v>
      </c>
      <c r="C23" s="24">
        <v>0</v>
      </c>
      <c r="D23" s="24">
        <v>0</v>
      </c>
      <c r="E23" s="24" t="s">
        <v>127</v>
      </c>
      <c r="F23" s="24">
        <v>13</v>
      </c>
      <c r="G23" s="24">
        <v>153</v>
      </c>
      <c r="H23" s="24">
        <v>255</v>
      </c>
      <c r="I23" s="24" t="s">
        <v>128</v>
      </c>
      <c r="J23" s="24" t="s">
        <v>129</v>
      </c>
      <c r="K23" s="24" t="s">
        <v>130</v>
      </c>
      <c r="L23" s="2" t="s">
        <v>103</v>
      </c>
      <c r="M23" s="2"/>
      <c r="N23" s="28"/>
      <c r="O23" s="2"/>
      <c r="P23" s="2"/>
      <c r="Q23" s="2"/>
      <c r="R23" s="2" t="s">
        <v>102</v>
      </c>
      <c r="S23" s="2" t="s">
        <v>106</v>
      </c>
    </row>
    <row r="24" spans="1:19" x14ac:dyDescent="0.2">
      <c r="A24" s="24">
        <v>0</v>
      </c>
      <c r="B24" s="24">
        <v>0</v>
      </c>
      <c r="C24" s="24">
        <v>90</v>
      </c>
      <c r="D24" s="24">
        <v>0</v>
      </c>
      <c r="E24" s="24" t="s">
        <v>131</v>
      </c>
      <c r="F24" s="24">
        <v>255</v>
      </c>
      <c r="G24" s="24">
        <v>255</v>
      </c>
      <c r="H24" s="24">
        <v>26</v>
      </c>
      <c r="I24" s="24" t="s">
        <v>132</v>
      </c>
      <c r="J24" s="24" t="s">
        <v>133</v>
      </c>
      <c r="K24" s="24" t="s">
        <v>134</v>
      </c>
      <c r="L24" s="2" t="s">
        <v>104</v>
      </c>
      <c r="M24" s="2"/>
      <c r="N24" s="29"/>
      <c r="O24" s="2"/>
      <c r="P24" s="2"/>
      <c r="Q24" s="2"/>
      <c r="R24" s="2" t="s">
        <v>102</v>
      </c>
      <c r="S24" s="2" t="s">
        <v>106</v>
      </c>
    </row>
    <row r="25" spans="1:19" x14ac:dyDescent="0.2">
      <c r="A25" s="24">
        <v>0</v>
      </c>
      <c r="B25" s="24">
        <v>90</v>
      </c>
      <c r="C25" s="24">
        <v>90</v>
      </c>
      <c r="D25" s="24">
        <v>0</v>
      </c>
      <c r="E25" s="24" t="s">
        <v>135</v>
      </c>
      <c r="F25" s="24">
        <v>255</v>
      </c>
      <c r="G25" s="24">
        <v>26</v>
      </c>
      <c r="H25" s="24">
        <v>26</v>
      </c>
      <c r="I25" s="24" t="s">
        <v>136</v>
      </c>
      <c r="J25" s="24" t="s">
        <v>137</v>
      </c>
      <c r="K25" s="24" t="s">
        <v>138</v>
      </c>
      <c r="L25" s="2" t="s">
        <v>105</v>
      </c>
      <c r="M25" s="2"/>
      <c r="N25" s="30"/>
      <c r="O25" s="2"/>
      <c r="P25" s="2"/>
      <c r="Q25" s="2"/>
      <c r="R25" s="2" t="s">
        <v>102</v>
      </c>
      <c r="S25" s="2" t="s">
        <v>106</v>
      </c>
    </row>
    <row r="26" spans="1:19" x14ac:dyDescent="0.2">
      <c r="A26" s="24">
        <v>10</v>
      </c>
      <c r="B26" s="24">
        <v>30</v>
      </c>
      <c r="C26" s="24">
        <v>20</v>
      </c>
      <c r="D26" s="24">
        <v>0</v>
      </c>
      <c r="E26" s="24" t="s">
        <v>139</v>
      </c>
      <c r="F26" s="24">
        <v>230</v>
      </c>
      <c r="G26" s="24">
        <v>178</v>
      </c>
      <c r="H26" s="24">
        <v>204</v>
      </c>
      <c r="I26" s="24" t="s">
        <v>140</v>
      </c>
      <c r="J26" s="24" t="s">
        <v>141</v>
      </c>
      <c r="K26" s="24" t="s">
        <v>142</v>
      </c>
      <c r="L26" s="2" t="s">
        <v>107</v>
      </c>
      <c r="M26" s="2"/>
      <c r="N26" s="31"/>
      <c r="O26" s="2"/>
      <c r="P26" s="2"/>
      <c r="Q26" s="2"/>
      <c r="R26" s="2" t="s">
        <v>102</v>
      </c>
      <c r="S26" s="2" t="s">
        <v>110</v>
      </c>
    </row>
    <row r="27" spans="1:19" x14ac:dyDescent="0.2">
      <c r="A27" s="24">
        <v>0</v>
      </c>
      <c r="B27" s="24">
        <v>0</v>
      </c>
      <c r="C27" s="24">
        <v>0</v>
      </c>
      <c r="D27" s="24">
        <v>90</v>
      </c>
      <c r="E27" s="24" t="s">
        <v>143</v>
      </c>
      <c r="F27" s="24">
        <v>26</v>
      </c>
      <c r="G27" s="24">
        <v>26</v>
      </c>
      <c r="H27" s="24">
        <v>26</v>
      </c>
      <c r="I27" s="24" t="s">
        <v>144</v>
      </c>
      <c r="J27" s="24" t="s">
        <v>145</v>
      </c>
      <c r="K27" s="24" t="s">
        <v>146</v>
      </c>
      <c r="L27" s="2" t="s">
        <v>108</v>
      </c>
      <c r="M27" s="2"/>
      <c r="N27" s="32"/>
      <c r="O27" s="2"/>
      <c r="P27" s="2"/>
      <c r="Q27" s="2"/>
      <c r="R27" s="2" t="s">
        <v>102</v>
      </c>
      <c r="S27" s="2" t="s">
        <v>110</v>
      </c>
    </row>
    <row r="28" spans="1:19" x14ac:dyDescent="0.2">
      <c r="A28" s="24">
        <v>100</v>
      </c>
      <c r="B28" s="24">
        <v>60</v>
      </c>
      <c r="C28" s="24">
        <v>20</v>
      </c>
      <c r="D28" s="24">
        <v>0</v>
      </c>
      <c r="E28" s="24" t="s">
        <v>147</v>
      </c>
      <c r="F28" s="24">
        <v>0</v>
      </c>
      <c r="G28" s="24">
        <v>102</v>
      </c>
      <c r="H28" s="24">
        <v>204</v>
      </c>
      <c r="I28" s="24" t="s">
        <v>148</v>
      </c>
      <c r="J28" s="24" t="s">
        <v>149</v>
      </c>
      <c r="K28" s="24" t="s">
        <v>150</v>
      </c>
      <c r="L28" s="2" t="s">
        <v>109</v>
      </c>
      <c r="M28" s="2"/>
      <c r="N28" s="33"/>
      <c r="O28" s="2"/>
      <c r="P28" s="2"/>
      <c r="Q28" s="2"/>
      <c r="R28" s="2" t="s">
        <v>102</v>
      </c>
      <c r="S28" s="2" t="s">
        <v>110</v>
      </c>
    </row>
    <row r="29" spans="1:19" x14ac:dyDescent="0.2">
      <c r="A29" s="24">
        <v>70</v>
      </c>
      <c r="B29" s="24">
        <v>40</v>
      </c>
      <c r="C29" s="24">
        <v>20</v>
      </c>
      <c r="D29" s="24">
        <v>5</v>
      </c>
      <c r="E29" s="24" t="s">
        <v>151</v>
      </c>
      <c r="F29" s="24">
        <v>73</v>
      </c>
      <c r="G29" s="24">
        <v>145</v>
      </c>
      <c r="H29" s="24">
        <v>194</v>
      </c>
      <c r="I29" s="24" t="s">
        <v>152</v>
      </c>
      <c r="J29" s="24" t="s">
        <v>153</v>
      </c>
      <c r="K29" s="24" t="s">
        <v>154</v>
      </c>
      <c r="L29" s="2" t="s">
        <v>112</v>
      </c>
      <c r="M29" s="2"/>
      <c r="N29" s="34"/>
      <c r="O29" s="2"/>
      <c r="P29" s="2"/>
      <c r="Q29" s="2"/>
      <c r="R29" s="2" t="s">
        <v>102</v>
      </c>
      <c r="S29" s="2" t="s">
        <v>111</v>
      </c>
    </row>
    <row r="30" spans="1:19" x14ac:dyDescent="0.2">
      <c r="A30" s="24">
        <v>30</v>
      </c>
      <c r="B30" s="24">
        <v>60</v>
      </c>
      <c r="C30" s="24">
        <v>40</v>
      </c>
      <c r="D30" s="24">
        <v>0</v>
      </c>
      <c r="E30" s="24" t="s">
        <v>155</v>
      </c>
      <c r="F30" s="24">
        <v>178</v>
      </c>
      <c r="G30" s="24">
        <v>102</v>
      </c>
      <c r="H30" s="24">
        <v>153</v>
      </c>
      <c r="I30" s="24" t="s">
        <v>156</v>
      </c>
      <c r="J30" s="24" t="s">
        <v>157</v>
      </c>
      <c r="K30" s="24" t="s">
        <v>158</v>
      </c>
      <c r="L30" s="2" t="s">
        <v>113</v>
      </c>
      <c r="M30" s="2"/>
      <c r="N30" s="35"/>
      <c r="O30" s="2"/>
      <c r="P30" s="2"/>
      <c r="Q30" s="2"/>
      <c r="R30" s="2" t="s">
        <v>102</v>
      </c>
      <c r="S30" s="2" t="s">
        <v>111</v>
      </c>
    </row>
    <row r="31" spans="1:19" x14ac:dyDescent="0.2">
      <c r="A31" s="24">
        <v>40</v>
      </c>
      <c r="B31" s="24">
        <v>40</v>
      </c>
      <c r="C31" s="24">
        <v>80</v>
      </c>
      <c r="D31" s="24">
        <v>5</v>
      </c>
      <c r="E31" s="24" t="s">
        <v>159</v>
      </c>
      <c r="F31" s="24">
        <v>145</v>
      </c>
      <c r="G31" s="24">
        <v>145</v>
      </c>
      <c r="H31" s="24">
        <v>48</v>
      </c>
      <c r="I31" s="24" t="s">
        <v>160</v>
      </c>
      <c r="J31" s="24" t="s">
        <v>161</v>
      </c>
      <c r="K31" s="24" t="s">
        <v>162</v>
      </c>
      <c r="L31" s="2" t="s">
        <v>114</v>
      </c>
      <c r="M31" s="2"/>
      <c r="N31" s="36"/>
      <c r="O31" s="2"/>
      <c r="P31" s="2"/>
      <c r="Q31" s="2"/>
      <c r="R31" s="2" t="s">
        <v>102</v>
      </c>
      <c r="S31" s="2" t="s">
        <v>111</v>
      </c>
    </row>
    <row r="32" spans="1:19" x14ac:dyDescent="0.2">
      <c r="A32" s="24">
        <v>0</v>
      </c>
      <c r="B32" s="24">
        <v>30</v>
      </c>
      <c r="C32" s="24">
        <v>10</v>
      </c>
      <c r="D32" s="24">
        <v>0</v>
      </c>
      <c r="E32" s="24" t="s">
        <v>180</v>
      </c>
      <c r="F32" s="24">
        <v>255</v>
      </c>
      <c r="G32" s="24">
        <v>178</v>
      </c>
      <c r="H32" s="24">
        <v>230</v>
      </c>
      <c r="I32" s="24" t="s">
        <v>181</v>
      </c>
      <c r="J32" s="24" t="s">
        <v>182</v>
      </c>
      <c r="K32" s="24" t="s">
        <v>183</v>
      </c>
      <c r="L32" s="2" t="s">
        <v>165</v>
      </c>
      <c r="M32" s="2"/>
      <c r="N32" s="37"/>
      <c r="O32" s="2"/>
      <c r="P32" s="2"/>
      <c r="Q32" s="2"/>
      <c r="R32" s="2" t="s">
        <v>163</v>
      </c>
      <c r="S32" s="2" t="s">
        <v>164</v>
      </c>
    </row>
    <row r="33" spans="1:19" x14ac:dyDescent="0.2">
      <c r="A33" s="24">
        <v>0</v>
      </c>
      <c r="B33" s="24">
        <v>0</v>
      </c>
      <c r="C33" s="24">
        <v>30</v>
      </c>
      <c r="D33" s="24">
        <v>0</v>
      </c>
      <c r="E33" s="24" t="s">
        <v>184</v>
      </c>
      <c r="F33" s="24">
        <v>255</v>
      </c>
      <c r="G33" s="24">
        <v>255</v>
      </c>
      <c r="H33" s="24">
        <v>178</v>
      </c>
      <c r="I33" s="24" t="s">
        <v>185</v>
      </c>
      <c r="J33" s="24" t="s">
        <v>186</v>
      </c>
      <c r="K33" s="24" t="s">
        <v>187</v>
      </c>
      <c r="L33" s="2" t="s">
        <v>166</v>
      </c>
      <c r="M33" s="2"/>
      <c r="N33" s="38"/>
      <c r="O33" s="2"/>
      <c r="P33" s="2"/>
      <c r="Q33" s="2"/>
      <c r="R33" s="2" t="s">
        <v>163</v>
      </c>
      <c r="S33" s="2" t="s">
        <v>164</v>
      </c>
    </row>
    <row r="34" spans="1:19" x14ac:dyDescent="0.2">
      <c r="A34" s="24">
        <v>30</v>
      </c>
      <c r="B34" s="24">
        <v>0</v>
      </c>
      <c r="C34" s="24">
        <v>50</v>
      </c>
      <c r="D34" s="24">
        <v>0</v>
      </c>
      <c r="E34" s="24" t="s">
        <v>188</v>
      </c>
      <c r="F34" s="24">
        <v>178</v>
      </c>
      <c r="G34" s="24">
        <v>255</v>
      </c>
      <c r="H34" s="24">
        <v>128</v>
      </c>
      <c r="I34" s="24" t="s">
        <v>189</v>
      </c>
      <c r="J34" s="24" t="s">
        <v>190</v>
      </c>
      <c r="K34" s="24" t="s">
        <v>191</v>
      </c>
      <c r="L34" s="2" t="s">
        <v>167</v>
      </c>
      <c r="M34" s="2"/>
      <c r="N34" s="39"/>
      <c r="O34" s="2"/>
      <c r="P34" s="2"/>
      <c r="Q34" s="2"/>
      <c r="R34" s="2" t="s">
        <v>163</v>
      </c>
      <c r="S34" s="2" t="s">
        <v>164</v>
      </c>
    </row>
    <row r="35" spans="1:19" x14ac:dyDescent="0.2">
      <c r="A35" s="24">
        <v>100</v>
      </c>
      <c r="B35" s="24">
        <v>80</v>
      </c>
      <c r="C35" s="24">
        <v>0</v>
      </c>
      <c r="D35" s="24">
        <v>0</v>
      </c>
      <c r="E35" s="24" t="s">
        <v>192</v>
      </c>
      <c r="F35" s="24">
        <v>0</v>
      </c>
      <c r="G35" s="24">
        <v>51</v>
      </c>
      <c r="H35" s="24">
        <v>255</v>
      </c>
      <c r="I35" s="24" t="s">
        <v>193</v>
      </c>
      <c r="J35" s="24" t="s">
        <v>194</v>
      </c>
      <c r="K35" s="24" t="s">
        <v>195</v>
      </c>
      <c r="L35" s="2" t="s">
        <v>168</v>
      </c>
      <c r="M35" s="2"/>
      <c r="N35" s="40"/>
      <c r="O35" s="2"/>
      <c r="P35" s="2"/>
      <c r="Q35" s="2"/>
      <c r="R35" s="2" t="s">
        <v>163</v>
      </c>
      <c r="S35" s="2" t="s">
        <v>171</v>
      </c>
    </row>
    <row r="36" spans="1:19" x14ac:dyDescent="0.2">
      <c r="A36" s="24">
        <v>45</v>
      </c>
      <c r="B36" s="24">
        <v>0</v>
      </c>
      <c r="C36" s="24">
        <v>10</v>
      </c>
      <c r="D36" s="24">
        <v>0</v>
      </c>
      <c r="E36" s="24" t="s">
        <v>196</v>
      </c>
      <c r="F36" s="24">
        <v>140</v>
      </c>
      <c r="G36" s="24">
        <v>255</v>
      </c>
      <c r="H36" s="24">
        <v>230</v>
      </c>
      <c r="I36" s="24" t="s">
        <v>197</v>
      </c>
      <c r="J36" s="24" t="s">
        <v>198</v>
      </c>
      <c r="K36" s="24" t="s">
        <v>199</v>
      </c>
      <c r="L36" s="2" t="s">
        <v>169</v>
      </c>
      <c r="M36" s="2"/>
      <c r="N36" s="41"/>
      <c r="O36" s="2"/>
      <c r="P36" s="2"/>
      <c r="Q36" s="2"/>
      <c r="R36" s="2" t="s">
        <v>163</v>
      </c>
      <c r="S36" s="2" t="s">
        <v>171</v>
      </c>
    </row>
    <row r="37" spans="1:19" x14ac:dyDescent="0.2">
      <c r="A37" s="24">
        <v>0</v>
      </c>
      <c r="B37" s="24">
        <v>0</v>
      </c>
      <c r="C37" s="24">
        <v>90</v>
      </c>
      <c r="D37" s="24">
        <v>0</v>
      </c>
      <c r="E37" s="24" t="s">
        <v>131</v>
      </c>
      <c r="F37" s="24">
        <v>255</v>
      </c>
      <c r="G37" s="24">
        <v>255</v>
      </c>
      <c r="H37" s="24">
        <v>26</v>
      </c>
      <c r="I37" s="24" t="s">
        <v>132</v>
      </c>
      <c r="J37" s="24" t="s">
        <v>133</v>
      </c>
      <c r="K37" s="24" t="s">
        <v>134</v>
      </c>
      <c r="L37" s="2" t="s">
        <v>170</v>
      </c>
      <c r="M37" s="2"/>
      <c r="N37" s="29"/>
      <c r="O37" s="2"/>
      <c r="P37" s="2"/>
      <c r="Q37" s="2"/>
      <c r="R37" s="2" t="s">
        <v>163</v>
      </c>
      <c r="S37" s="2" t="s">
        <v>171</v>
      </c>
    </row>
    <row r="38" spans="1:19" x14ac:dyDescent="0.2">
      <c r="A38" s="24">
        <v>0</v>
      </c>
      <c r="B38" s="24">
        <v>60</v>
      </c>
      <c r="C38" s="24">
        <v>80</v>
      </c>
      <c r="D38" s="24">
        <v>10</v>
      </c>
      <c r="E38" s="24" t="s">
        <v>200</v>
      </c>
      <c r="F38" s="24">
        <v>230</v>
      </c>
      <c r="G38" s="24">
        <v>92</v>
      </c>
      <c r="H38" s="24">
        <v>46</v>
      </c>
      <c r="I38" s="24" t="s">
        <v>201</v>
      </c>
      <c r="J38" s="24" t="s">
        <v>202</v>
      </c>
      <c r="K38" s="24" t="s">
        <v>203</v>
      </c>
      <c r="L38" s="2" t="s">
        <v>172</v>
      </c>
      <c r="M38" s="2"/>
      <c r="N38" s="42"/>
      <c r="O38" s="2"/>
      <c r="P38" s="2"/>
      <c r="Q38" s="2"/>
      <c r="R38" s="2" t="s">
        <v>163</v>
      </c>
      <c r="S38" s="2" t="s">
        <v>175</v>
      </c>
    </row>
    <row r="39" spans="1:19" x14ac:dyDescent="0.2">
      <c r="A39" s="24">
        <v>50</v>
      </c>
      <c r="B39" s="24">
        <v>60</v>
      </c>
      <c r="C39" s="24">
        <v>50</v>
      </c>
      <c r="D39" s="24">
        <v>40</v>
      </c>
      <c r="E39" s="24" t="s">
        <v>204</v>
      </c>
      <c r="F39" s="24">
        <v>76</v>
      </c>
      <c r="G39" s="24">
        <v>61</v>
      </c>
      <c r="H39" s="24">
        <v>76</v>
      </c>
      <c r="I39" s="24" t="s">
        <v>205</v>
      </c>
      <c r="J39" s="24" t="s">
        <v>206</v>
      </c>
      <c r="K39" s="24" t="s">
        <v>207</v>
      </c>
      <c r="L39" s="2" t="s">
        <v>173</v>
      </c>
      <c r="M39" s="2"/>
      <c r="N39" s="43"/>
      <c r="O39" s="2"/>
      <c r="P39" s="2"/>
      <c r="Q39" s="2"/>
      <c r="R39" s="2" t="s">
        <v>163</v>
      </c>
      <c r="S39" s="2" t="s">
        <v>175</v>
      </c>
    </row>
    <row r="40" spans="1:19" x14ac:dyDescent="0.2">
      <c r="A40" s="24">
        <v>10</v>
      </c>
      <c r="B40" s="24">
        <v>20</v>
      </c>
      <c r="C40" s="24">
        <v>30</v>
      </c>
      <c r="D40" s="24">
        <v>10</v>
      </c>
      <c r="E40" s="24" t="s">
        <v>208</v>
      </c>
      <c r="F40" s="24">
        <v>207</v>
      </c>
      <c r="G40" s="24">
        <v>184</v>
      </c>
      <c r="H40" s="24">
        <v>161</v>
      </c>
      <c r="I40" s="24" t="s">
        <v>209</v>
      </c>
      <c r="J40" s="24" t="s">
        <v>210</v>
      </c>
      <c r="K40" s="24" t="s">
        <v>211</v>
      </c>
      <c r="L40" s="2" t="s">
        <v>174</v>
      </c>
      <c r="M40" s="2"/>
      <c r="N40" s="44"/>
      <c r="O40" s="2"/>
      <c r="P40" s="2"/>
      <c r="Q40" s="2"/>
      <c r="R40" s="2" t="s">
        <v>163</v>
      </c>
      <c r="S40" s="2" t="s">
        <v>175</v>
      </c>
    </row>
    <row r="41" spans="1:19" x14ac:dyDescent="0.2">
      <c r="A41" s="24">
        <v>10</v>
      </c>
      <c r="B41" s="24">
        <v>5</v>
      </c>
      <c r="C41" s="24">
        <v>0</v>
      </c>
      <c r="D41" s="24">
        <v>20</v>
      </c>
      <c r="E41" s="24" t="s">
        <v>212</v>
      </c>
      <c r="F41" s="24">
        <v>184</v>
      </c>
      <c r="G41" s="24">
        <v>194</v>
      </c>
      <c r="H41" s="24">
        <v>204</v>
      </c>
      <c r="I41" s="24" t="s">
        <v>213</v>
      </c>
      <c r="J41" s="24" t="s">
        <v>214</v>
      </c>
      <c r="K41" s="24" t="s">
        <v>215</v>
      </c>
      <c r="L41" s="2" t="s">
        <v>176</v>
      </c>
      <c r="M41" s="2"/>
      <c r="N41" s="45"/>
      <c r="O41" s="2"/>
      <c r="P41" s="2"/>
      <c r="Q41" s="2"/>
      <c r="R41" s="2" t="s">
        <v>163</v>
      </c>
      <c r="S41" s="2" t="s">
        <v>179</v>
      </c>
    </row>
    <row r="42" spans="1:19" x14ac:dyDescent="0.2">
      <c r="A42" s="24">
        <v>50</v>
      </c>
      <c r="B42" s="24">
        <v>20</v>
      </c>
      <c r="C42" s="24">
        <v>0</v>
      </c>
      <c r="D42" s="24">
        <v>20</v>
      </c>
      <c r="E42" s="24" t="s">
        <v>216</v>
      </c>
      <c r="F42" s="24">
        <v>102</v>
      </c>
      <c r="G42" s="24">
        <v>163</v>
      </c>
      <c r="H42" s="24">
        <v>204</v>
      </c>
      <c r="I42" s="24" t="s">
        <v>217</v>
      </c>
      <c r="J42" s="24" t="s">
        <v>218</v>
      </c>
      <c r="K42" s="24" t="s">
        <v>219</v>
      </c>
      <c r="L42" s="2" t="s">
        <v>177</v>
      </c>
      <c r="M42" s="2"/>
      <c r="N42" s="46"/>
      <c r="O42" s="2"/>
      <c r="P42" s="2"/>
      <c r="Q42" s="2"/>
      <c r="R42" s="2" t="s">
        <v>163</v>
      </c>
      <c r="S42" s="2" t="s">
        <v>179</v>
      </c>
    </row>
    <row r="43" spans="1:19" x14ac:dyDescent="0.2">
      <c r="A43" s="24">
        <v>30</v>
      </c>
      <c r="B43" s="24">
        <v>10</v>
      </c>
      <c r="C43" s="24">
        <v>0</v>
      </c>
      <c r="D43" s="24">
        <v>10</v>
      </c>
      <c r="E43" s="24" t="s">
        <v>220</v>
      </c>
      <c r="F43" s="24">
        <v>161</v>
      </c>
      <c r="G43" s="24">
        <v>207</v>
      </c>
      <c r="H43" s="24">
        <v>230</v>
      </c>
      <c r="I43" s="24" t="s">
        <v>221</v>
      </c>
      <c r="J43" s="24" t="s">
        <v>222</v>
      </c>
      <c r="K43" s="24" t="s">
        <v>223</v>
      </c>
      <c r="L43" s="2" t="s">
        <v>178</v>
      </c>
      <c r="M43" s="2"/>
      <c r="N43" s="47"/>
      <c r="O43" s="2"/>
      <c r="P43" s="2"/>
      <c r="Q43" s="2"/>
      <c r="R43" s="2" t="s">
        <v>163</v>
      </c>
      <c r="S43" s="2" t="s">
        <v>179</v>
      </c>
    </row>
    <row r="44" spans="1:19" x14ac:dyDescent="0.2">
      <c r="A44" s="24">
        <v>90</v>
      </c>
      <c r="B44" s="24">
        <v>100</v>
      </c>
      <c r="C44" s="24">
        <v>30</v>
      </c>
      <c r="D44" s="24">
        <v>70</v>
      </c>
      <c r="E44" s="24" t="s">
        <v>233</v>
      </c>
      <c r="F44" s="24">
        <v>8</v>
      </c>
      <c r="G44" s="24">
        <v>0</v>
      </c>
      <c r="H44" s="24">
        <v>54</v>
      </c>
      <c r="I44" s="24" t="s">
        <v>234</v>
      </c>
      <c r="J44" s="24" t="s">
        <v>235</v>
      </c>
      <c r="K44" s="24" t="s">
        <v>235</v>
      </c>
      <c r="L44" s="2" t="s">
        <v>225</v>
      </c>
      <c r="M44" s="2"/>
      <c r="N44" s="48"/>
      <c r="O44" s="2"/>
      <c r="P44" s="2"/>
      <c r="Q44" s="2"/>
      <c r="R44" s="2" t="s">
        <v>224</v>
      </c>
      <c r="S44" s="2" t="s">
        <v>231</v>
      </c>
    </row>
    <row r="45" spans="1:19" x14ac:dyDescent="0.2">
      <c r="A45" s="24">
        <v>20</v>
      </c>
      <c r="B45" s="24">
        <v>80</v>
      </c>
      <c r="C45" s="24">
        <v>100</v>
      </c>
      <c r="D45" s="24">
        <v>50</v>
      </c>
      <c r="E45" s="24" t="s">
        <v>236</v>
      </c>
      <c r="F45" s="24">
        <v>102</v>
      </c>
      <c r="G45" s="24">
        <v>26</v>
      </c>
      <c r="H45" s="24">
        <v>0</v>
      </c>
      <c r="I45" s="24" t="s">
        <v>237</v>
      </c>
      <c r="J45" s="24" t="s">
        <v>238</v>
      </c>
      <c r="K45" s="24" t="s">
        <v>239</v>
      </c>
      <c r="L45" s="2" t="s">
        <v>226</v>
      </c>
      <c r="M45" s="2"/>
      <c r="N45" s="49"/>
      <c r="O45" s="2"/>
      <c r="P45" s="2"/>
      <c r="Q45" s="2"/>
      <c r="R45" s="2" t="s">
        <v>224</v>
      </c>
      <c r="S45" s="2" t="s">
        <v>231</v>
      </c>
    </row>
    <row r="46" spans="1:19" x14ac:dyDescent="0.2">
      <c r="A46" s="24">
        <v>100</v>
      </c>
      <c r="B46" s="24">
        <v>50</v>
      </c>
      <c r="C46" s="24">
        <v>70</v>
      </c>
      <c r="D46" s="24">
        <v>30</v>
      </c>
      <c r="E46" s="24" t="s">
        <v>240</v>
      </c>
      <c r="F46" s="24">
        <v>0</v>
      </c>
      <c r="G46" s="24">
        <v>89</v>
      </c>
      <c r="H46" s="24">
        <v>54</v>
      </c>
      <c r="I46" s="24" t="s">
        <v>241</v>
      </c>
      <c r="J46" s="24" t="s">
        <v>242</v>
      </c>
      <c r="K46" s="24" t="s">
        <v>242</v>
      </c>
      <c r="L46" s="2" t="s">
        <v>227</v>
      </c>
      <c r="M46" s="2"/>
      <c r="N46" s="51"/>
      <c r="O46" s="2"/>
      <c r="P46" s="2"/>
      <c r="Q46" s="2"/>
      <c r="R46" s="2" t="s">
        <v>224</v>
      </c>
      <c r="S46" s="2" t="s">
        <v>231</v>
      </c>
    </row>
    <row r="47" spans="1:19" x14ac:dyDescent="0.2">
      <c r="A47" s="24">
        <v>0</v>
      </c>
      <c r="B47" s="24">
        <v>10</v>
      </c>
      <c r="C47" s="24">
        <v>20</v>
      </c>
      <c r="D47" s="24">
        <v>0</v>
      </c>
      <c r="E47" s="24" t="s">
        <v>243</v>
      </c>
      <c r="F47" s="24">
        <v>255</v>
      </c>
      <c r="G47" s="24">
        <v>230</v>
      </c>
      <c r="H47" s="24">
        <v>204</v>
      </c>
      <c r="I47" s="24" t="s">
        <v>244</v>
      </c>
      <c r="J47" s="24" t="s">
        <v>245</v>
      </c>
      <c r="K47" s="24" t="s">
        <v>246</v>
      </c>
      <c r="L47" s="2" t="s">
        <v>228</v>
      </c>
      <c r="M47" s="2"/>
      <c r="N47" s="50"/>
      <c r="O47" s="2"/>
      <c r="P47" s="2"/>
      <c r="Q47" s="2"/>
      <c r="R47" s="2" t="s">
        <v>224</v>
      </c>
      <c r="S47" s="2" t="s">
        <v>232</v>
      </c>
    </row>
    <row r="48" spans="1:19" x14ac:dyDescent="0.2">
      <c r="A48" s="24">
        <v>0</v>
      </c>
      <c r="B48" s="24">
        <v>0</v>
      </c>
      <c r="C48" s="24">
        <v>20</v>
      </c>
      <c r="D48" s="24">
        <v>0</v>
      </c>
      <c r="E48" s="24" t="s">
        <v>115</v>
      </c>
      <c r="F48" s="24">
        <v>255</v>
      </c>
      <c r="G48" s="24">
        <v>255</v>
      </c>
      <c r="H48" s="24">
        <v>204</v>
      </c>
      <c r="I48" s="24" t="s">
        <v>116</v>
      </c>
      <c r="J48" s="24" t="s">
        <v>117</v>
      </c>
      <c r="K48" s="24" t="s">
        <v>118</v>
      </c>
      <c r="L48" s="2" t="s">
        <v>229</v>
      </c>
      <c r="M48" s="2"/>
      <c r="N48" s="25"/>
      <c r="O48" s="2"/>
      <c r="P48" s="2"/>
      <c r="Q48" s="2"/>
      <c r="R48" s="2" t="s">
        <v>224</v>
      </c>
      <c r="S48" s="2" t="s">
        <v>232</v>
      </c>
    </row>
    <row r="49" spans="1:19" x14ac:dyDescent="0.2">
      <c r="A49" s="24">
        <v>0</v>
      </c>
      <c r="B49" s="24">
        <v>20</v>
      </c>
      <c r="C49" s="24">
        <v>10</v>
      </c>
      <c r="D49" s="24">
        <v>0</v>
      </c>
      <c r="E49" s="24" t="s">
        <v>247</v>
      </c>
      <c r="F49" s="24">
        <v>255</v>
      </c>
      <c r="G49" s="24">
        <v>204</v>
      </c>
      <c r="H49" s="24">
        <v>230</v>
      </c>
      <c r="I49" s="24" t="s">
        <v>248</v>
      </c>
      <c r="J49" s="24" t="s">
        <v>249</v>
      </c>
      <c r="K49" s="24" t="s">
        <v>250</v>
      </c>
      <c r="L49" s="2" t="s">
        <v>230</v>
      </c>
      <c r="M49" s="2"/>
      <c r="N49" s="52"/>
      <c r="O49" s="2"/>
      <c r="P49" s="2"/>
      <c r="Q49" s="2"/>
      <c r="R49" s="2" t="s">
        <v>224</v>
      </c>
      <c r="S49" s="2" t="s">
        <v>232</v>
      </c>
    </row>
    <row r="50" spans="1:19" x14ac:dyDescent="0.2">
      <c r="A50" s="24">
        <v>0</v>
      </c>
      <c r="B50" s="24">
        <v>0</v>
      </c>
      <c r="C50" s="24">
        <v>0</v>
      </c>
      <c r="D50" s="24">
        <v>40</v>
      </c>
      <c r="E50" s="24" t="s">
        <v>260</v>
      </c>
      <c r="F50" s="24">
        <v>153</v>
      </c>
      <c r="G50" s="24">
        <v>153</v>
      </c>
      <c r="H50" s="24">
        <v>153</v>
      </c>
      <c r="I50" s="24" t="s">
        <v>261</v>
      </c>
      <c r="J50" s="24" t="s">
        <v>262</v>
      </c>
      <c r="K50" s="24" t="s">
        <v>262</v>
      </c>
      <c r="L50" s="2" t="s">
        <v>254</v>
      </c>
      <c r="M50" s="2"/>
      <c r="N50" s="53"/>
      <c r="O50" s="2"/>
      <c r="P50" s="2"/>
      <c r="Q50" s="2"/>
      <c r="R50" s="2" t="s">
        <v>251</v>
      </c>
      <c r="S50" s="2" t="s">
        <v>252</v>
      </c>
    </row>
    <row r="51" spans="1:19" x14ac:dyDescent="0.2">
      <c r="A51" s="24">
        <v>20</v>
      </c>
      <c r="B51" s="24">
        <v>5</v>
      </c>
      <c r="C51" s="24">
        <v>0</v>
      </c>
      <c r="D51" s="24">
        <v>5</v>
      </c>
      <c r="E51" s="24" t="s">
        <v>263</v>
      </c>
      <c r="F51" s="24">
        <v>194</v>
      </c>
      <c r="G51" s="24">
        <v>230</v>
      </c>
      <c r="H51" s="24">
        <v>242</v>
      </c>
      <c r="I51" s="24" t="s">
        <v>264</v>
      </c>
      <c r="J51" s="24" t="s">
        <v>265</v>
      </c>
      <c r="K51" s="24" t="s">
        <v>266</v>
      </c>
      <c r="L51" s="2" t="s">
        <v>255</v>
      </c>
      <c r="M51" s="2"/>
      <c r="N51" s="54"/>
      <c r="O51" s="2"/>
      <c r="P51" s="2"/>
      <c r="Q51" s="2"/>
      <c r="R51" s="2" t="s">
        <v>251</v>
      </c>
      <c r="S51" s="2" t="s">
        <v>252</v>
      </c>
    </row>
    <row r="52" spans="1:19" x14ac:dyDescent="0.2">
      <c r="A52" s="24">
        <v>10</v>
      </c>
      <c r="B52" s="24">
        <v>0</v>
      </c>
      <c r="C52" s="24">
        <v>0</v>
      </c>
      <c r="D52" s="24">
        <v>50</v>
      </c>
      <c r="E52" s="24" t="s">
        <v>267</v>
      </c>
      <c r="F52" s="24">
        <v>115</v>
      </c>
      <c r="G52" s="24">
        <v>128</v>
      </c>
      <c r="H52" s="24">
        <v>128</v>
      </c>
      <c r="I52" s="24" t="s">
        <v>268</v>
      </c>
      <c r="J52" s="24" t="s">
        <v>269</v>
      </c>
      <c r="K52" s="24" t="s">
        <v>269</v>
      </c>
      <c r="L52" s="2" t="s">
        <v>256</v>
      </c>
      <c r="M52" s="2"/>
      <c r="N52" s="55"/>
      <c r="O52" s="2"/>
      <c r="P52" s="2"/>
      <c r="Q52" s="2"/>
      <c r="R52" s="2" t="s">
        <v>251</v>
      </c>
      <c r="S52" s="2" t="s">
        <v>252</v>
      </c>
    </row>
    <row r="53" spans="1:19" x14ac:dyDescent="0.2">
      <c r="A53" s="24">
        <v>50</v>
      </c>
      <c r="B53" s="24">
        <v>10</v>
      </c>
      <c r="C53" s="24">
        <v>10</v>
      </c>
      <c r="D53" s="24">
        <v>0</v>
      </c>
      <c r="E53" s="24" t="s">
        <v>270</v>
      </c>
      <c r="F53" s="24">
        <v>128</v>
      </c>
      <c r="G53" s="24">
        <v>230</v>
      </c>
      <c r="H53" s="24">
        <v>230</v>
      </c>
      <c r="I53" s="24" t="s">
        <v>271</v>
      </c>
      <c r="J53" s="24" t="s">
        <v>272</v>
      </c>
      <c r="K53" s="24" t="s">
        <v>273</v>
      </c>
      <c r="L53" s="2" t="s">
        <v>257</v>
      </c>
      <c r="M53" s="2"/>
      <c r="N53" s="56"/>
      <c r="O53" s="2"/>
      <c r="P53" s="2"/>
      <c r="Q53" s="2"/>
      <c r="R53" s="2" t="s">
        <v>251</v>
      </c>
      <c r="S53" s="2" t="s">
        <v>253</v>
      </c>
    </row>
    <row r="54" spans="1:19" x14ac:dyDescent="0.2">
      <c r="A54" s="24">
        <v>75</v>
      </c>
      <c r="B54" s="24">
        <v>30</v>
      </c>
      <c r="C54" s="24">
        <v>10</v>
      </c>
      <c r="D54" s="24">
        <v>15</v>
      </c>
      <c r="E54" s="24" t="s">
        <v>274</v>
      </c>
      <c r="F54" s="24">
        <v>54</v>
      </c>
      <c r="G54" s="24">
        <v>152</v>
      </c>
      <c r="H54" s="24">
        <v>195</v>
      </c>
      <c r="I54" s="24" t="s">
        <v>275</v>
      </c>
      <c r="J54" s="24" t="s">
        <v>276</v>
      </c>
      <c r="K54" s="24" t="s">
        <v>277</v>
      </c>
      <c r="L54" s="2" t="s">
        <v>258</v>
      </c>
      <c r="M54" s="2"/>
      <c r="N54" s="57"/>
      <c r="O54" s="2"/>
      <c r="P54" s="2"/>
      <c r="Q54" s="2"/>
      <c r="R54" s="2" t="s">
        <v>251</v>
      </c>
      <c r="S54" s="2" t="s">
        <v>253</v>
      </c>
    </row>
    <row r="55" spans="1:19" x14ac:dyDescent="0.2">
      <c r="A55" s="24">
        <v>30</v>
      </c>
      <c r="B55" s="24">
        <v>10</v>
      </c>
      <c r="C55" s="24">
        <v>10</v>
      </c>
      <c r="D55" s="24">
        <v>10</v>
      </c>
      <c r="E55" s="24" t="s">
        <v>278</v>
      </c>
      <c r="F55" s="24">
        <v>161</v>
      </c>
      <c r="G55" s="24">
        <v>207</v>
      </c>
      <c r="H55" s="24">
        <v>207</v>
      </c>
      <c r="I55" s="24" t="s">
        <v>279</v>
      </c>
      <c r="J55" s="24" t="s">
        <v>280</v>
      </c>
      <c r="K55" s="24" t="s">
        <v>281</v>
      </c>
      <c r="L55" s="2" t="s">
        <v>259</v>
      </c>
      <c r="M55" s="2"/>
      <c r="N55" s="58"/>
      <c r="O55" s="2"/>
      <c r="P55" s="2"/>
      <c r="Q55" s="2"/>
      <c r="R55" s="2" t="s">
        <v>251</v>
      </c>
      <c r="S55" s="2" t="s">
        <v>253</v>
      </c>
    </row>
    <row r="56" spans="1:19" x14ac:dyDescent="0.15">
      <c r="A56" s="1">
        <v>20</v>
      </c>
      <c r="B56" s="1">
        <v>0</v>
      </c>
      <c r="C56" s="1">
        <v>80</v>
      </c>
      <c r="D56" s="1">
        <v>0</v>
      </c>
      <c r="L56" s="1" t="s">
        <v>285</v>
      </c>
      <c r="R56" s="1" t="s">
        <v>282</v>
      </c>
      <c r="S56" s="1" t="s">
        <v>283</v>
      </c>
    </row>
    <row r="57" spans="1:19" x14ac:dyDescent="0.15">
      <c r="A57" s="1">
        <v>30</v>
      </c>
      <c r="B57" s="1">
        <v>40</v>
      </c>
      <c r="C57" s="1">
        <v>80</v>
      </c>
      <c r="D57" s="1">
        <v>0</v>
      </c>
      <c r="L57" s="1" t="s">
        <v>286</v>
      </c>
      <c r="R57" s="1" t="s">
        <v>282</v>
      </c>
      <c r="S57" s="1" t="s">
        <v>283</v>
      </c>
    </row>
    <row r="58" spans="1:19" x14ac:dyDescent="0.15">
      <c r="A58" s="1">
        <v>5</v>
      </c>
      <c r="B58" s="1">
        <v>5</v>
      </c>
      <c r="C58" s="1">
        <v>20</v>
      </c>
      <c r="D58" s="1">
        <v>5</v>
      </c>
      <c r="L58" s="1" t="s">
        <v>287</v>
      </c>
      <c r="R58" s="1" t="s">
        <v>282</v>
      </c>
      <c r="S58" s="1" t="s">
        <v>283</v>
      </c>
    </row>
    <row r="59" spans="1:19" x14ac:dyDescent="0.15">
      <c r="A59" s="1">
        <v>55</v>
      </c>
      <c r="B59" s="1">
        <v>25</v>
      </c>
      <c r="C59" s="1">
        <v>90</v>
      </c>
      <c r="D59" s="1">
        <v>40</v>
      </c>
      <c r="L59" s="1" t="s">
        <v>288</v>
      </c>
      <c r="R59" s="1" t="s">
        <v>282</v>
      </c>
      <c r="S59" s="1" t="s">
        <v>284</v>
      </c>
    </row>
    <row r="60" spans="1:19" x14ac:dyDescent="0.15">
      <c r="A60" s="1">
        <v>0</v>
      </c>
      <c r="B60" s="1">
        <v>30</v>
      </c>
      <c r="C60" s="1">
        <v>100</v>
      </c>
      <c r="D60" s="1">
        <v>30</v>
      </c>
      <c r="L60" s="1" t="s">
        <v>289</v>
      </c>
      <c r="R60" s="1" t="s">
        <v>282</v>
      </c>
      <c r="S60" s="1" t="s">
        <v>284</v>
      </c>
    </row>
    <row r="61" spans="1:19" x14ac:dyDescent="0.15">
      <c r="A61" s="1">
        <v>20</v>
      </c>
      <c r="B61" s="1">
        <v>60</v>
      </c>
      <c r="C61" s="1">
        <v>90</v>
      </c>
      <c r="D61" s="1">
        <v>10</v>
      </c>
      <c r="L61" s="1" t="s">
        <v>290</v>
      </c>
      <c r="R61" s="1" t="s">
        <v>282</v>
      </c>
      <c r="S61" s="1" t="s">
        <v>284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hawken</dc:creator>
  <cp:lastModifiedBy>hawken</cp:lastModifiedBy>
  <dcterms:created xsi:type="dcterms:W3CDTF">2018-04-28T17:12:49Z</dcterms:created>
  <dcterms:modified xsi:type="dcterms:W3CDTF">2018-04-30T02:31:27Z</dcterms:modified>
</cp:coreProperties>
</file>