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95" windowHeight="8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<sst xmlns="http://schemas.openxmlformats.org/spreadsheetml/2006/main" count="34">
  <si>
    <t>2018年8月份工资</t>
  </si>
  <si>
    <t>序号</t>
  </si>
  <si>
    <t>姓名</t>
  </si>
  <si>
    <t>工种</t>
  </si>
  <si>
    <t xml:space="preserve">出勤 </t>
  </si>
  <si>
    <t>底薪</t>
  </si>
  <si>
    <t xml:space="preserve">罚款   </t>
  </si>
  <si>
    <t xml:space="preserve">奖励    </t>
  </si>
  <si>
    <t>安全奖</t>
  </si>
  <si>
    <t>房补</t>
  </si>
  <si>
    <t>绩效</t>
  </si>
  <si>
    <t>全勤奖</t>
  </si>
  <si>
    <t>补贴</t>
  </si>
  <si>
    <t>应发合计</t>
  </si>
  <si>
    <t>个税</t>
  </si>
  <si>
    <t>扣款</t>
  </si>
  <si>
    <t>实发工资</t>
  </si>
  <si>
    <t>备注</t>
  </si>
  <si>
    <t>身份证号码</t>
  </si>
  <si>
    <t>吴海英</t>
  </si>
  <si>
    <t>362330198410122508</t>
  </si>
  <si>
    <t>贾启祥</t>
  </si>
  <si>
    <t>彩印</t>
  </si>
  <si>
    <t>320622195206217490</t>
  </si>
  <si>
    <t>陈文付</t>
  </si>
  <si>
    <t>520203196804124359</t>
  </si>
  <si>
    <t>刘传建</t>
  </si>
  <si>
    <t>420982199302183811</t>
  </si>
  <si>
    <t>徐远俊</t>
  </si>
  <si>
    <t>清洁工</t>
  </si>
  <si>
    <t>320622195304287150</t>
  </si>
  <si>
    <t>贺修玉</t>
  </si>
  <si>
    <t>421081195306173423</t>
  </si>
  <si>
    <t>合计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</si>
</sst>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6" fillId="22" borderId="10" applyNumberFormat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18" fillId="24" borderId="11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tabSelected="1" workbookViewId="0">
      <selection activeCell="O14" sqref="O14"/>
    </sheetView>
  </sheetViews>
  <sheetFormatPr defaultColWidth="9" defaultRowHeight="16" customHeight="1"/>
  <cols>
    <col min="1" max="1" width="6.25" style="2" customWidth="1"/>
    <col min="2" max="2" width="8.375" style="2" customWidth="1"/>
    <col min="3" max="3" width="6.75" style="2" customWidth="1"/>
    <col min="4" max="4" width="6.25" style="2" customWidth="1"/>
    <col min="5" max="5" width="9" style="2"/>
    <col min="6" max="6" width="6.625" style="2" customWidth="1"/>
    <col min="7" max="7" width="8.375" style="2" customWidth="1"/>
    <col min="8" max="10" width="9" style="2"/>
    <col min="11" max="11" width="8.375" style="2" customWidth="1"/>
    <col min="12" max="12" width="7.125" style="2" customWidth="1"/>
    <col min="13" max="17" width="9" style="2"/>
    <col min="18" max="18" width="19" style="2" customWidth="1"/>
    <col min="19" max="16384" width="9" style="2"/>
  </cols>
  <sheetData>
    <row r="1" s="1" customFormat="1" customHeight="1" spans="1:1">
      <c r="A1" s="1" t="s">
        <v>0</v>
      </c>
    </row>
    <row r="2" s="1" customFormat="1" customHeight="1" spans="1:1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1" t="s">
        <v>18</v>
      </c>
    </row>
    <row r="3" customHeight="1" spans="1:18">
      <c r="A3" s="3">
        <v>1</v>
      </c>
      <c r="B3" s="3" t="s">
        <v>19</v>
      </c>
      <c r="C3" s="3"/>
      <c r="D3" s="3"/>
      <c r="E3" s="3">
        <v>7000</v>
      </c>
      <c r="F3" s="3"/>
      <c r="G3" s="3"/>
      <c r="H3" s="3"/>
      <c r="I3" s="3"/>
      <c r="J3" s="3"/>
      <c r="K3" s="3"/>
      <c r="L3" s="3"/>
      <c r="M3" s="3">
        <v>7000</v>
      </c>
      <c r="N3" s="3"/>
      <c r="O3" s="3"/>
      <c r="P3" s="3"/>
      <c r="Q3" s="3"/>
      <c r="R3" s="1" t="s">
        <v>20</v>
      </c>
    </row>
    <row r="4" customHeight="1" spans="1:18">
      <c r="A4" s="3">
        <v>2</v>
      </c>
      <c r="B4" s="3" t="s">
        <v>21</v>
      </c>
      <c r="C4" s="3" t="s">
        <v>22</v>
      </c>
      <c r="D4" s="3">
        <v>26</v>
      </c>
      <c r="E4" s="3">
        <v>4000</v>
      </c>
      <c r="F4" s="3"/>
      <c r="G4" s="3"/>
      <c r="H4" s="3"/>
      <c r="I4" s="3"/>
      <c r="J4" s="3"/>
      <c r="K4" s="3"/>
      <c r="L4" s="3"/>
      <c r="M4" s="3">
        <v>4000</v>
      </c>
      <c r="N4" s="3"/>
      <c r="O4" s="3"/>
      <c r="P4" s="3"/>
      <c r="Q4" s="3"/>
      <c r="R4" s="1" t="s">
        <v>23</v>
      </c>
    </row>
    <row r="5" customHeight="1" spans="1:18">
      <c r="A5" s="3">
        <v>3</v>
      </c>
      <c r="B5" s="3" t="s">
        <v>24</v>
      </c>
      <c r="C5" s="3" t="s">
        <v>22</v>
      </c>
      <c r="D5" s="3">
        <v>26</v>
      </c>
      <c r="E5" s="3">
        <v>4000</v>
      </c>
      <c r="F5" s="3"/>
      <c r="G5" s="3"/>
      <c r="H5" s="3"/>
      <c r="I5" s="3"/>
      <c r="J5" s="3"/>
      <c r="K5" s="3"/>
      <c r="L5" s="3"/>
      <c r="M5" s="3">
        <v>4000</v>
      </c>
      <c r="N5" s="3"/>
      <c r="O5" s="3"/>
      <c r="P5" s="3"/>
      <c r="Q5" s="3"/>
      <c r="R5" s="1" t="s">
        <v>25</v>
      </c>
    </row>
    <row r="6" customHeight="1" spans="1:18">
      <c r="A6" s="3">
        <v>4</v>
      </c>
      <c r="B6" s="3" t="s">
        <v>26</v>
      </c>
      <c r="C6" s="3"/>
      <c r="D6" s="3"/>
      <c r="E6" s="3">
        <v>5000</v>
      </c>
      <c r="F6" s="3"/>
      <c r="G6" s="3"/>
      <c r="H6" s="3"/>
      <c r="I6" s="3"/>
      <c r="J6" s="3"/>
      <c r="K6" s="3"/>
      <c r="L6" s="3"/>
      <c r="M6" s="3">
        <v>5000</v>
      </c>
      <c r="N6" s="3"/>
      <c r="O6" s="3"/>
      <c r="P6" s="3"/>
      <c r="Q6" s="3"/>
      <c r="R6" s="1" t="s">
        <v>27</v>
      </c>
    </row>
    <row r="7" customHeight="1" spans="1:18">
      <c r="A7" s="3">
        <v>5</v>
      </c>
      <c r="B7" s="3" t="s">
        <v>28</v>
      </c>
      <c r="C7" s="3" t="s">
        <v>29</v>
      </c>
      <c r="D7" s="3">
        <v>31</v>
      </c>
      <c r="E7" s="3">
        <v>2600</v>
      </c>
      <c r="F7" s="3"/>
      <c r="G7" s="3"/>
      <c r="H7" s="3"/>
      <c r="I7" s="3"/>
      <c r="J7" s="3"/>
      <c r="K7" s="3"/>
      <c r="L7" s="3"/>
      <c r="M7" s="3">
        <v>2600</v>
      </c>
      <c r="N7" s="3"/>
      <c r="O7" s="3"/>
      <c r="P7" s="3"/>
      <c r="Q7" s="3"/>
      <c r="R7" s="1" t="s">
        <v>30</v>
      </c>
    </row>
    <row r="8" customHeight="1" spans="1:18">
      <c r="A8" s="3">
        <v>6</v>
      </c>
      <c r="B8" s="3" t="s">
        <v>31</v>
      </c>
      <c r="C8" s="3" t="s">
        <v>29</v>
      </c>
      <c r="D8" s="3">
        <v>31</v>
      </c>
      <c r="E8" s="3">
        <v>2100</v>
      </c>
      <c r="F8" s="3"/>
      <c r="G8" s="3"/>
      <c r="H8" s="3"/>
      <c r="I8" s="3"/>
      <c r="J8" s="3"/>
      <c r="K8" s="3"/>
      <c r="L8" s="3"/>
      <c r="M8" s="3">
        <v>2100</v>
      </c>
      <c r="N8" s="3"/>
      <c r="O8" s="3"/>
      <c r="P8" s="3"/>
      <c r="Q8" s="3"/>
      <c r="R8" s="1" t="s">
        <v>32</v>
      </c>
    </row>
    <row r="9" ht="19" customHeight="1" spans="1:17">
      <c r="A9" s="4" t="s">
        <v>33</v>
      </c>
      <c r="B9" s="5"/>
      <c r="C9" s="6"/>
      <c r="D9" s="7"/>
      <c r="E9" s="7">
        <f>SUM(E3:E8)</f>
        <v>24700</v>
      </c>
      <c r="F9" s="7">
        <f t="shared" ref="F9:P9" si="0">SUM(F3:F8)</f>
        <v>0</v>
      </c>
      <c r="G9" s="7">
        <f t="shared" si="0"/>
        <v>0</v>
      </c>
      <c r="H9" s="7">
        <f t="shared" si="0"/>
        <v>0</v>
      </c>
      <c r="I9" s="7">
        <f t="shared" si="0"/>
        <v>0</v>
      </c>
      <c r="J9" s="7">
        <f t="shared" si="0"/>
        <v>0</v>
      </c>
      <c r="K9" s="7">
        <f t="shared" si="0"/>
        <v>0</v>
      </c>
      <c r="L9" s="7">
        <f t="shared" si="0"/>
        <v>0</v>
      </c>
      <c r="M9" s="7">
        <f t="shared" si="0"/>
        <v>24700</v>
      </c>
      <c r="N9" s="7">
        <f t="shared" si="0"/>
        <v>0</v>
      </c>
      <c r="O9" s="7">
        <f t="shared" si="0"/>
        <v>0</v>
      </c>
      <c r="P9" s="7">
        <f t="shared" si="0"/>
        <v>0</v>
      </c>
      <c r="Q9" s="7"/>
    </row>
  </sheetData>
  <mergeCells count="2">
    <mergeCell ref="A1:Q1"/>
    <mergeCell ref="A9:C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2018-09-21T07:43:50Z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