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u\Documents\00_ROOT\00_WORK\util\TM\"/>
    </mc:Choice>
  </mc:AlternateContent>
  <xr:revisionPtr revIDLastSave="0" documentId="13_ncr:1_{90CB15B4-3BE5-4A50-B4BB-8AEB82D822FB}" xr6:coauthVersionLast="47" xr6:coauthVersionMax="47" xr10:uidLastSave="{00000000-0000-0000-0000-000000000000}"/>
  <bookViews>
    <workbookView xWindow="1080" yWindow="600" windowWidth="17820" windowHeight="10545" activeTab="1" xr2:uid="{3D900050-CBC5-42E3-B7D9-D4B89DC087B6}"/>
  </bookViews>
  <sheets>
    <sheet name="TASK ----------------" sheetId="2" r:id="rId1"/>
    <sheet name="STEP ----------------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6" i="1"/>
  <c r="C5" i="1"/>
  <c r="C7" i="1"/>
  <c r="C10" i="1"/>
  <c r="C8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<sst xmlns="http://schemas.openxmlformats.org/spreadsheetml/2006/main" count="15" uniqueCount="11">
  <si>
    <t>step</t>
    <phoneticPr fontId="1"/>
  </si>
  <si>
    <t>note</t>
    <phoneticPr fontId="1"/>
  </si>
  <si>
    <t>st</t>
    <phoneticPr fontId="1"/>
  </si>
  <si>
    <t>TASK</t>
    <phoneticPr fontId="1"/>
  </si>
  <si>
    <t>STEP</t>
    <phoneticPr fontId="1"/>
  </si>
  <si>
    <t>link</t>
    <phoneticPr fontId="1"/>
  </si>
  <si>
    <t>task</t>
    <phoneticPr fontId="1"/>
  </si>
  <si>
    <t>category</t>
    <phoneticPr fontId="1"/>
  </si>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</sst>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PlemolJP HS"/>
      <family val="3"/>
      <charset val="128"/>
    </font>
    <font>
      <b/>
      <sz val="14"/>
      <color theme="1"/>
      <name val="PlemolJP HS"/>
      <family val="3"/>
      <charset val="128"/>
    </font>
    <font>
      <sz val="10"/>
      <color theme="1"/>
      <name val="PlemolJP HS"/>
      <family val="3"/>
      <charset val="128"/>
    </font>
    <font>
      <sz val="9"/>
      <color theme="1"/>
      <name val="PlemolJP H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8" xfId="0" applyFont="1" applyBorder="1">
      <alignment vertical="center"/>
    </xf>
    <xf numFmtId="0" fontId="2" fillId="3" borderId="0" xfId="0" applyFont="1" applyFill="1">
      <alignment vertical="center"/>
    </xf>
    <xf numFmtId="0" fontId="5" fillId="0" borderId="3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7" xfId="0" applyFont="1" applyBorder="1">
      <alignment vertical="center"/>
    </xf>
  </cellXfs>
  <cellStyles count="1">
    <cellStyle name="標準" xfId="0" builtinId="0"/>
  </cellStyles>
  <dxfs count="34">
    <dxf>
      <numFmt numFmtId="176" formatCode="\&gt;@"/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lemolJP HS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lemolJP HS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lemolJP HS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lemolJP HS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lemolJP HS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vertAlign val="baseline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name val="PlemolJP HS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テーブル スタイル 1" pivot="0" count="2" xr9:uid="{65EA3C28-2BC3-4DC5-9DBA-801C18B218E2}">
      <tableStyleElement type="wholeTable" dxfId="33"/>
      <tableStyleElement type="headerRow" dxfId="32"/>
    </tableStyle>
    <tableStyle name="テーブル スタイル 2" pivot="0" count="2" xr9:uid="{DDB51451-5503-46F8-B4E6-36F53E1FC47F}">
      <tableStyleElement type="wholeTable" dxfId="31"/>
      <tableStyleElement type="headerRow" dxfId="30"/>
    </tableStyle>
  </tableStyles>
  <colors>
    <mruColors>
      <color rgb="FFFFCCCC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787BFA-3AA2-4B35-BA10-9E6F1C74325A}" name="テーブル1" displayName="テーブル1" ref="C3:G10" totalsRowShown="0" headerRowDxfId="29" dataDxfId="28" tableBorderDxfId="27">
  <autoFilter ref="C3:G10" xr:uid="{65787BFA-3AA2-4B35-BA10-9E6F1C74325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2F6A98-7CFD-4647-B1FA-32A3A2FA408E}" name="category" dataDxfId="26"/>
    <tableColumn id="2" xr3:uid="{A89ED273-00AF-4EB4-884D-7CE03B9902B7}" name="task" dataDxfId="25"/>
    <tableColumn id="5" xr3:uid="{65FF9F56-56B3-47C7-9EE4-B25D04FC9CEA}" name="st" dataDxfId="24"/>
    <tableColumn id="3" xr3:uid="{23EA3F9A-D763-4C5F-B1EB-C981DFAC4C82}" name="note" dataDxfId="23"/>
    <tableColumn id="4" xr3:uid="{FFC6DC65-F27E-4BFC-8AF1-C2EFAC48D411}" name="link" dataDxfId="22"/>
  </tableColumns>
  <tableStyleInfo name="テーブル スタイル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15580-7224-4878-946C-6DCDF0C12D00}" name="テーブル2" displayName="テーブル2" ref="C4:J17" totalsRowShown="0" headerRowDxfId="21" dataDxfId="19" headerRowBorderDxfId="20" tableBorderDxfId="18" totalsRowBorderDxfId="17">
  <autoFilter ref="C4:J17" xr:uid="{B5315580-7224-4878-946C-6DCDF0C12D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DF6DC62-C3F1-4CA9-BB42-782E5B95D9CA}" name="category" dataDxfId="16">
      <calculatedColumnFormula>IF(テーブル2[[#This Row],[task]]&lt;&gt;"",_xlfn.XLOOKUP(D5,テーブル1[task],テーブル1[category]),"-")</calculatedColumnFormula>
    </tableColumn>
    <tableColumn id="2" xr3:uid="{C7DAE514-5503-4B2F-9BA4-3F0C2E70EE25}" name="task" dataDxfId="15"/>
    <tableColumn id="3" xr3:uid="{B0579E0E-0E6B-49C6-B01D-5641064C5BE4}" name="step" dataDxfId="14"/>
    <tableColumn id="4" xr3:uid="{0F246129-98CF-43D8-81BC-E7AFB6C1A513}" name="st" dataDxfId="13"/>
    <tableColumn id="6" xr3:uid="{EC524E45-6650-4DCF-A353-F1E128A50D3D}" name="A" dataDxfId="12"/>
    <tableColumn id="7" xr3:uid="{6FD7D58A-FBE0-4DB5-8C58-EFC14C1D2D53}" name="B" dataDxfId="11"/>
    <tableColumn id="8" xr3:uid="{3BC5C5B6-3D5F-4802-8B8F-082B03B8FD93}" name="C" dataDxfId="10"/>
    <tableColumn id="5" xr3:uid="{3A48006A-0A17-4767-9457-A2C99897A3F5}" name="note" dataDxfId="9"/>
  </tableColumns>
  <tableStyleInfo name="テーブル スタイル 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E502-0980-4FC8-94E6-1D92CCB4D4E0}">
  <dimension ref="A1:G10"/>
  <sheetViews>
    <sheetView zoomScale="115" zoomScaleNormal="115" workbookViewId="0">
      <pane ySplit="1" topLeftCell="A2" activePane="bottomLeft" state="frozen"/>
      <selection pane="bottomLeft" activeCell="D6" sqref="D6"/>
    </sheetView>
  </sheetViews>
  <sheetFormatPr defaultColWidth="8.625" defaultRowHeight="14.25" x14ac:dyDescent="0.4"/>
  <cols>
    <col min="1" max="1" width="5.625" style="1" customWidth="1"/>
    <col min="2" max="2" width="1.5" style="2" customWidth="1"/>
    <col min="3" max="3" width="13.375" style="2" customWidth="1"/>
    <col min="4" max="4" width="25" style="2" customWidth="1"/>
    <col min="5" max="5" width="4.5" style="2" customWidth="1"/>
    <col min="6" max="6" width="25.875" style="2" customWidth="1"/>
    <col min="7" max="7" width="7.5" style="2" customWidth="1"/>
    <col min="8" max="16384" width="8.625" style="2"/>
  </cols>
  <sheetData>
    <row r="1" spans="3:7" ht="18" x14ac:dyDescent="0.4">
      <c r="C1" s="3" t="s">
        <v>3</v>
      </c>
    </row>
    <row r="3" spans="3:7" x14ac:dyDescent="0.4">
      <c r="C3" s="7" t="s">
        <v>7</v>
      </c>
      <c r="D3" s="8" t="s">
        <v>6</v>
      </c>
      <c r="E3" s="2" t="s">
        <v>2</v>
      </c>
      <c r="F3" s="2" t="s">
        <v>1</v>
      </c>
      <c r="G3" s="2" t="s">
        <v>5</v>
      </c>
    </row>
    <row r="4" spans="3:7" x14ac:dyDescent="0.4">
      <c r="C4" s="7"/>
      <c r="D4" s="8"/>
    </row>
    <row r="5" spans="3:7" x14ac:dyDescent="0.4">
      <c r="C5" s="7"/>
      <c r="D5" s="8"/>
    </row>
    <row r="6" spans="3:7" x14ac:dyDescent="0.4">
      <c r="C6" s="7"/>
      <c r="D6" s="8"/>
    </row>
    <row r="7" spans="3:7" x14ac:dyDescent="0.4">
      <c r="C7" s="7"/>
      <c r="D7" s="8"/>
    </row>
    <row r="8" spans="3:7" x14ac:dyDescent="0.4">
      <c r="C8" s="7"/>
      <c r="D8" s="8"/>
    </row>
    <row r="9" spans="3:7" x14ac:dyDescent="0.4">
      <c r="C9" s="7"/>
      <c r="D9" s="8"/>
    </row>
    <row r="10" spans="3:7" x14ac:dyDescent="0.4">
      <c r="C10" s="7"/>
      <c r="D10" s="8"/>
    </row>
  </sheetData>
  <phoneticPr fontId="1"/>
  <conditionalFormatting sqref="D4:D10">
    <cfRule type="expression" dxfId="8" priority="1">
      <formula>$E4="t"</formula>
    </cfRule>
    <cfRule type="expression" dxfId="7" priority="2">
      <formula>$E4="d"</formula>
    </cfRule>
    <cfRule type="expression" dxfId="6" priority="3">
      <formula>$E4="n1"</formula>
    </cfRule>
    <cfRule type="expression" dxfId="5" priority="4">
      <formula>$E4="n2"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9D46-0837-468D-9EB2-49A3001B747A}">
  <dimension ref="A1:M17"/>
  <sheetViews>
    <sheetView tabSelected="1" zoomScale="115" zoomScaleNormal="115" workbookViewId="0">
      <pane ySplit="4" topLeftCell="A5" activePane="bottomLeft" state="frozen"/>
      <selection pane="bottomLeft" activeCell="E12" sqref="E12"/>
    </sheetView>
  </sheetViews>
  <sheetFormatPr defaultColWidth="8.625" defaultRowHeight="18.75" x14ac:dyDescent="0.4"/>
  <cols>
    <col min="1" max="1" width="2.125" style="13" customWidth="1"/>
    <col min="2" max="2" width="1.75" style="2" customWidth="1"/>
    <col min="3" max="3" width="10.375" style="2" customWidth="1"/>
    <col min="4" max="4" width="22" style="2" customWidth="1"/>
    <col min="5" max="5" width="28.5" style="2" customWidth="1"/>
    <col min="6" max="6" width="3.375" style="2" customWidth="1"/>
    <col min="7" max="9" width="3.5" style="2" bestFit="1" customWidth="1"/>
    <col min="10" max="10" width="37.375" style="2" customWidth="1"/>
    <col min="11" max="13" width="9" customWidth="1"/>
    <col min="14" max="16384" width="8.625" style="2"/>
  </cols>
  <sheetData>
    <row r="1" spans="3:13" ht="18" x14ac:dyDescent="0.4">
      <c r="C1" s="3" t="s">
        <v>4</v>
      </c>
      <c r="K1" s="2"/>
      <c r="L1" s="2"/>
      <c r="M1" s="2"/>
    </row>
    <row r="2" spans="3:13" ht="9.9499999999999993" customHeight="1" x14ac:dyDescent="0.4">
      <c r="C2" s="3"/>
      <c r="K2" s="2"/>
      <c r="L2" s="2"/>
      <c r="M2" s="2"/>
    </row>
    <row r="3" spans="3:13" ht="14.25" x14ac:dyDescent="0.4">
      <c r="K3" s="2"/>
      <c r="L3" s="2"/>
      <c r="M3" s="2"/>
    </row>
    <row r="4" spans="3:13" ht="14.25" x14ac:dyDescent="0.4">
      <c r="C4" s="4" t="s">
        <v>7</v>
      </c>
      <c r="D4" s="5" t="s">
        <v>6</v>
      </c>
      <c r="E4" s="5" t="s">
        <v>0</v>
      </c>
      <c r="F4" s="5" t="s">
        <v>2</v>
      </c>
      <c r="G4" s="5" t="s">
        <v>8</v>
      </c>
      <c r="H4" s="5" t="s">
        <v>9</v>
      </c>
      <c r="I4" s="5" t="s">
        <v>10</v>
      </c>
      <c r="J4" s="6" t="s">
        <v>1</v>
      </c>
      <c r="K4" s="2"/>
      <c r="L4" s="2"/>
      <c r="M4" s="2"/>
    </row>
    <row r="5" spans="3:13" ht="14.25" x14ac:dyDescent="0.4">
      <c r="C5" s="15" t="str">
        <f>IF(テーブル2[[#This Row],[task]]&lt;&gt;"",_xlfn.XLOOKUP(D5,テーブル1[task],テーブル1[category]),"-")</f>
        <v>-</v>
      </c>
      <c r="D5" s="8"/>
      <c r="E5" s="17"/>
      <c r="F5" s="5"/>
      <c r="G5" s="5"/>
      <c r="H5" s="5"/>
      <c r="I5" s="5"/>
      <c r="J5" s="16"/>
      <c r="K5" s="2"/>
      <c r="L5" s="2"/>
      <c r="M5" s="2"/>
    </row>
    <row r="6" spans="3:13" ht="14.25" x14ac:dyDescent="0.4">
      <c r="C6" s="15" t="str">
        <f>IF(テーブル2[[#This Row],[task]]&lt;&gt;"",_xlfn.XLOOKUP(D6,テーブル1[task],テーブル1[category]),"-")</f>
        <v>-</v>
      </c>
      <c r="D6" s="8"/>
      <c r="E6" s="17"/>
      <c r="F6" s="5"/>
      <c r="G6" s="5"/>
      <c r="H6" s="5"/>
      <c r="I6" s="5"/>
      <c r="J6" s="16"/>
      <c r="K6" s="2"/>
      <c r="L6" s="2"/>
      <c r="M6" s="2"/>
    </row>
    <row r="7" spans="3:13" ht="14.25" x14ac:dyDescent="0.4">
      <c r="C7" s="10" t="str">
        <f>IF(テーブル2[[#This Row],[task]]&lt;&gt;"",_xlfn.XLOOKUP(D7,テーブル1[task],テーブル1[category]),"-")</f>
        <v>-</v>
      </c>
      <c r="D7" s="8"/>
      <c r="E7" s="18"/>
      <c r="F7" s="8"/>
      <c r="G7" s="5"/>
      <c r="H7" s="5"/>
      <c r="I7" s="5"/>
      <c r="J7" s="14"/>
      <c r="K7" s="2"/>
      <c r="L7" s="2"/>
      <c r="M7" s="2"/>
    </row>
    <row r="8" spans="3:13" ht="14.25" x14ac:dyDescent="0.4">
      <c r="C8" s="10" t="str">
        <f>IF(テーブル2[[#This Row],[task]]&lt;&gt;"",_xlfn.XLOOKUP(D8,テーブル1[task],テーブル1[category]),"-")</f>
        <v>-</v>
      </c>
      <c r="D8" s="8"/>
      <c r="E8" s="18"/>
      <c r="F8" s="8"/>
      <c r="G8" s="8"/>
      <c r="H8" s="8"/>
      <c r="I8" s="8"/>
      <c r="J8" s="11"/>
      <c r="K8" s="2"/>
      <c r="L8" s="2"/>
      <c r="M8" s="2"/>
    </row>
    <row r="9" spans="3:13" ht="14.25" x14ac:dyDescent="0.4">
      <c r="C9" s="10" t="str">
        <f>IF(テーブル2[[#This Row],[task]]&lt;&gt;"",_xlfn.XLOOKUP(D9,テーブル1[task],テーブル1[category]),"-")</f>
        <v>-</v>
      </c>
      <c r="D9" s="8"/>
      <c r="E9" s="18"/>
      <c r="F9" s="8"/>
      <c r="G9" s="8"/>
      <c r="H9" s="8"/>
      <c r="I9" s="8"/>
      <c r="J9" s="11"/>
      <c r="K9" s="2"/>
      <c r="L9" s="2"/>
      <c r="M9" s="2"/>
    </row>
    <row r="10" spans="3:13" ht="14.25" x14ac:dyDescent="0.4">
      <c r="C10" s="10" t="str">
        <f>IF(テーブル2[[#This Row],[task]]&lt;&gt;"",_xlfn.XLOOKUP(D10,テーブル1[task],テーブル1[category]),"-")</f>
        <v>-</v>
      </c>
      <c r="D10" s="8"/>
      <c r="E10" s="18"/>
      <c r="F10" s="8"/>
      <c r="G10" s="8"/>
      <c r="H10" s="8"/>
      <c r="I10" s="8"/>
      <c r="J10" s="11"/>
      <c r="K10" s="2"/>
      <c r="L10" s="2"/>
      <c r="M10" s="2"/>
    </row>
    <row r="11" spans="3:13" ht="14.25" x14ac:dyDescent="0.4">
      <c r="C11" s="10" t="str">
        <f>IF(テーブル2[[#This Row],[task]]&lt;&gt;"",_xlfn.XLOOKUP(D11,テーブル1[task],テーブル1[category]),"-")</f>
        <v>-</v>
      </c>
      <c r="D11" s="8"/>
      <c r="E11" s="18"/>
      <c r="F11" s="8"/>
      <c r="G11" s="8"/>
      <c r="H11" s="8"/>
      <c r="I11" s="8"/>
      <c r="J11" s="11"/>
      <c r="K11" s="2"/>
      <c r="L11" s="2"/>
      <c r="M11" s="2"/>
    </row>
    <row r="12" spans="3:13" ht="14.25" x14ac:dyDescent="0.4">
      <c r="C12" s="10" t="str">
        <f>IF(テーブル2[[#This Row],[task]]&lt;&gt;"",_xlfn.XLOOKUP(D12,テーブル1[task],テーブル1[category]),"-")</f>
        <v>-</v>
      </c>
      <c r="D12" s="8"/>
      <c r="E12" s="18"/>
      <c r="F12" s="8"/>
      <c r="G12" s="8"/>
      <c r="H12" s="8"/>
      <c r="I12" s="8"/>
      <c r="J12" s="11"/>
      <c r="K12" s="2"/>
      <c r="L12" s="2"/>
      <c r="M12" s="2"/>
    </row>
    <row r="13" spans="3:13" ht="14.25" x14ac:dyDescent="0.4">
      <c r="C13" s="10" t="str">
        <f>IF(テーブル2[[#This Row],[task]]&lt;&gt;"",_xlfn.XLOOKUP(D13,テーブル1[task],テーブル1[category]),"-")</f>
        <v>-</v>
      </c>
      <c r="D13" s="8"/>
      <c r="E13" s="18"/>
      <c r="F13" s="8"/>
      <c r="G13" s="8"/>
      <c r="H13" s="8"/>
      <c r="I13" s="8"/>
      <c r="J13" s="11"/>
      <c r="K13" s="2"/>
      <c r="L13" s="2"/>
      <c r="M13" s="2"/>
    </row>
    <row r="14" spans="3:13" x14ac:dyDescent="0.4">
      <c r="C14" s="10" t="str">
        <f>IF(テーブル2[[#This Row],[task]]&lt;&gt;"",_xlfn.XLOOKUP(D14,テーブル1[task],テーブル1[category]),"-")</f>
        <v>-</v>
      </c>
      <c r="D14" s="8"/>
      <c r="E14" s="18"/>
      <c r="F14" s="8"/>
      <c r="G14" s="8"/>
      <c r="H14" s="8"/>
      <c r="I14" s="8"/>
      <c r="J14" s="14"/>
    </row>
    <row r="15" spans="3:13" x14ac:dyDescent="0.4">
      <c r="C15" s="10" t="str">
        <f>IF(テーブル2[[#This Row],[task]]&lt;&gt;"",_xlfn.XLOOKUP(D15,テーブル1[task],テーブル1[category]),"-")</f>
        <v>-</v>
      </c>
      <c r="D15" s="8"/>
      <c r="E15" s="18"/>
      <c r="F15" s="8"/>
      <c r="G15" s="8"/>
      <c r="H15" s="8"/>
      <c r="I15" s="8"/>
      <c r="J15" s="11"/>
    </row>
    <row r="16" spans="3:13" x14ac:dyDescent="0.4">
      <c r="C16" s="10" t="str">
        <f>IF(テーブル2[[#This Row],[task]]&lt;&gt;"",_xlfn.XLOOKUP(D16,テーブル1[task],テーブル1[category]),"-")</f>
        <v>-</v>
      </c>
      <c r="D16" s="8"/>
      <c r="E16" s="18"/>
      <c r="F16" s="8"/>
      <c r="G16" s="8"/>
      <c r="H16" s="8"/>
      <c r="I16" s="8"/>
      <c r="J16" s="11"/>
    </row>
    <row r="17" spans="3:10" x14ac:dyDescent="0.4">
      <c r="C17" s="10" t="str">
        <f>IF(テーブル2[[#This Row],[task]]&lt;&gt;"",_xlfn.XLOOKUP(D17,テーブル1[task],テーブル1[category]),"-")</f>
        <v>-</v>
      </c>
      <c r="D17" s="8"/>
      <c r="E17" s="19"/>
      <c r="F17" s="9"/>
      <c r="G17" s="9"/>
      <c r="H17" s="9"/>
      <c r="I17" s="9"/>
      <c r="J17" s="12"/>
    </row>
  </sheetData>
  <phoneticPr fontId="1"/>
  <conditionalFormatting sqref="D5:D17">
    <cfRule type="expression" dxfId="4" priority="5">
      <formula>INDIRECT(ADDRESS(ROW(),COLUMN()))=INDIRECT(ADDRESS(ROW()-1,COLUMN()))</formula>
    </cfRule>
  </conditionalFormatting>
  <conditionalFormatting sqref="E5:E17">
    <cfRule type="expression" dxfId="3" priority="2">
      <formula>$F5="d"</formula>
    </cfRule>
    <cfRule type="expression" dxfId="2" priority="3">
      <formula>$F5="n2"</formula>
    </cfRule>
    <cfRule type="expression" dxfId="1" priority="4">
      <formula>$F5="n1"</formula>
    </cfRule>
  </conditionalFormatting>
  <conditionalFormatting sqref="G5:I17">
    <cfRule type="beginsWith" dxfId="0" priority="1" operator="beginsWith" text=" ">
      <formula>LEFT(G5,LEN(" "))=" 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TASK ----------------</vt:lpstr>
      <vt:lpstr>STEP ----------------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 本田</dc:creator>
  <cp:lastModifiedBy>卓 本田</cp:lastModifiedBy>
  <dcterms:created xsi:type="dcterms:W3CDTF">2025-02-15T20:21:00Z</dcterms:created>
  <dcterms:modified xsi:type="dcterms:W3CDTF">2025-02-16T06:16:01Z</dcterms:modified>
</cp:coreProperties>
</file>