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aikubota/Documents/CREST_談話関係/つつ/特徴別/"/>
    </mc:Choice>
  </mc:AlternateContent>
  <xr:revisionPtr revIDLastSave="0" documentId="13_ncr:1_{73B5B97F-8060-FF40-A8D3-78E4D88D9CAC}" xr6:coauthVersionLast="47" xr6:coauthVersionMax="47" xr10:uidLastSave="{00000000-0000-0000-0000-000000000000}"/>
  <bookViews>
    <workbookView xWindow="0" yWindow="600" windowWidth="264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264" i="1" l="1"/>
  <c r="Z263" i="1"/>
  <c r="Y264" i="1"/>
  <c r="V264" i="1"/>
  <c r="U264" i="1"/>
  <c r="S264" i="1"/>
  <c r="Y263" i="1"/>
  <c r="V263" i="1"/>
  <c r="U263" i="1"/>
  <c r="S266" i="1"/>
  <c r="S263" i="1"/>
  <c r="Z267" i="1"/>
  <c r="Y267" i="1"/>
  <c r="X267" i="1"/>
  <c r="W267" i="1"/>
  <c r="V267" i="1"/>
  <c r="U267" i="1"/>
  <c r="T267" i="1"/>
  <c r="S267" i="1"/>
  <c r="R267" i="1"/>
  <c r="Z266" i="1"/>
  <c r="Y266" i="1"/>
  <c r="X266" i="1"/>
  <c r="W266" i="1"/>
  <c r="V266" i="1"/>
  <c r="U266" i="1"/>
  <c r="T266" i="1"/>
  <c r="R266" i="1"/>
  <c r="Y265" i="1"/>
  <c r="X265" i="1"/>
  <c r="W265" i="1"/>
  <c r="V265" i="1"/>
  <c r="U265" i="1"/>
  <c r="T265" i="1"/>
  <c r="R265" i="1"/>
  <c r="Z268" i="1" l="1"/>
</calcChain>
</file>

<file path=xl/sharedStrings.xml><?xml version="1.0" encoding="utf-8"?>
<sst xmlns="http://schemas.openxmlformats.org/spreadsheetml/2006/main" count="3017" uniqueCount="1546">
  <si>
    <t>ID</t>
  </si>
  <si>
    <t>文前半</t>
  </si>
  <si>
    <t>Target</t>
  </si>
  <si>
    <t>文後半</t>
  </si>
  <si>
    <t>談話関係ラベル</t>
  </si>
  <si>
    <t>考えられる前提（譲歩の場合）</t>
  </si>
  <si>
    <t>備考</t>
  </si>
  <si>
    <t>談話関係ラベル.1</t>
  </si>
  <si>
    <t>考えられる前提（譲歩の場合）.1</t>
  </si>
  <si>
    <t>備考.1</t>
  </si>
  <si>
    <t>木のURL</t>
  </si>
  <si>
    <t>文脈のURL</t>
  </si>
  <si>
    <t>Arg1</t>
  </si>
  <si>
    <t>Arg2</t>
  </si>
  <si>
    <t>Tree</t>
  </si>
  <si>
    <t>Unnamed: 15</t>
  </si>
  <si>
    <t>Unnamed: 16</t>
  </si>
  <si>
    <t>Unnamed: 17</t>
  </si>
  <si>
    <t>Unnamed: 18</t>
  </si>
  <si>
    <t>Unnamed: 19</t>
  </si>
  <si>
    <t>Unnamed: 20</t>
  </si>
  <si>
    <t>Unnamed: 21</t>
  </si>
  <si>
    <t>Unnamed: 22</t>
  </si>
  <si>
    <t>CONJ</t>
  </si>
  <si>
    <t>MD</t>
  </si>
  <si>
    <t>NEG</t>
  </si>
  <si>
    <t>MO</t>
  </si>
  <si>
    <t>220_aozora_Dazai-2-1940</t>
  </si>
  <si>
    <t>押し流さ れ</t>
  </si>
  <si>
    <t>つつ</t>
  </si>
  <si>
    <t>も 、 見事 、 対岸 の 樹木 の 幹 に 、 すがりつく 事 が 出来 た の で ある 。</t>
  </si>
  <si>
    <t>A1 譲歩：直接型</t>
  </si>
  <si>
    <t>押し流されたなら、普通は対岸の樹木の幹にすがりつくことが出来ない（困難）だろう。</t>
  </si>
  <si>
    <t>後件に副詞「見事」</t>
  </si>
  <si>
    <t>木を表示</t>
  </si>
  <si>
    <t>文脈を表示</t>
  </si>
  <si>
    <t>押し流され</t>
  </si>
  <si>
    <t>、見事、対岸の樹木の幹に、すがりつく事が出来たのである。</t>
  </si>
  <si>
    <t>( (IP-MAT (NP-SBJ;{MELOS} *pro*) (PP-SCON-CND (IP-ADV (NP-LGS;{FLOOD_WATER} *pro*) (VB 押し流さ) (PASS れ) (P-CONN __つつ)) (P-OPTR も)) (PU 、) (PP-OB1 (NP (IP-EMB (ADVP (ADV 見事)) (PU 、) (PP-OB1 (NP (PP (NP (PP (NP (N 対岸)) (P-ROLE の)) (N 樹木)) (P-ROLE の)) (N 幹)) (P-ROLE に)) (PU 、) (VB すがりつく)) (N 事)) (P-ROLE が)) (VB 出来) (AXD た) (FN の) (AX で) (VB2 ある) (PU 。)) (ID 220_aozora_Dazai-2-1940@13))</t>
  </si>
  <si>
    <t>346_aozora_Doyle-1892</t>
  </si>
  <si>
    <t>我々 は 足音 を こつこつ と あたり に 響き わたら せ</t>
  </si>
  <si>
    <t>、 医者 の 街 で ある ウィンポール街 と ハーリィ街 を 抜け 、 その あと ウィグモー街 から オックスフォード街 へ 入っ た 。</t>
  </si>
  <si>
    <t>B 同時進行</t>
  </si>
  <si>
    <t>足音をこつこつとあたりに響きわたらせ</t>
  </si>
  <si>
    <t>、医者の街であるウィンポール街とハーリィ街を抜け、そのあとウィグモー街からオックスフォード街へ入った。</t>
  </si>
  <si>
    <t>( (IP-MAT (PP-SBJ (NP (PRO 我々)) (P-OPTR は)) (IP-ADV-SCON (PP-OB1 (NP (N 足音)) (P-ROLE を)) (ADVP (ADV こつこつ) (AX と)) (PP (NP (N あたり)) (P-ROLE に)) (VB 響き) (VB2 わたら) (VB2 せ) (P-CONN __つつ)) (PU 、) (IP-ADV-CONJ (PP-OB1 (NP (IP-REL (NP-SBJ *T*) (NP-PRD (PP (NP (N 医者)) (P-ROLE の)) (N 街)) (AX で) (VB2 ある)) (NML (CONJP (NP (NPR ウィンポール街)) (P-CONN と)) (NP (NPR ハーリィ街)))) (P-ROLE を)) (VB 抜け)) (PU 、) (NP-TMP (D その) (N あと)) (PP (NP (NPR ウィグモー街)) (P-ROLE から)) (PP (NP (NPR オックスフォード街)) (P-ROLE へ)) (VB 入っ) (AXD た) (PU 。)) (ID 346_aozora_Doyle-1892@33))</t>
  </si>
  <si>
    <t>431_aozora_Hori-1969</t>
  </si>
  <si>
    <t>その 記憶 も 漸く 遠のい て 私 の 心 の 裡 で それ が 全体 として はっきり と 見え 易い よう に なり 出し た 、 それ から 約一 年 後 の 今夜 、 その 同じ 山 の 家 の 同じ 暖炉 の 前 で 、 私 は こうして 一 度 は 焼い て しまお う と 決心 し かけ た この 手帳 を 再び 自分 の 前 に ひらい て 、 こんど こそ は 私 の し た こと の すべて を 贖う つもり で 、 自分 の 最後 の 日 の 近づい て くる の を ひたすら 待ち ながら 、 こうして 自分 の 無気力 な 気持 に 鞭 うち</t>
  </si>
  <si>
    <t>その 日頃 の 出来事 を つとめて 有りのまま に 書き はじめ て いる の だ 。</t>
  </si>
  <si>
    <t>こうして自分の無気力な気持に鞭うち</t>
  </si>
  <si>
    <t>その日頃の出来事をつとめて有りのままに書きはじめているのだ。</t>
  </si>
  <si>
    <t>( (IP-MAT (NP-TMP (PP (NP (IP-EMB (IP-ADV-CONJ (PP-SBJ (NP (D その) (N 記憶)) (P-OPTR も)) (ADVP (ADV 漸く)) (VB 遠のい) (P-CONN て)) (PP (NP (PP (NP (PP (NP (PRO 私)) (P-ROLE の)) (N 心)) (P-ROLE の)) (N 裡)) (P-ROLE で)) (PP-SBJ (NP (PRO それ)) (P-ROLE が)) (PP (NP (Q 全体)) (P-ROLE として)) (PP (NP (IP-EMB (ADVP (ADV はっきり) (AX と)) (VB 見え) (AX 易い)) (N よう)) (P-ROLE に)) (VB なり) (VB2 出し) (AXD た)) (PU 、) (PP (NP (PRO それ)) (P-ROLE から)) (NUMCLP (NUM 約一) (CL 年)) (N 後)) (P-ROLE の)) (N 今夜)) (PU 、) (PP (NP (PP (NP (PP (NP (D その) (IP-REL (NP-SBJ *T*) (ADJN 同じ) (AX *)) (PP (NP (N 山)) (P-ROLE の)) (N 家)) (P-ROLE の)) (IP-REL (NP-SBJ *T*) (ADJN 同じ) (AX *)) (N 暖炉)) (P-ROLE の)) (N 前)) (P-ROLE で)) (PU 、) (PP-SBJ (NP (PRO 私)) (P-OPTR は)) (IP-ADV-CONJ (ADVP (ADV こうして)) (PP-OB1 (NP (IP-REL (NP-SBJ *speaker*) (CP-THT-OB1 (IP-SUB (NP-OB1 *T*) (NP-SBJ *speaker*) (PP-MSR (NP (NUMCLP (NUM 一) (CL 度))) (P-OPTR は)) (VB 焼い) (P-CONN て) (VB2 しまお) (AX う)) (P-COMP と)) (VB 決心) (VB0 し) (VB2 かけ) (AXD た)) (D この) (N 手帳)) (P-ROLE を)) (ADVP (ADV 再び)) (PP (NP (PP (NP (PRO 自分)) (P-ROLE の)) (N 前)) (P-ROLE に)) (VB ひらい) (P-CONN て)) (PU 、) (IP-ADV-SCON (PP-TMP (NP (N こんど)) (P-OPTR こそ) (P-OPTR は)) (PP-OB1 (NP (PP (NP (IP-REL (NP-OB1 *T*) (PP-SBJ (NP (PRO 私)) (P-ROLE の)) (VB し) (AXD た)) (N こと)) (P-ROLE の)) (Q すべて)) (P-ROLE を)) (VB 贖う) (FN つもり) (AX で)) (PU 、) (IP-ADV-SCON (PP-OB1 (NP (IP-EMB (PP-SBJ (NP (PP (NP (PP (NP (PRO 自分)) (P-ROLE の)) (N 最後)) (P-ROLE の)) (N 日)) (P-ROLE の)) (VB 近づい) (P-CONN て) (VB2 くる)) (N の)) (P-ROLE を)) (ADVP (ADV ひたすら)) (VB 待ち) (P-CONN ながら)) (PU 、) (IP-ADV-SCON (ADVP (ADV こうして)) (PP (NP (PP (NP (PRO 自分)) (P-ROLE の)) (IP-REL (NP-SBJ *T*) (ADJN 無気力) (AX な)) (N 気持)) (P-ROLE に)) (NP-OB1 (N 鞭)) (VB うち) (P-CONN __つつ)) (PP-OB1 (NP (D その) (PP (NP (N 日頃)) (P-ROLE の)) (N 出来事)) (P-ROLE を)) (ADVP (ADVP (ADV つとめて)) (ADJN 有りのまま) (AX に)) (VB 書き) (VB2 はじめ) (P-CONN て) (VB2 いる) (FN の) (AX だ) (PU 。)) (ID 431_aozora_Hori-1969@324))</t>
  </si>
  <si>
    <t>44_aozora_Koyama-1955-2</t>
  </si>
  <si>
    <t>はじめて その 人 の 前 に 出 て 二 、 三 の 受け答え を し</t>
  </si>
  <si>
    <t>、 この 人 に 看 て もらう の だ な という 感じ を 持っ た 。</t>
  </si>
  <si>
    <t>はじめてその人の前に出て二、三の受け答えをし</t>
  </si>
  <si>
    <t>、この人に看てもらうのだなという感じを持った。</t>
  </si>
  <si>
    <t>( (IP-MAT (NP-SBJ *speaker*) (IP-ADV-SCON (IP-ADV-CONJ (ADVP (ADV はじめて)) (PP (NP (PP (NP (D その) (N 人)) (P-ROLE の)) (N 前)) (P-ROLE に)) (VB 出) (P-CONN て)) (PP-OB1 (NP (IP-REL;* (NP-SBJ *T*) (NP-PRD (CONJP (NP (NUMCLP (NUM 二)))) (PU 、) (NP (NUMCLP (NUM 三)))) (AX の)) (N 受け答え)) (P-ROLE を)) (VB し) (P-CONN __つつ)) (PU 、) (PP-OB1 (NP (CP-THT (CP-FINAL (IP-SUB (NP-SBJ *speaker*) (PP-DOB1 (NP (D この) (N 人)) (P-ROLE に)) (IP-SMC-OB1 (NP-OB1 *speaker*) (VB 看) (P-CONN て)) (VB もらう) (FN の) (AX だ)) (P-FINAL な)) (P-COMP という)) (N 感じ)) (P-ROLE を)) (VB 持っ) (AXD た) (PU 。)) (ID 44_aozora_Koyama-1955-2@53))</t>
  </si>
  <si>
    <t>334_aozora_Koyama-1955-2</t>
  </si>
  <si>
    <t>誰 だ ？ と 思う 隙 へ 、 更衣所 で 手間取っ た その 一人 が 、 舎房着 の 帯 を 締め</t>
  </si>
  <si>
    <t>、 あわて て 駆け て くる 。</t>
  </si>
  <si>
    <t>舎房着の帯を締め</t>
  </si>
  <si>
    <t>、あわてて駆けてくる。</t>
  </si>
  <si>
    <t>( (IP-MAT (PP (NP (IP-EMB (NP-SBJ *pro*) (CP-THT-OB1 (CP-QUE (IP-SUB (NP-SBJ *pro*) (NP-PRD (WPRO 誰)) (AX だ)) (PU ？)) (P-COMP と)) (VB 思う)) (N 隙)) (P-ROLE へ)) (PU 、) (PP-SBJ (NP (IP-REL (NP-SBJ *T*) (PP-LOC (NP (N 更衣所)) (P-ROLE で)) (VB 手間取っ) (AXD た)) (D その) (NUMCLP (NUM 一人))) (P-ROLE が)) (PU 、) (IP-ADV-SCON (PP-OB1 (NP (PP (NP (N 舎房着)) (P-ROLE の)) (N 帯)) (P-ROLE を)) (VB 締め) (P-CONN __つつ)) (PU 、) (IP-ADV-SCON (VB あわて) (P-CONN て)) (VB 駆け) (P-CONN て) (VB2 くる) (PU 。)) (ID 334_aozora_Koyama-1955-2@69))</t>
  </si>
  <si>
    <t>552_aozora_Oda-1976-2</t>
  </si>
  <si>
    <t>しかし 、 不健全 な もの へ 、 悪い と 知り</t>
  </si>
  <si>
    <t>、 かえって 惹きつけ られ て 行く の が マニヤ の 自虐性 で あり 、 当然 アンプル を 割る 音 は 頽廃 の 響き に 濁る 筈 だ のに 、 ふと 真空 の 虚ろ に 澄ん で いる の は 、 頽廃 の 倫理 の よう で も あっ た 。</t>
  </si>
  <si>
    <t>悪いと知っているならば、惹きつけられてはいけないはずだ。</t>
  </si>
  <si>
    <t>悪いと知っているなら、普通は不健全なものへと惹きつけられて行かない（行くべきではない）だろう。</t>
  </si>
  <si>
    <t>stereotypicalかdeonticか？</t>
  </si>
  <si>
    <t>悪いと知り</t>
  </si>
  <si>
    <t>、かえって惹きつけられて行く</t>
  </si>
  <si>
    <t>( (IP-MAT (CONJ しかし) (PU 、) (PP-SBJ (NP (IP-EMB (NP-SBJ *pro*) (PP-SCON (IP-ADV (IP-ADV-CONJ (PP-SBJ (NP (IP-EMB (NP-SBJ *pro*) (PP-LGS (NP (IP-REL (NP-SBJ *T*) (ADJN 不健全) (AX な)) (N もの)) (P-ROLE へ)) (PU 、) (IP-ADV-SCON (CP-THT-OB1 (IP-SUB (NP-SBJ *pro*) (ADJI 悪い)) (P-COMP と)) (VB 知り) (P-CONN __つつ)) (PU 、) (ADVP (ADV かえって)) (VB 惹きつけ) (PASS られ) (P-CONN て) (VB2 行く)) (N の)) (P-ROLE が)) (NP-PRD (PP (NP (N マニヤ)) (P-ROLE の)) (N 自虐性)) (AX で) (VB2 あり)) (PU 、) (ADVP (ADV 当然)) (PP-SBJ (NP (IP-REL (NP-SBJ *T*) (PP-OB1 (NP (N アンプル)) (P-ROLE を)) (VB 割る)) (N 音)) (P-OPTR は)) (PP (NP (PP (NP (N 頽廃)) (P-ROLE の)) (N 響き)) (P-ROLE に)) (VB 濁る) (FN 筈) (AX だ)) (P-CONN のに)) (PU 、) (ADVP (ADV ふと)) (PP (NP (PP (NP (N 真空)) (P-ROLE の)) (N 虚ろ)) (P-ROLE に)) (VB 澄ん) (P-CONN で) (VB2 いる)) (N の)) (P-OPTR は)) (PU 、) (NP-PRD (PP (NP (PP (NP (N 頽廃)) (P-ROLE の)) (N 倫理)) (P-ROLE の)) (N よう)) (AX で) (P-OPTR も) (VB2 あっ) (AXD た) (PU 。)) (ID 552_aozora_Oda-1976-2@46))</t>
  </si>
  <si>
    <t>183_aozora_Yamakawa-1962-2</t>
  </si>
  <si>
    <t>半ば 意識 を 失い</t>
  </si>
  <si>
    <t>、 暗闇 の 中 を 、 彼 は まっすぐ に 天 に 向っ て い た 。</t>
  </si>
  <si>
    <t>半ば意識を失い</t>
  </si>
  <si>
    <t>、暗闇の中を、彼はまっすぐに天に向っていた。</t>
  </si>
  <si>
    <t>( (IP-MAT (IP-ADV-SCON (ADVP (ADV 半ば)) (PP-OB1 (NP (N 意識)) (P-ROLE を)) (VB 失い) (P-CONN __つつ)) (PU 、) (PP-OB1 (NP (PP (NP (N 暗闇)) (P-ROLE の)) (N 中)) (P-ROLE を)) (PU 、) (PP-SBJ (NP (PRO 彼)) (P-OPTR は)) (ADVP (ADJN まっすぐ) (AX に)) (PP (NP (N 天)) (P-ROLE に)) (VB 向っ) (P-CONN て) (VB2 い) (AXD た) (PU 。)) (ID 183_aozora_Yamakawa-1962-2@15))</t>
  </si>
  <si>
    <t>6_book_excerpt-26</t>
  </si>
  <si>
    <t>やれやれ どう し よう 、 と 思い ながら も 居心地 の 良い バラナシ を 去る 気 に も なれ ず 、 汽車 の 切符 を 買う 大変さ を 考え て は やはり 腰 が 上がら ず 、 あと 二 、 三 日 と 思い</t>
  </si>
  <si>
    <t>ずるずる と 居着い て しまっ て い た の だ 。</t>
  </si>
  <si>
    <t>あと二、三日と思っているならば、居着くことはないだろう。</t>
  </si>
  <si>
    <t>あと二、三日と思うならば、ずるずると居着いてしまわない（居着いてしまうべきではない）だろう。</t>
  </si>
  <si>
    <t>あと二、三日と思い</t>
  </si>
  <si>
    <t>ずるずると居着いてしまっていたのだ。</t>
  </si>
  <si>
    <t>( (IP-MAT (NP-SBJ;{PROTAGNIST} *speaker*) (IP-ADV-CONJ (IP-ADV-CONJ (PP-SCON (IP-ADV (CP-THT-OB1 (CP-QUE (IP-SUB (NP-SBJ;{PROTAGONIST} *speaker*) (INTJ やれやれ) (ADVP-CMPL (WADV どう)) (VB し) (AX よう))) (PU 、) (P-COMP と)) (VB 思い) (P-CONN ながら)) (P-OPTR も)) (IP-SMC-OB1 (NP-PRD (IP-EMB (PP-OB1 (NP;{VARANASHI} (IP-REL (NP-SBJ *T*) (PP-SBJ2 (NP (N 居心地)) (P-ROLE の)) (ADJI 良い)) (NPR バラナシ)) (P-ROLE を)) (VB 去る)) (N 気)) (AX に) (P-OPTR も)) (VB なれ) (NEG ず)) (PU 、) (PP-SCON (IP-ADV (PP-OB1 (NP (IP-EMB (PP-OB1 (NP (PP (NP (N 汽車)) (P-ROLE の)) (N 切符)) (P-ROLE を)) (VB 買う)) (N 大変さ)) (P-ROLE を)) (VB 考え) (P-CONN て)) (P-OPTR は)) (ADVP (ADV やはり)) (PP-SBJ2 (NP (N 腰)) (P-ROLE が)) (VB 上がら) (NEG ず)) (PU 、) (IP-ADV-SCON (CP-THT-OB1 (IP-SUB (NP-SBJ;{REMAINING_DAYS} *pro*) (NP-PRD (ADVP (ADV あと)) (NML (CONJP (NP (NUMCLP (NUM 二)))) (PU 、) (NP (NUMCLP (NUM 三) (CL 日))))) (AX *)) (P-COMP と)) (VB 思い) (P-CONN __つつ)) (ADVP (ADV ずるずる) (AX と)) (VB 居着い) (P-CONN て) (VB2 しまっ) (P-CONN て) (VB2 い) (AXD た) (FN の) (AX だ) (PU 。)) (ID 6_book_excerpt-26@140))</t>
  </si>
  <si>
    <t>71_diet_kaigiroku-5</t>
  </si>
  <si>
    <t>特に 、 関係諸国間 の 緊密 な 協議 と 協調 により 、 事態 の 悪化 を 事前 に 防止 する こと の 必要性 について 意見 の 一致 を 見 た こと や 、 インフレ の 再燃 を 回避 し</t>
  </si>
  <si>
    <t>、 経済 の 持続的拡大 を 図る 必要性 について 共通 の 認識 を 得 た こと は 大きな 成果 で あり まし た 。</t>
  </si>
  <si>
    <t>インフレの再燃を回避するのであれば、経済は持続的に拡大ないだろう。</t>
  </si>
  <si>
    <t>「インフレ」「経済的な拡大」と言った言葉の関係性が共有されているかどうか。</t>
  </si>
  <si>
    <t>インフレの再燃を回避し</t>
  </si>
  <si>
    <t>、経済の持続的拡大を図る</t>
  </si>
  <si>
    <t>( (IP-MAT (ADVP (ADV 特に)) (PU 、) (PP-SBJ (NP (CONJP (NP (IP-EMB (NP-SBJ *speaker+pro*) (PP (NP (PP (NP (IP-EMB (PP (NP (PP (NP (N 関係諸国間)) (P-ROLE の)) (IP-REL (NP-SBJ *T*) (ADJN 緊密) (AX な)) (NML (CONJP (NP (N 協議)) (P-CONN と)) (NP (N 協調)))) (P-ROLE により)) (PU 、) (PP-OB1 (NP (PP (NP (N 事態)) (P-ROLE の)) (N 悪化)) (P-ROLE を)) (PP (NP (N 事前)) (P-ROLE に)) (VB 防止) (VB0 する)) (N こと)) (P-ROLE の)) (N 必要性)) (P-ROLE について)) (PP-OB1 (NP (PP (NP (N 意見)) (P-ROLE の)) (N 一致)) (P-ROLE を)) (VB 見) (AXD た)) (N こと)) (P-CONN や)) (PU 、) (NP (IP-EMB (NP-SBJ *speaker+pro*) (PP (NP (IP-EMB (IP-ADV-SCON (PP-OB1 (NP (PP (NP (N インフレ)) (P-ROLE の)) (N 再燃)) (P-ROLE を)) (VB 回避) (VB0 し) (P-CONN __つつ)) (PU 、) (PP-OB1 (NP (PP (NP (N 経済)) (P-ROLE の)) (N 持続的拡大)) (P-ROLE を)) (VB 図る)) (N 必要性)) (P-ROLE について)) (PP-OB1 (NP (IP-REL (NP-SBJ *T*) (ADJN 共通) (AX の)) (N 認識)) (P-ROLE を)) (VB 得) (AXD た)) (N こと))) (P-OPTR は)) (NP-PRD (PNL 大きな) (N 成果)) (AX で) (VB2 あり) (AX まし) (AXD た) (PU 。)) (ID 71_diet_kaigiroku-5@125))</t>
  </si>
  <si>
    <t>20_diet_kaigiroku-6</t>
  </si>
  <si>
    <t>同時 に 、 租税 及び 社会保険料 の 負担 、 公共料金 等 の あり方 につきまして も 、 国民 の 合意 を 得</t>
  </si>
  <si>
    <t>その 見直し を 進め て いく こと が 、 避け て 通る こと が でき ない 課題 で ある と 考え て おり ます 。</t>
  </si>
  <si>
    <t>A2 譲歩：間接型</t>
  </si>
  <si>
    <t>国民の合意を得</t>
  </si>
  <si>
    <t>その見直しを進めていく</t>
  </si>
  <si>
    <t>( (IP-MAT (NP-SBJ *speaker*) (ADVP (ADJN 同時) (AX に)) (PU 、) (CP-THT-OB1 (IP-SUB (PP (NP (CONJP (NP (PP (NP (CONJP (NP (N 租税)) (CONJ 及び)) (NP (N 社会保険料))) (P-ROLE の)) (N 負担))) (PU 、) (NP (PP (NP (N 公共料金)) (P-OPTR 等) (P-ROLE の)) (N あり方))) (P-ROLE につきまして) (P-OPTR も)) (PU 、) (PP-SBJ (NP (IP-EMB (NP-SBJ *pro*) (IP-ADV-SCON (PP-OB1 (NP (PP (NP (N 国民)) (P-ROLE の)) (N 合意)) (P-ROLE を)) (VB 得) (P-CONN __つつ)) (PP-OB1 (NP (D その) (N 見直し)) (P-ROLE を)) (VB 進め) (P-CONN て) (VB2 いく)) (N こと)) (P-ROLE が)) (PU 、) (NP-PRD (IP-REL (NP-SBJ *pro*) (PP-OB1 (NP (IP-EMB (IP-ADV-SCON (NP-OB1 *T*) (VB 避け) (P-CONN て)) (VB 通る)) (N こと)) (P-ROLE が)) (VB でき) (NEG ない)) (N 課題)) (AX で) (VB2 ある)) (P-COMP と)) (VB 考え) (P-CONN て) (VB2 おり) (AX ます) (PU 。)) (ID 20_diet_kaigiroku-6@72))</t>
  </si>
  <si>
    <t>31_diet_kaigiroku-6</t>
  </si>
  <si>
    <t>まず 、 昭和 五十一 年度 予算 について で あり ます が 、 以上 申し述べ まし た 考え方 に 立ち まし て 、 国民生活 と 経済 の 安定 及び 国民福祉 の 充実 に 配意 し</t>
  </si>
  <si>
    <t>、 景気 の 着実 な 回復 と 雇用 の 安定 を 図る とともに 、 財政体質 の 改善合理化 を 進める こと を 主眼 として 編成 いたし まし た 。</t>
  </si>
  <si>
    <t>国民生活と経済の安定及び国民福祉の充実に配意し</t>
  </si>
  <si>
    <t>、景気の着実な回復と雇用の安定を図るとともに、財政体質の改善合理化を進める</t>
  </si>
  <si>
    <t>( (IP-MAT (PP-CONJ (IP-ADV (NP-SBJ *exp*) (ADVP (ADV まず)) (PU 、) (PP-PRD (NP (NPR 昭和) (NUMCLP (NUM 五十一) (CL 年度)) (N 予算)) (P-ROLE について)) (AX で) (VB2 あり) (AX ます)) (P-CONN が)) (PU 、) (NP-SBJ *speaker*) (IP-ADV-SCON (PP (NP (IP-REL (NP-OB1 *T*) (NP-SBJ *speaker*) (ADVP (ADV 以上)) (VB 申し述べ) (AX まし) (AXD た)) (N 考え方)) (P-ROLE に)) (VB 立ち) (AX まし) (P-CONN て)) (PU 、) (PP-OB1 (NP (IP-EMB (IP-ADV-SCON (PP (NP (CONJP (NP (PP (NP (CONJP (NP (N 国民生活)) (P-CONN と)) (NP (N 経済))) (P-ROLE の)) (N 安定)) (CONJ 及び)) (NP (PP (NP (N 国民福祉)) (P-ROLE の)) (N 充実))) (P-ROLE に)) (VB 配意) (VB0 し) (P-CONN __つつ)) (PU 、) (PP-SCON (IP-ADV (PP-OB1 (NP (CONJP (NP (PP (NP (N 景気)) (P-ROLE の)) (IP-REL (NP-SBJ *T*) (ADJN 着実) (AX な)) (N 回復)) (P-CONN と)) (NP (PP (NP (N 雇用)) (P-ROLE の)) (N 安定))) (P-ROLE を)) (VB 図る)) (P-CONN とともに)) (PU 、) (PP-OB1 (NP (PP (NP (N 財政体質)) (P-ROLE の)) (N 改善合理化)) (P-ROLE を)) (VB 進める)) (N こと)) (P-ROLE を)) (PP (NP (N 主眼)) (P-ROLE として)) (VB 編成) (VB0 いたし) (AX まし) (AXD た) (PU 。)) (ID 31_diet_kaigiroku-6@106))</t>
  </si>
  <si>
    <t>37_diet_kaigiroku-6</t>
  </si>
  <si>
    <t>次 に 、 税制面 におきまして は 、 現下 の 経済情勢 及び 財政事情 を 総合的 に 勘案 し 、 一般的 な 減税 を 行わ ない 反面 、 一般的 な 増税 も これ を 避け</t>
  </si>
  <si>
    <t>、 現行税制 の 仕組み の 中 で 若干 の 選択的 な 増収措置 を 講ずる こと に とどめ まし た 。</t>
  </si>
  <si>
    <t>一般的な減税を行わない反面、一般的な増税もこれを避け</t>
  </si>
  <si>
    <t>、現行税制の仕組みの中で若干の選択的な増収措置を講ずる</t>
  </si>
  <si>
    <t>( (IP-MAT (NP-SBJ *speaker*) (PP (NP (N 次)) (P-ROLE に)) (PU 、) (PP (NP (N 税制面)) (P-ROLE におきまして) (P-OPTR は)) (PU 、) (IP-ADV-CONJ (PP-OB1 (NP (PP (NP (N 現下)) (P-ROLE の)) (NML (CONJP (NP (N 経済情勢)) (CONJ 及び)) (NP (N 財政事情)))) (P-ROLE を)) (ADVP (ADJN 総合的) (AX に)) (VB 勘案) (VB0 し)) (PU 、) (PP (NP (IP-EMB (IP-ADV-SCON (NP-ADV (IP-EMB (PP-OB1 (NP (IP-REL (NP-SBJ *T*) (ADJN 一般的) (AX な)) (N 減税)) (P-ROLE を)) (VB 行わ) (NEG ない)) (N 反面)) (PU 、) (PRN-1 (PP (NP (IP-REL (NP-SBJ *T*) (ADJN 一般的) (AX な)) (N 増税)) (P-OPTR も))) (PP-OB1 (NP (PRO これ) (PRN *ICH*-1)) (P-ROLE を)) (VB 避け) (P-CONN __つつ)) (PU 、) (PP (NP (PP (NP (PP (NP (N 現行税制)) (P-ROLE の)) (N 仕組み)) (P-ROLE の)) (N 中)) (P-ROLE で)) (PP-OB1 (NP (IP-REL (NP-SBJ *T*) (ADJN 若干) (AX の)) (IP-REL (NP-SBJ *T*) (ADJN 選択的) (AX な)) (N 増収措置)) (P-ROLE を)) (VB 講ずる)) (N こと)) (P-ROLE に)) (VB とどめ) (AX まし) (AXD た) (PU 。)) (ID 37_diet_kaigiroku-6@106))</t>
  </si>
  <si>
    <t>19_diet_kaigiroku-9</t>
  </si>
  <si>
    <t>同時 に 、 沖縄県 において 従来 米軍 施設 、 区域 の 密度 が 高く 、 政府 として も その 整理統合 について は 地元 より 強い 要望 が ある こと は かねて より 十分 承知 いたし て いる ところ で あり まし て 、 これ まで も 沖縄県 における 米軍 施設 、 区域 の 整理統合 に 努力 し て まいっ た ところ で あり 、 これ から も 必要 に応じ 米側 と の 話し合い を 行い</t>
  </si>
  <si>
    <t>努力 し て まいり たい と 考え て おり ます 。</t>
  </si>
  <si>
    <t>これからも必要に応じ米側との話し合いを行い</t>
  </si>
  <si>
    <t>努力してまいりたい</t>
  </si>
  <si>
    <t>( (IP-MAT (ADVP (ADJN 同時) (AX に)) (PU 、) (IP-ADV-SCON (PP-LOC (NP (NPR 沖縄県)) (P-ROLE において)) (NP-ADV (N 従来)) (PP-SBJ (NP (PP (NP (N 米軍) (NML (CONJP (NP (N 施設))) (PU 、) (NP (N 区域)))) (P-ROLE の)) (N 密度)) (P-ROLE が)) (ADJI 高く)) (PU 、) (PP-SBJ (NP;{GOVERNMENT} (N 政府)) (P-ROLE として) (P-OPTR も)) (IP-ADV-CONJ (IP-ADV-CONJ (PP-OB1 (NP (IP-EMB (PP (NP (D その) (N 整理統合)) (P-ROLE について) (P-OPTR は)) (PP-SBJ (NP (IP-REL (NP-SBJ *T*) (PP (NP (N 地元)) (P-ROLE より)) (ADJI 強い)) (N 要望)) (P-ROLE が)) (VB ある)) (N こと)) (P-OPTR は)) (PP (ADVP (ADV かねて)) (P-ROLE より)) (ADVP (ADJN 十分)) (VB 承知) (VB0 いたし) (P-CONN て) (VB2 いる) (FN ところ) (AX で) (VB2 あり) (AX まし) (P-CONN て)) (PU 、) (PP-MSR (NP (PRO これ)) (P-ROLE まで) (P-OPTR も)) (PP (NP (PP (NP (PP (NP (NPR 沖縄県)) (P-ROLE における)) (N 米軍) (NML (CONJP (NP (N 施設))) (PU 、) (NP (N 区域)))) (P-ROLE の)) (N 整理統合)) (P-ROLE に)) (VB 努力) (VB0 し) (P-CONN て) (VB2 まいっ) (AXD た) (FN ところ) (AX で) (VB2 あり)) (PU 、) (CP-THT-OB1 (IP-SUB (NP-SBJ;{GOVERNMENT} *pro*) (IP-ADV-SCON (PP-MSR (NP (PRO これ)) (P-ROLE から) (P-OPTR も)) (PP (NP (N 必要)) (P-ROLE に応じ)) (PP-OB1 (NP (PP (NP (N 米側)) (P-ROLE と) (P-ROLE の)) (N 話し合い)) (P-ROLE を)) (VB 行い) (P-CONN __つつ)) (VB 努力) (VB0 し) (P-CONN て) (VB2 まいり) (AX たい)) (P-COMP と)) (VB 考え) (P-CONN て) (VB2 おり) (AX ます) (PU 。)) (ID 19_diet_kaigiroku-9@210))</t>
  </si>
  <si>
    <t>20_diet_kaigiroku-9</t>
  </si>
  <si>
    <t>また 、 政府 として は 、 現地 の 要望 、 民生 の 安定 、 開発計画 等 に 配慮 する とともに 、 安保条約 の 目的達成 と の 調和 を 図り</t>
  </si>
  <si>
    <t>、 諸課題 の 解決 の ため 今後 とも 一層 努力 を し て いく 所存 で あり ます 。</t>
  </si>
  <si>
    <t>安保条約の目的達成との調和を図り</t>
  </si>
  <si>
    <t>、諸課題の解決のため今後とも一層努力をしていく所存であります。</t>
  </si>
  <si>
    <t>( (IP-MAT (CONJ また) (PU 、) (PP-SBJ (NP (N 政府)) (P-ROLE として) (P-OPTR は)) (PU 、) (PP-SCON (IP-ADV (PP-OB1 (NP (CONJP (NP (PP (NP (N 現地)) (P-ROLE の)) (N 要望))) (PU 、) (CONJP (NP (PP (NP (N 民生)) (P-ROLE の)) (N 安定))) (PU 、) (NP (N 開発計画))) (P-OPTR 等) (P-ROLE に)) (VB 配慮) (VB0 する)) (P-CONN とともに)) (PU 、) (IP-ADV-SCON (PP-OB1 (NP (PP (NP (PP (NP (N 安保条約)) (P-ROLE の)) (N 目的達成)) (P-ROLE と) (P-ROLE の)) (N 調和)) (P-ROLE を)) (VB 図り) (P-CONN __つつ)) (PU 、) (NP-PRD (IP-EMB (NP-ADV (PP (NP (PP (NP (Q 諸課題)) (P-ROLE の)) (N 解決)) (P-ROLE の)) (N ため)) (PP-TMP (NP (N 今後)) (P-OPTR とも)) (ADVP (ADV 一層)) (PP-OB1 (NP (N 努力)) (P-ROLE を)) (VB し) (P-CONN て) (VB2 いく)) (N 所存)) (AX で) (VB2 あり) (AX ます) (PU 。)) (ID 20_diet_kaigiroku-9@83))</t>
  </si>
  <si>
    <t>24_diet_kaigiroku-11</t>
  </si>
  <si>
    <t>我が 国 として は 、 世界経済 に対する 主体的責任 を 果たす ため に も 、 できる 限り 早急 に 景気 の 本格回復 を 図る とともに 、 中長期的 に 活力 と 豊かさ に 満ち た 経済社会 を 構築 する ため 、 従来 の 経済社会システム を 見直し</t>
  </si>
  <si>
    <t>、 さらなる 発展 の ため の 変革 と 投資 を 行っ て いく こと が 不可欠 で あり ます 。</t>
  </si>
  <si>
    <t>従来の経済社会システムを見直し</t>
  </si>
  <si>
    <t>、さらなる発展のための変革と投資を行っていく</t>
  </si>
  <si>
    <t>( (IP-MAT (PP-SBJ (NP (NP-POS (PRO 我が)) (N 国)) (P-ROLE として) (P-OPTR は)) (PU 、) (PP (NP (IP-EMB (PP-OB1 (NP (PP (NP (N 世界経済)) (P-ROLE に対する)) (N 主体的責任)) (P-ROLE を)) (VB 果たす)) (N ため)) (P-ROLE に) (P-OPTR も)) (PU 、) (PP-OB1 (NP (IP-EMB (PP-SCON (IP-ADV (ADVP (NP-ADV (IP-EMB (NP-OB1 *pro*) (VB できる)) (N 限り)) (ADJN 早急) (AX に)) (PP-OB1 (NP (PP (NP (N 景気)) (P-ROLE の)) (N 本格回復)) (P-ROLE を)) (VB 図る)) (P-CONN とともに)) (PU 、) (NP-ADV (IP-EMB (ADVP (ADJN 中長期的) (AX に)) (PP-OB1 (NP (IP-REL (NP-SBJ *T*) (PP (NP (CONJP (NP (N 活力)) (P-CONN と)) (NP (N 豊かさ))) (P-ROLE に)) (VB 満ち) (AXD た)) (N 経済社会)) (P-ROLE を)) (VB 構築) (VB0 する)) (N ため)) (PU 、) (IP-ADV-SCON (PP-OB1 (NP (PP (NP (N 従来)) (P-ROLE の)) (N 経済社会システム)) (P-ROLE を)) (VB 見直し) (P-CONN __つつ)) (PU 、) (PP-OB1 (NP (PP (NP (PP (NP (D さらなる) (N 発展)) (P-ROLE の)) (N ため)) (P-ROLE の)) (NML (CONJP (NP (N 変革)) (P-CONN と)) (NP (N 投資)))) (P-ROLE を)) (VB 行っ) (P-CONN て) (VB2 いく)) (N こと)) (P-ROLE が)) (ADJN 不可欠) (AX で) (VB2 あり) (AX ます) (PU 。)) (ID 24_diet_kaigiroku-11@133))</t>
  </si>
  <si>
    <t>34_diet_kaigiroku-11</t>
  </si>
  <si>
    <t>また 、 本格的 な 高齢化社会 の 到来 に 備え</t>
  </si>
  <si>
    <t>、 国民生活 の 質 の 向上 を 高める とともに 、 将来 の 経済発展 の 基盤 を 整備 する ため に 必要 な 社会資本 を 計画的 に 整備 し て いく こと が 極めて 重要 で あり 、 ひいては これ が 、 新た な 需要 の 創出 、 対外不均衡 の 是正 に も つながる もの と 考え て おり ます 。</t>
  </si>
  <si>
    <t>本格的な高齢化社会の到来に備え</t>
  </si>
  <si>
    <t>、国民生活の質の向上を高める</t>
  </si>
  <si>
    <t>( (IP-MAT (NP-SBJ *speaker*) (CONJ また) (PU 、) (CP-THT-OB1 (IP-SUB (IP-ADV-CONJ (PP-SBJ (NP (IP-EMB (NP-SBJ *pro*) (PP-SCON (IP-ADV (IP-ADV-SCON (PP (NP (PP (NP (IP-REL (NP-SBJ *T*) (ADJN 本格的) (AX な)) (N 高齢化社会)) (P-ROLE の)) (N 到来)) (P-ROLE に)) (VB 備え) (P-CONN __つつ)) (PU 、) (PP-OB1 (NP (PP (NP (PP (NP (N 国民生活)) (P-ROLE の)) (N 質)) (P-ROLE の)) (N 向上)) (P-ROLE を)) (VB 高める)) (P-CONN とともに)) (PU 、) (PP-OB1 (NP (IP-REL (NP-SBJ *pro*) (PP (NP (IP-EMB (PP-OB1 (NP (PP (NP (PP (NP (N 将来)) (P-ROLE の)) (N 経済発展)) (P-ROLE の)) (N 基盤)) (P-ROLE を)) (VB 整備) (VB0 する)) (N ため)) (P-ROLE に)) (NP-OB1 *T*) (ADJN 必要) (AX な)) (N 社会資本)) (P-ROLE を)) (ADVP (ADJN 計画的) (AX に)) (VB 整備) (VB0 し) (P-CONN て) (VB2 いく)) (N こと)) (P-ROLE が)) (ADVP (ADV 極めて)) (ADJN 重要) (AX で) (VB2 あり)) (PU 、) (ADVP (ADV ひいては)) (PP-SBJ (NP (PRO これ)) (P-ROLE が)) (PU 、) (NP-PRD (IP-REL (NP-SBJ *T*) (PP (NP (CONJP (NP (PP (NP (IP-REL (NP-SBJ *T*) (ADJN 新た) (AX な)) (N 需要)) (P-ROLE の)) (N 創出))) (PU 、) (NP (PP (NP (N 対外不均衡)) (P-ROLE の)) (N 是正))) (P-ROLE に) (P-OPTR も)) (VB つながる)) (N もの)) (AX *)) (P-COMP と)) (VB 考え) (P-CONN て) (VB2 おり) (AX ます) (PU 。)) (ID 34_diet_kaigiroku-11@41))</t>
  </si>
  <si>
    <t>35_diet_kaigiroku-11</t>
  </si>
  <si>
    <t>さらに 、 こうした 対策 の 円滑 な 実施 を 図る ため に 、 各企業 や 産業界 の 主体的努力 を 支援 し</t>
  </si>
  <si>
    <t>、 あす の 我が 国 経済 を リード する 新た な 産業 の 発展基盤 の 整備 に 努め て いく 必要 が あり ます 。</t>
  </si>
  <si>
    <t>各企業や産業界の主体的努力を支援し</t>
  </si>
  <si>
    <t>、あすの我が国経済をリードする新たな産業の発展基盤の整備に努めていく</t>
  </si>
  <si>
    <t>( (IP-MAT (NP-SBJ *pro*) (CONJ さらに) (PU 、) (PP-OB1 (NP (IP-EMB (PP (NP (IP-EMB (PP-OB1 (NP (PP (NP (D こうした) (N 対策)) (P-ROLE の)) (IP-REL (NP-SBJ *T*) (ADJN 円滑) (AX な)) (N 実施)) (P-ROLE を)) (VB 図る)) (N ため)) (P-ROLE に)) (PU 、) (IP-ADV-SCON (PP-OB1 (NP (PP (NP (CONJP (NP (Q 各企業)) (P-CONN や)) (NP (N 産業界))) (P-ROLE の)) (N 主体的努力)) (P-ROLE を)) (VB 支援) (VB0 し) (P-CONN __つつ)) (PU 、) (PP (NP (PP (NP (PP (NP (IP-REL (NP-SBJ *T*) (PP-OB1 (NP (PP (NP (N あす)) (P-ROLE の)) (NML (NP-POS (PRO 我が)) (N 国)) (N 経済)) (P-ROLE を)) (VB リード) (VB0 する)) (IP-REL (NP-SBJ *T*) (ADJN 新た) (AX な)) (N 産業)) (P-ROLE の)) (N 発展基盤)) (P-ROLE の)) (N 整備)) (P-ROLE に)) (VB 努め) (P-CONN て) (VB2 いく)) (N 必要)) (P-ROLE が)) (VB あり) (AX ます) (PU 。)) (ID 35_diet_kaigiroku-11@68))</t>
  </si>
  <si>
    <t>40_diet_kaigiroku-11</t>
  </si>
  <si>
    <t>特に 、 日米フレームワーク協議 において は 、 我が 国 として この よう な 自己改革努力 を 進め</t>
  </si>
  <si>
    <t>、 経常黒字 の 十分 意味 の ある 縮小 という 方向 を 目指す とともに 、 米国 に も 財政赤字削減 、 国際競争力強化 等 の 改善 を 求め て まいり ます 。</t>
  </si>
  <si>
    <t>「自己改革努力」の中身がもう少し書いてあると、譲歩にとれるかもしれない。</t>
  </si>
  <si>
    <t>我が国としてこのような自己改革努力を進め</t>
  </si>
  <si>
    <t>、経常黒字の十分意味のある縮小という方向を目指す</t>
  </si>
  <si>
    <t>( (IP-MAT (NP-SBJ *speaker*) (ADVP (ADV 特に)) (PU 、) (PP (NP (N 日米フレームワーク協議)) (P-ROLE において) (P-OPTR は)) (PU 、) (PP-SCON (IP-ADV (IP-ADV-SCON (PP (NP (NP-POS (PRO 我が)) (N 国)) (P-ROLE として)) (PP-OB1 (NP (IP-REL (NP-SBJ *T*) (NP-PRD (D この) (N よう)) (AX な)) (N 自己改革努力)) (P-ROLE を)) (VB 進め) (P-CONN __つつ)) (PU 、) (PP-OB1 (NP (PP (NP (PP (NP (N 経常黒字)) (P-ROLE の)) (IP-REL (NP-OB1 *T*) (ADVP (ADJN 十分)) (PP-SBJ (NP (N 意味)) (P-ROLE の)) (VB ある)) (N 縮小)) (P-ROLE という)) (N 方向)) (P-ROLE を)) (VB 目指す)) (P-CONN とともに)) (PU 、) (PP (NP (NPR 米国)) (P-ROLE に) (P-OPTR も)) (PP-OB1 (NP (PP (NP (CONJP (NP (N 財政赤字削減))) (PU 、) (NP (N 国際競争力強化))) (P-OPTR 等) (P-ROLE の)) (N 改善)) (P-ROLE を)) (VB 求め) (P-CONN て) (VB2 まいり) (AX ます) (PU 。)) (ID 40_diet_kaigiroku-11@50))</t>
  </si>
  <si>
    <t>43_diet_kaigiroku-11</t>
  </si>
  <si>
    <t>加えて 、 平和国家 を 標榜 する 我が 国 として 、 安全保障分野 における 国際貢献 を 果たす 観点 から 、 諸外国 と 協調 し</t>
  </si>
  <si>
    <t>実効 ある 輸出管理体制 を 構築 し て まいり ます 。</t>
  </si>
  <si>
    <t>諸外国と協調し</t>
  </si>
  <si>
    <t>実効ある輸出管理体制を構築してまいります。</t>
  </si>
  <si>
    <t>( (IP-MAT (NP-SBJ *speaker*) (CONJ 加えて) (PU 、) (PP (NP (IP-REL (NP-SBJ *T*) (PP-OB1 (NP (N 平和国家)) (P-ROLE を)) (VB 標榜) (VB0 する)) (NML (NP-POS (PRO 我が)) (N 国))) (P-ROLE として)) (PU 、) (PP (NP (IP-EMB (NP-SBJ *speaker*) (PP-OB1 (NP (PP (NP (N 安全保障分野)) (P-ROLE における)) (N 国際貢献)) (P-ROLE を)) (VB 果たす)) (N 観点)) (P-ROLE から)) (PU 、) (IP-ADV-SCON (PP (NP (Q 諸外国)) (P-ROLE と)) (VB 協調) (VB0 し) (P-CONN __つつ)) (PP-OB1 (NP (IP-REL (NP-SBJ *T*) (NP-SBJ2 (N 実効)) (VB ある)) (N 輸出管理体制)) (P-ROLE を)) (VB 構築) (VB0 し) (P-CONN て) (VB2 まいり) (AX ます) (PU 。)) (ID 43_diet_kaigiroku-11@70))</t>
  </si>
  <si>
    <t>46_diet_kaigiroku-11</t>
  </si>
  <si>
    <t>かかる 観点 から 、 第一 次 石油危機 から 二十 年 を 経 た 今日 、 エネルギー政策 全般 の 再構築 を 図り 、 地球環境問題 の 顕在化 に 対応 し</t>
  </si>
  <si>
    <t>、 エネルギー の 安定的 かつ 効率的 な 供給 の 確保 に 努め て まいり ます 。</t>
  </si>
  <si>
    <t>地球環境問題の顕在化に対応し</t>
  </si>
  <si>
    <t>、エネルギーの安定的かつ効率的な供給の確保に努めてまいります。</t>
  </si>
  <si>
    <t>( (IP-MAT (NP-SBJ *speaker*) (PP (NP (D かかる) (N 観点)) (P-ROLE から)) (PU 、) (NP-TMP (IP-EMB (NP-SBJ *exp*) (PP (NP (NUMCLP (NUM 第一) (CL 次)) (N 石油危機)) (P-ROLE から)) (PP-OB1 (NP (NUMCLP (NUM 二十) (CL 年))) (P-ROLE を)) (VB 経) (AXD た)) (N 今日)) (PU 、) (IP-ADV-CONJ (PP-OB1 (NP (PP (NP (N エネルギー政策) (PRN (NP;* (Q 全般)))) (P-ROLE の)) (N 再構築)) (P-ROLE を)) (VB 図り)) (PU 、) (IP-ADV-SCON (PP-OB1 (NP (PP (NP (N 地球環境問題)) (P-ROLE の)) (N 顕在化)) (P-ROLE に)) (VB 対応) (VB0 し) (P-CONN __つつ)) (PU 、) (PP (NP (PP (NP (PP (NP (N エネルギー)) (P-ROLE の)) (IP-REL (NP-SBJ *T*) (IP-ADV-CONJ (ADJN 安定的) (AX *)) (CONJ かつ) (ADJN 効率的) (AX な)) (N 供給)) (P-ROLE の)) (N 確保)) (P-ROLE に)) (VB 努め) (P-CONN て) (VB2 まいり) (AX ます) (PU 。)) (ID 46_diet_kaigiroku-11@85))</t>
  </si>
  <si>
    <t>47_diet_kaigiroku-11</t>
  </si>
  <si>
    <t>この ため 、 まず 安全性 に 万全 を 期し</t>
  </si>
  <si>
    <t>原子力 の 開発利用 を 引き続き 推進 する とともに 、 新・再生可能エネルギー 、 天然ガス 等 環境負荷 の 少ない エネルギー の 導入 を 一層 促進 し て まいり ます 。</t>
  </si>
  <si>
    <t>まず安全性に万全を期し</t>
  </si>
  <si>
    <t>原子力の開発利用を引き続き推進する</t>
  </si>
  <si>
    <t>( (IP-MAT (NP-SBJ *speaker*) (NP-ADV (D この) (N ため)) (PU 、) (PP-SCON (IP-ADV (IP-ADV-SCON (ADVP (ADV まず)) (PP (NP (N 安全性)) (P-ROLE に)) (PP-OB1 (NP (N 万全)) (P-ROLE を)) (VB 期し) (P-CONN __つつ)) (PP-OB1 (NP (PP (NP (N 原子力)) (P-ROLE の)) (N 開発利用)) (P-ROLE を)) (ADVP (ADV 引き続き)) (VB 推進) (VB0 する)) (P-CONN とともに)) (PU 、) (PP-OB1 (NP (PP (NP (PRN (PP (NP (CONJP (NP (N 新・再生可能エネルギー))) (PU 、) (NP (N 天然ガス))) (P-OPTR 等))) (IP-REL (NP-SBJ *T*) (PP-SBJ2 (NP (N 環境負荷)) (P-ROLE の)) (ADJI 少ない)) (N エネルギー)) (P-ROLE の)) (N 導入)) (P-ROLE を)) (ADVP (ADV 一層)) (VB 促進) (VB0 し) (P-CONN て) (VB2 まいり) (AX ます) (PU 。)) (ID 47_diet_kaigiroku-11@32))</t>
  </si>
  <si>
    <t>48_diet_kaigiroku-11</t>
  </si>
  <si>
    <t>また 、 分散型電源 の 開発導入 等 、 柔軟 な エネルギー供給構造 の 確立 を 図り</t>
  </si>
  <si>
    <t>経済成長 の 持続 を 実現 し て まいり ます 。</t>
  </si>
  <si>
    <t>分散型電源の開発導入等、柔軟なエネルギー供給構造の確立を図り</t>
  </si>
  <si>
    <t>経済成長の持続を実現してまいります。</t>
  </si>
  <si>
    <t>( (IP-MAT (NP-SBJ *speaker*) (CONJ また) (PU 、) (IP-ADV-SCON (PP-OB1 (NP (PP (NP (PRN (PP (NP (PP (NP (N 分散型電源)) (P-ROLE の)) (N 開発導入)) (P-OPTR 等))) (PU 、) (IP-REL (NP-SBJ *T*) (ADJN 柔軟) (AX な)) (N エネルギー供給構造)) (P-ROLE の)) (N 確立)) (P-ROLE を)) (VB 図り) (P-CONN __つつ)) (PP-OB1 (NP (PP (NP (N 経済成長)) (P-ROLE の)) (N 持続)) (P-ROLE を)) (VB 実現) (VB0 し) (P-CONN て) (VB2 まいり) (AX ます) (PU 。)) (ID 48_diet_kaigiroku-11@46))</t>
  </si>
  <si>
    <t>72_diet_kaigiroku-11</t>
  </si>
  <si>
    <t>私 は 、 政府 が 、 引き続き 、 内外 の 経済情勢 に 細心 の 注意 を 払い</t>
  </si>
  <si>
    <t>、 適切 かつ 機動的 な 経済運営 に 努める こと により 、 民間部門 の 自助努力 と 相まっ て 、 景気回復 の 動き は 本格化 し て くる もの と 考え て おり ます 。</t>
  </si>
  <si>
    <t>内外の経済情勢に細心の注意を払い</t>
  </si>
  <si>
    <t>、適切かつ機動的な経済運営に努める</t>
  </si>
  <si>
    <t>( (IP-MAT (PP-SBJ (NP (PRO 私)) (P-OPTR は)) (PU 、) (CP-THT-OB1 (IP-SUB (PP (NP (IP-EMB (PP-SBJ (NP (N 政府)) (P-ROLE が)) (PU 、) (ADVP (ADV 引き続き)) (PU 、) (IP-ADV-SCON (PP (NP (PP (NP (N 内外)) (P-ROLE の)) (N 経済情勢)) (P-ROLE に)) (PP-OB1 (NP (IP-REL (NP-SBJ *T*) (ADJN 細心) (AX の)) (N 注意)) (P-ROLE を)) (VB 払い) (P-CONN __つつ)) (PU 、) (PP (NP (IP-REL (NP-SBJ *T*) (IP-ADV-CONJ (ADJN 適切) (AX *)) (CONJ かつ) (ADJN 機動的) (AX な)) (N 経済運営)) (P-ROLE に)) (VB 努める)) (N こと)) (P-ROLE により)) (PU 、) (IP-ADV-SCON (PP (NP (PP (NP (N 民間部門)) (P-ROLE の)) (N 自助努力)) (P-ROLE と)) (VB 相まっ) (P-CONN て)) (PU 、) (PP-SBJ (NP (PP (NP (N 景気回復)) (P-ROLE の)) (N 動き)) (P-OPTR は)) (VB 本格化) (VB0 し) (P-CONN て) (VB2 くる) (FN もの)) (P-COMP と)) (VB 考え) (P-CONN て) (VB2 おり) (AX ます) (PU 。)) (ID 72_diet_kaigiroku-11@57))</t>
  </si>
  <si>
    <t>85_diet_kaigiroku-11</t>
  </si>
  <si>
    <t>また 、 我が 国 の 大幅 な 経営黒字 の 縮小 に向け 、 国民生活 の 向上 という 観点 も 視野 に 入れ</t>
  </si>
  <si>
    <t>、 内需 の 持続的拡大 や ＯＴＯ （ 市場開放問題苦情処理推進本部 ） の 機能強化 等 を通じた 市場アクセス の 一層 の 改善 、 さらには 規制緩和 、 内外価格差 の 是正 等 各般 の 施策 を 積極的 に 推進 し て まいり ます 。</t>
  </si>
  <si>
    <t>国民生活の向上という観点も視野に入れ</t>
  </si>
  <si>
    <t>、内需の持続的拡大やＯＴＯ（市場開放問題苦情処理推進本部）の機能強化等を通じた市場アクセスの一層の改善、さらには規制緩和、内外価格差の是正等各般の施策を積極的に推進してまいります。</t>
  </si>
  <si>
    <t>( (IP-MAT (NP-SBJ *speaker*) (CONJ また) (PU 、) (PP (NP (PP (NP (PP (NP (NP-POS (PRO 我が)) (N 国)) (P-ROLE の)) (IP-REL (NP-SBJ *T*) (ADJN 大幅) (AX な)) (N 経営黒字)) (P-ROLE の)) (N 縮小)) (P-ROLE に向け)) (PU 、) (IP-ADV-SCON (PP-OB1 (NP (PP (NP (PP (NP (N 国民生活)) (P-ROLE の)) (N 向上)) (P-ROLE という)) (N 観点)) (P-OPTR も)) (PP (NP (N 視野)) (P-ROLE に)) (VB 入れ) (P-CONN __つつ)) (PU 、) (PP-OB1 (NP (PRN (PP (NP (CONJP (NP (PP (NP (CONJP (NP (PP (NP (N 内需)) (P-ROLE の)) (N 持続的拡大)) (P-CONN や)) (NP (PP (NP (NPR ＯＴＯ) (PRN (PUL （) (NP (NPR 市場開放問題苦情処理推進本部)) (PUR ）))) (P-ROLE の)) (N 機能強化))) (P-OPTR 等) (P-ROLE を通じた)) (PP (NP (N 市場アクセス)) (P-ROLE の)) (IP-REL (NP-SBJ *T*) (ADJN 一層) (AX の)) (N 改善)) (PU 、) (CONJ さらには)) (NP (PP (NP (CONJP (NP (N 規制緩和))) (PU 、) (NP (N 内外価格差))) (P-ROLE の)) (N 是正))) (P-OPTR 等))) (IP-REL;* (NP-SBJ *T*) (NP-PRD (Q 各般)) (AX の)) (N 施策)) (P-ROLE を)) (ADVP (ADJN 積極的) (AX に)) (VB 推進) (VB0 し) (P-CONN て) (VB2 まいり) (AX ます) (PU 。)) (ID 85_diet_kaigiroku-11@66))</t>
  </si>
  <si>
    <t>86_diet_kaigiroku-11</t>
  </si>
  <si>
    <t>さらに 、 発展途上国 へ の 経済協力 につきまして は 、 政府開発援助大綱 の 理念 、 原則 を 踏まえ</t>
  </si>
  <si>
    <t>、 今後 五 カ年間 の 援助総額 を 七百 から 七百五十億 ドル と する 政府開発援助 の 第五 次 中期目標 に基づき 、 我が 国 の 経済的地位 に ふさわしい 国際貢献 を 図っ て まいり ます 。</t>
  </si>
  <si>
    <t>政府開発援助大綱の理念、原則を踏まえ</t>
  </si>
  <si>
    <t>、今後五カ年間の援助総額を七百から七百五十億ドルとする政府開発援助の第五次中期目標に基づき、我が国の経済的地位にふさわしい国際貢献を図ってまいります。</t>
  </si>
  <si>
    <t>( (IP-MAT (NP-SBJ *speaker*) (CONJ さらに) (PU 、) (PP (NP (PP (NP (N 発展途上国)) (P-ROLE へ) (P-ROLE の)) (N 経済協力)) (P-ROLE につきまして) (P-OPTR は)) (PU 、) (IP-ADV-SCON (PP-OB1 (NP (PP (NP (N 政府開発援助大綱)) (P-ROLE の)) (NML (CONJP (NP (N 理念))) (PU 、) (NP (N 原則)))) (P-ROLE を)) (VB 踏まえ) (P-CONN __つつ)) (PU 、) (PP (NP (PP (NP (IP-REL (NP-SBJ *T*) (PP-OB1 (NP (PP (NP (N 今後) (NUMCLP (NUM 五) (CL カ年間))) (P-ROLE の)) (N 援助総額)) (P-ROLE を)) (IP-SMC-CNT (NP-PRD (PP (NP (NUMCLP (NUM 七百))) (P-ROLE から)) (NUMCLP (NUM 七百五十億) (CL ドル))) (AX と)) (VB する)) (N 政府開発援助)) (P-ROLE の)) (NUMCLP (NUM 第五) (CL 次)) (N 中期目標)) (P-ROLE に基づき)) (PU 、) (PP-OB1 (NP (IP-REL (NP-SBJ *T*) (PP-OB1 (NP (PP (NP (NP-POS (PRO 我が)) (N 国)) (P-ROLE の)) (N 経済的地位)) (P-ROLE に)) (ADJI ふさわしい)) (N 国際貢献)) (P-ROLE を)) (VB 図っ) (P-CONN て) (VB2 まいり) (AX ます) (PU 。)) (ID 86_diet_kaigiroku-11@50))</t>
  </si>
  <si>
    <t>88_diet_kaigiroku-11</t>
  </si>
  <si>
    <t>この 新た な 時代 に 臨み 、 私 は 、 持続的 な 内需中心 の 成長 を 図り</t>
  </si>
  <si>
    <t>、 国民生活 の 向上 と 地球社会 と の 共存 を とも に 目指し た 二十一 世紀 に向けて の 新た な 我が 国 経済 の 姿 を 実現 する ため 、 全力 を 尽くし て まいり ます 。</t>
  </si>
  <si>
    <t>持続的な内需中心の成長を図り</t>
  </si>
  <si>
    <t>、国民生活の向上と地球社会との共存をともに目指した二十一世紀に向けての新たな我が国経済の姿を実現するため、全力を尽くしてまいります。</t>
  </si>
  <si>
    <t>( (IP-MAT (IP-ADV-SCON (PP (NP (D この) (IP-REL (NP-SBJ *T*) (ADJN 新た) (AX な)) (N 時代)) (P-ROLE に)) (VB 臨み)) (PU 、) (PP-SBJ (NP (PRO 私)) (P-OPTR は)) (PU 、) (IP-ADV-SCON (PP-OB1 (NP (IP-REL (NP-SBJ *T*) (ADJN 持続的) (AX な)) (IP-REL (NP-SBJ *T*) (NP-PRD (N 内需中心)) (AX の)) (N 成長)) (P-ROLE を)) (VB 図り) (P-CONN __つつ)) (PU 、) (NP-ADV (IP-EMB (PP-OB1 (NP (IP-REL (NP-SBJ *T*) (PP-OB1 (NP (CONJP (NP (PP (NP (N 国民生活)) (P-ROLE の)) (N 向上)) (P-CONN と)) (NP (PP (NP (N 地球社会)) (P-ROLE と) (P-ROLE の)) (N 共存))) (P-ROLE を)) (PP;*OB1* (NP (Q とも)) (P-ROLE に)) (VB 目指し) (AXD た)) (PP (NP (NUMCLP (NUM 二十一) (CL 世紀))) (P-ROLE に向けて) (P-ROLE の)) (IP-REL (NP-SBJ *T*) (ADJN 新た) (AX な)) (PP (NP (NML (NP-POS (PRO 我が)) (N 国)) (N 経済)) (P-ROLE の)) (N 姿)) (P-ROLE を)) (VB 実現) (VB0 する)) (N ため)) (PU 、) (PP-OB1 (NP (N 全力)) (P-ROLE を)) (VB 尽くし) (P-CONN て) (VB2 まいり) (AX ます) (PU 。)) (ID 88_diet_kaigiroku-11@55))</t>
  </si>
  <si>
    <t>50_diet_kaigiroku-13</t>
  </si>
  <si>
    <t>その 配分 に当たって は 、 公共投資基本計画 等 の 考え方 、 国民 の ニーズ 等 を 踏まえ</t>
  </si>
  <si>
    <t>、 国民生活 の 質 の 向上 に 直結 する 分野 、 次世代 の 発展基盤 の 整備 など 経済構造改革 に 資する 分野 等 へ の 重点化 を 図っ て おり ます 。</t>
  </si>
  <si>
    <t>公共投資基本計画等の考え方、国民のニーズ等を踏まえ</t>
  </si>
  <si>
    <t>、国民生活の質の向上に直結する分野、次世代の発展基盤の整備など経済構造改革に資する分野等への重点化を図っております。</t>
  </si>
  <si>
    <t>( (IP-MAT (NP-SBJ *pro*) (PP (NP (D その) (N 配分)) (P-ROLE に当たって) (P-OPTR は)) (PU 、) (IP-ADV-SCON (PP-OB1 (NP (CONJP (NP (PP (NP (N 公共投資基本計画)) (P-OPTR 等) (P-ROLE の)) (N 考え方))) (PU 、) (NP (PP (NP (N 国民)) (P-ROLE の)) (N ニーズ))) (P-OPTR 等) (P-ROLE を)) (VB 踏まえ) (P-CONN __つつ)) (PU 、) (PP-OB1 (NP (PP (NP (PRN (PP (NP (CONJP (NP (IP-REL (NP-SBJ *T*) (PP (NP (PP (NP (PP (NP (N 国民生活)) (P-ROLE の)) (N 質)) (P-ROLE の)) (N 向上)) (P-ROLE に)) (VB 直結) (VB0 する)) (N 分野))) (PU 、) (NP (PP (NP (PP (NP (N 次世代)) (P-ROLE の)) (N 発展基盤)) (P-ROLE の)) (N 整備))) (P-OPTR など))) (IP-REL (NP-SBJ *T*) (PP (NP (N 経済構造改革)) (P-ROLE に)) (VB 資する)) (N 分野)) (P-OPTR 等) (P-ROLE へ) (P-ROLE の)) (N 重点化)) (P-ROLE を)) (VB 図っ) (P-CONN て) (VB2 おり) (AX ます) (PU 。)) (ID 50_diet_kaigiroku-13@49))</t>
  </si>
  <si>
    <t>58_diet_kaigiroku-13</t>
  </si>
  <si>
    <t>地方財政 につきまして は 、 引き続き 大幅 な 財源不足 が 見込ま れ ます が 、 一方 、 国 の 財政事情 も 極めて 厳しく 、 公経済 の 車 の 両輪 が バランス の とれ た 財政運営 を 行う 必要 が ある という 基本的 な 考え方 を 踏まえ</t>
  </si>
  <si>
    <t>、 所要 の 地方交付税総額 を 確保 する など 、 その 運営 に 支障 を 生ずる こと の ない よう 適切 な 措置 を 講ずる こと と いたし て おり ます 。</t>
  </si>
  <si>
    <t>公経済の車の両輪がバランスのとれた財政運営を行う必要があるという基本的な考え方を踏まえ</t>
  </si>
  <si>
    <t>、所要の地方交付税総額を確保するなど、その運営に支障を生ずることのないよう適切な措置を講ずる</t>
  </si>
  <si>
    <t>( (IP-MAT (PP (NP (N 地方財政)) (P-ROLE につきまして) (P-OPTR は)) (PU 、) (IP-ADV-CONJ (PP-CONJ (IP-ADV (ADVP (ADV 引き続き)) (PP-SBJ (NP (IP-REL (NP-SBJ *T*) (ADJN 大幅) (AX な)) (N 財源不足)) (P-ROLE が)) (VB 見込ま) (VB2 れ) (AX ます)) (P-CONN が)) (PU 、) (CONJ 一方) (PU 、) (PP-SBJ (NP (PP (NP (N 国)) (P-ROLE の)) (N 財政事情)) (P-OPTR も)) (ADVP (ADV 極めて)) (ADJI 厳しく)) (PU 、) (NP-SBJ *speaker+pro*) (PP (NP (IP-EMB (IP-ADV-SCON (PP-OB1 (NP (CP-THT (IP-SUB (NP-SBJ *speaker+pro*) (PP-OB1 (NP (IP-EMB (PP-OB1 (NP (IP-EMB (PP-SBJ (NP (PP (NP (PP (NP (N 公経済)) (P-ROLE の)) (N 車)) (P-ROLE の)) (Q 両輪)) (P-ROLE が)) (PP-SBJ2 (NP (N バランス)) (P-ROLE の)) (VB とれ) (AXD た)) (N 財政運営)) (P-ROLE を)) (VB 行う)) (N 必要)) (P-ROLE が)) (VB ある)) (P-COMP という)) (IP-REL (NP-SBJ *T*) (ADJN 基本的) (AX な)) (N 考え方)) (P-ROLE を)) (VB 踏まえ) (P-CONN __つつ)) (PU 、) (PRN-1 (CP-THT (IP-SUB (NP-SBJ *speaker+pro*) (PP-OB1 (NP (IP-REL (NP-SBJ *T*) (ADJN 所要) (AX の)) (N 地方交付税総額)) (P-ROLE を)) (VB 確保) (VB0 する)) (P-OPTR など))) (PU 、) (NP-PRP (IP-EMB (PP-OB1 (NP (IP-EMB (PP (NP (D その) (N 運営)) (P-ROLE に)) (PP-OB1 (NP (N 支障)) (P-ROLE を)) (VB 生ずる)) (N こと)) (P-ROLE の)) (ADJI ない)) (N よう)) (PP-OB1 (NP (IP-REL (NP-SBJ *T*) (ADJN 適切) (AX な)) (N 措置) (PRN *ICH*-1)) (P-ROLE を)) (VB 講ずる)) (N こと)) (P-ROLE と)) (VB いたし) (P-CONN て) (VB2 おり) (AX ます) (PU 。)) (ID 58_diet_kaigiroku-13@138))</t>
  </si>
  <si>
    <t>80_diet_kaigiroku-13</t>
  </si>
  <si>
    <t>我が 国 において も 、 新た な 財政健全化目標 の 達成 の ため 、 財政構造改革 を 強力 に 推進 する こと と し 、 幅広い 議論 を 踏まえ</t>
  </si>
  <si>
    <t>、 あらゆる 努力 を 傾注 し て まいり たい と 考え て おり ます 。</t>
  </si>
  <si>
    <t>幅広い議論を踏まえ</t>
  </si>
  <si>
    <t>、あらゆる努力を傾注してまいりたい</t>
  </si>
  <si>
    <t>( (IP-MAT (NP-SBJ *speaker*) (CP-THT-OB1 (IP-SUB (NP-SBJ *speaker*) (PP (NP (NP-POS (PRO 我が)) (N 国)) (P-ROLE において) (P-OPTR も)) (PU 、) (NP-ADV (PP (NP (PP (NP (IP-REL (NP-SBJ *T*) (ADJN 新た) (AX な)) (N 財政健全化目標)) (P-ROLE の)) (N 達成)) (P-ROLE の)) (N ため)) (PU 、) (IP-ADV-CONJ (PP (NP (IP-EMB (PP-OB1 (NP (N 財政構造改革)) (P-ROLE を)) (ADVP (ADJN 強力) (AX に)) (VB 推進) (VB0 する)) (N こと)) (P-ROLE と)) (VB し)) (PU 、) (IP-ADV-SCON (PP-OB1 (NP (IP-REL (NP-SBJ *T*) (ADJI 幅広い)) (N 議論)) (P-ROLE を)) (VB 踏まえ) (P-CONN __つつ)) (PU 、) (PP-OB1 (NP (D あらゆる) (N 努力)) (P-ROLE を)) (VB 傾注) (VB0 し) (P-CONN て) (VB2 まいり) (AX たい)) (P-COMP と)) (VB 考え) (P-CONN て) (VB2 おり) (AX ます) (PU 。)) (ID 80_diet_kaigiroku-13@87))</t>
  </si>
  <si>
    <t>91_diet_kaigiroku-15</t>
  </si>
  <si>
    <t>政府 におきまして は 、 本日 の 御決議 を 十分 踏まえ まし て 、 関係省庁 と 密接 な 連携 を とり</t>
  </si>
  <si>
    <t>、 東南海・南海地震対策 を 着実 に 推進 し て まいる 所存 で あり ます 。</t>
  </si>
  <si>
    <t>関係省庁と密接な連携をとり</t>
  </si>
  <si>
    <t>、東南海・南海地震対策を着実に推進してまいる所存であります。</t>
  </si>
  <si>
    <t>( (IP-MAT (NP-SBJ *pro*) (PP (NP (N 政府)) (P-ROLE におきまして) (P-OPTR は)) (PU 、) (IP-ADV-SCON (PP-OB1 (NP (PP (NP (N 本日)) (P-ROLE の)) (N 御決議)) (P-ROLE を)) (ADVP (ADJN 十分)) (VB 踏まえ) (AX まし) (P-CONN て)) (PU 、) (IP-ADV-SCON (PP (NP (N 関係省庁)) (P-ROLE と)) (PP-OB1 (NP (IP-REL (NP-SBJ *T*) (ADJN 密接) (AX な)) (N 連携)) (P-ROLE を)) (VB とり) (P-CONN __つつ)) (PU 、) (NP-PRD (IP-REL (NP-SBJ *T*) (PP-OB1 (NP (NPR 東南海・南海地震対策)) (P-ROLE を)) (ADVP (ADJN 着実) (AX に)) (VB 推進) (VB0 し) (P-CONN て) (VB2 まいる)) (N 所存)) (AX で) (VB2 あり) (AX ます) (PU 。)) (ID 91_diet_kaigiroku-15@61))</t>
  </si>
  <si>
    <t>33_diet_kaigiroku-17</t>
  </si>
  <si>
    <t>なお 、 本件 に は 、 業務 の 効率化 に 努め</t>
  </si>
  <si>
    <t>、 必要 な 施策 を 計画 し て おり 、 適当 な もの と 認める 旨 の 総務大臣 の 意見 が 付さ れ て おり ます 。</t>
  </si>
  <si>
    <t>業務の効率化に努め</t>
  </si>
  <si>
    <t>、必要な施策を計画しており</t>
  </si>
  <si>
    <t>( (IP-MAT (NP-LGS *pro*) (CONJ なお) (PU 、) (PP-OB2 (NP (N 本件)) (P-ROLE に) (P-OPTR は)) (PU 、) (PP-SBJ (NP (PP (NP (IP-EMB (IP-ADV-CONJ (NP-SBJ *pro*) (IP-ADV-SCON (PP (NP (PP (NP (N 業務)) (P-ROLE の)) (N 効率化)) (P-ROLE に)) (VB 努め) (P-CONN __つつ)) (PU 、) (PP-OB1 (NP (IP-REL (NP-OB1 *T*) (NP-SBJ *pro*) (ADJN 必要) (AX な)) (N 施策)) (P-ROLE を)) (VB 計画) (VB0 し) (P-CONN て) (VB2 おり)) (PU 、) (NP-SBJ *pro*) (NP-OB1 *pro*) (PP-CMPL (NP (IP-REL (NP-SBJ *T*) (ADJN 適当) (AX な)) (N もの)) (P-COMP と)) (VB 認める)) (N 旨)) (P-ROLE の)) (PP (NP (N 総務大臣)) (P-ROLE の)) (N 意見)) (P-ROLE が)) (VB 付さ) (PASS れ) (P-CONN て) (VB2 おり) (AX ます) (PU 。)) (ID 33_diet_kaigiroku-17@42))</t>
  </si>
  <si>
    <t>24_essay_aobascientia21_Sakanoi2014</t>
  </si>
  <si>
    <t>飯舘村 の 方々 と の つながり を 今後 も 大切 に し</t>
  </si>
  <si>
    <t>、 ハレアカラ に 移設 さ れ た 望遠鏡 を 用い て 新た な 研究成果 を 創出 する こと を 目指し 、 今後 は 装置開発 や 観測 に 力 を 注い で いこ う と 決意 し て い ます 。</t>
  </si>
  <si>
    <t>飯舘村の方々とのつながりを今後も大切にし</t>
  </si>
  <si>
    <t>、ハレアカラに移設された望遠鏡を用いて新たな研究成果を創出することを目指し</t>
  </si>
  <si>
    <t>( (IP-MAT (NP-SBJ *speaker*) (CP-THT-OB1 (IP-SUB (NP-SBJ *speaker*) (IP-ADV-CONJ (IP-ADV-SCON (PP-OB1 (NP (PP (NP (PP (NP (NPR 飯舘村)) (P-ROLE の)) (N 方々)) (P-ROLE と) (P-ROLE の)) (N つながり)) (P-ROLE を)) (PP-TMP (NP (N 今後)) (P-OPTR も)) (ADVP-CMPL (ADJN 大切) (AX に)) (VB し) (P-CONN __つつ)) (PU 、) (PP-OB1 (NP (IP-EMB (IP-ADV-SCON (PP-OB1 (NP (IP-REL (NP-SBJ *T*) (NP-LGS *pro*) (PP (NP (NPR ハレアカラ)) (P-ROLE に)) (VB 移設) (VB0 さ) (PASS れ) (AXD た)) (N 望遠鏡)) (P-ROLE を)) (VB 用い) (P-CONN て)) (PP-OB1 (NP (IP-REL (NP-SBJ *T*) (ADJN 新た) (AX な)) (N 研究成果)) (P-ROLE を)) (VB 創出) (VB0 する)) (N こと)) (P-ROLE を)) (VB 目指し)) (PU 、) (PP-TMP (NP (N 今後)) (P-OPTR は)) (PP (NP (CONJP (NP (N 装置開発)) (P-CONN や)) (NP (N 観測))) (P-ROLE に)) (PP-OB1 (NP (N 力)) (P-ROLE を)) (VB 注い) (P-CONN で) (VB2 いこ) (AX う)) (P-COMP と)) (VB 決意) (VB0 し) (P-CONN て) (VB2 い) (AX ます) (PU 。)) (ID 24_essay_aobascientia21_Sakanoi2014@44))</t>
  </si>
  <si>
    <t>10_essay_crossover27_IharaOct2015</t>
  </si>
  <si>
    <t>前回 、 ダ・ヴィンチ の 交通機関体系 の 創造 に 触れ た の も 、 船舶活用 の 可能性 から 水上交通 を 基軸 に し</t>
  </si>
  <si>
    <t>も 、 陸上 、 空中 へ の デザイン を 展開 し た モーティブフォース が 大航海 に あっ た の で は ない か と 推測 し た から です 。</t>
  </si>
  <si>
    <t>船舶活用の可能性から水上交通を基軸にしているならば、陸上、空中へのデザインを展開しないだろう。</t>
  </si>
  <si>
    <t>譲歩の度合いが弱いため、あまりはっきりしないかも。</t>
  </si>
  <si>
    <t>船舶活用の可能性から水上交通を基軸にするならば、普通は陸上、空中へのデザインまでも展開しない（展開することは稀）だろう。</t>
  </si>
  <si>
    <t>おそらくstereotypical</t>
  </si>
  <si>
    <t>船舶活用の可能性から水上交通を基軸にし</t>
  </si>
  <si>
    <t>、陸上、空中へのデザインを展開した</t>
  </si>
  <si>
    <t>( (IP-MAT (PP-SBJ (NP (IP-EMB (NP-SBJ;{AUTHOR} *speaker*) (ADVP (ADV 前回)) (PU 、) (PP-OB1 (NP (PP (NP;{DA_VINCI} (NPR ダ・ヴィンチ)) (P-ROLE の)) (PP (NP (N 交通機関体系)) (P-ROLE の)) (N 創造)) (P-ROLE に)) (VB 触れ) (AXD た)) (N の)) (P-OPTR も)) (PU 、) (PP-PRD (IP-ADV (NP-SBJ;{AUTHOR} *speaker*) (CP-THT-OB1 (CP-QUE (IP-SUB (PP-SBJ (NP (IP-EMB (NP-SBJ *pro*) (PP-SCON-CND (IP-ADV (PP (NP (PP (NP (N 船舶活用)) (P-ROLE の)) (N 可能性)) (P-ROLE から)) (PP-OB1 (NP (N 水上交通)) (P-ROLE を)) (PP (NP (N 基軸)) (P-ROLE に)) (VB し) (P-CONN __つつ)) (P-OPTR も)) (PU 、) (PP-OB1 (NP (PP (NP (CONJP (NP (N 陸上))) (PU 、) (NP (N 空中))) (P-ROLE へ) (P-ROLE の)) (N デザイン)) (P-ROLE を)) (VB 展開) (VB0 し) (AXD た)) (N モーティブフォース)) (P-ROLE が)) (PP (NP (N 大航海)) (P-ROLE に)) (VB あっ) (AXD た) (FN の) (AX で) (P-OPTR は) (NEG ない)) (P-FINAL か)) (P-COMP と)) (VB 推測) (VB0 し) (AXD た)) (P-CONN から)) (AX です) (PU 。)) (ID 10_essay_crossover27_IharaOct2015@81))</t>
  </si>
  <si>
    <t>35_essay_crossover30_Ihara2016</t>
  </si>
  <si>
    <t>哲学者 デカルト は ガリレオ裁判 の 行方 を 気 に し</t>
  </si>
  <si>
    <t>『 方法序説 』 （ 1637 年 ） を 出版 し た し 、 ジョン・ミルトン は 幽閉 さ れ た ガリレオ を 救出 する 運動 を ヨーロッパ世界 に 投げかけ て も い まし た 。</t>
  </si>
  <si>
    <t>ガリレオ裁判の行方を気にし</t>
  </si>
  <si>
    <t>『方法序説』（1637年）を出版した</t>
  </si>
  <si>
    <t>( (IP-MAT (PP-CONJ (IP-ADV (PP-SBJ (NP (PRN (NP (N 哲学者))) (NPR デカルト)) (P-OPTR は)) (IP-ADV-SCON (PP-OB1 (NP (PP (NP (N ガリレオ裁判)) (P-ROLE の)) (N 行方)) (P-ROLE を)) (PP-CMPL (NP (N 気)) (P-ROLE に)) (VB し) (P-CONN __つつ)) (PP-OB1 (NP (PUL 『) (NPR 方法序説) (PUR 』) (PRN (PUL （) (NP (NUMCLP (NUM 1637) (CL 年))) (PUR ）))) (P-ROLE を)) (VB 出版) (VB0 し) (AXD た)) (P-CONN し)) (PU 、) (PP-SBJ (NP (NPR ジョン・ミルトン)) (P-OPTR は)) (PP-OB1 (NP (IP-EMB (NP-SBJ *pro*) (PP-OB1 (NP (IP-REL (NP-SBJ *T*) (NP-LGS *pro*) (VB 幽閉) (VB0 さ) (PASS れ) (AXD た)) (NPR ガリレオ)) (P-ROLE を)) (VB 救出) (VB0 する)) (N 運動)) (P-ROLE を)) (PP (NP (N ヨーロッパ世界)) (P-ROLE に)) (VB 投げかけ) (P-CONN て) (P-OPTR も) (VB2 い) (AX まし) (AXD た) (PU 。)) (ID 35_essay_crossover30_Ihara2016@36))</t>
  </si>
  <si>
    <t>163_essay_Hepburn_no_shoogai_to_nihongo2</t>
  </si>
  <si>
    <t>大火 で 家 も 焼け 、 英人 の 銀行 に ボーイ勤め を する うち 、 馬丁 や コック仲間 に 混っ て 大酒呑み と なり 、 周囲 を 心配 さ せ た が 、 慶応 三 年 、 勝小鹿 や 富田鉄之助 が 米国 に 留学 する 時 、 ヴァン・リード の 口きき で 、 働き</t>
  </si>
  <si>
    <t>学ぶ こと に なっ て 、 渡米 し て いっ た 。</t>
  </si>
  <si>
    <t>働き</t>
  </si>
  <si>
    <t>学ぶ</t>
  </si>
  <si>
    <t>( (IP-MAT (NP-SBJ *pro*) (PP-SCON (IP-ADV-CONJ (IP-ADV-CONJ (PP (NP (N 大火)) (P-ROLE で)) (PP-SBJ (NP (N 家)) (P-OPTR も)) (VB 焼け)) (PU 、) (NP-ADV (IP-EMB (PP (NP (PP (NP (N 英人)) (P-ROLE の)) (N 銀行)) (P-ROLE に)) (PP-OB1 (NP (N ボーイ勤め)) (P-ROLE を)) (VB する)) (N うち)) (PU 、) (IP-ADV-SCON (PP (NP (CONJP (NP (N 馬丁)) (P-CONN や)) (NP (N コック仲間))) (P-ROLE に)) (VB 混っ) (P-CONN て)) (IP-SMC-OB1 (NP-PRD (N 大酒呑み)) (AX と)) (VB なり)) (PU 、) (PP-CZZ (NP (N 周囲)) (P-ROLE を)) (VB 心配) (VB0 さ) (VB2 せ) (AXD た) (P-CONN が)) (PU 、) (NP-TMP (NPR 慶応) (NUMCLP (NUM 三) (CL 年))) (PU 、) (IP-ADV-CONJ (NP-TMP (IP-EMB (PP-SBJ (NP (CONJP (NP (NPR 勝小鹿)) (P-CONN や)) (NP (NPR 富田鉄之助))) (P-ROLE が)) (PP-LOC (NP (NPR 米国)) (P-ROLE に)) (VB 留学) (VB0 する)) (N 時)) (PU 、) (PP (NP (PP (NP (NPR ヴァン・リード)) (P-ROLE の)) (N 口きき)) (P-ROLE で)) (PU 、) (PP (NP (IP-EMB (IP-ADV-SCON (VB 働き) (P-CONN __つつ)) (VB 学ぶ)) (N こと)) (P-ROLE に)) (VB なっ) (P-CONN て)) (PU 、) (VB 渡米) (VB0 し) (P-CONN て) (VB2 いっ) (AXD た) (PU 。)) (ID 163_essay_Hepburn_no_shoogai_to_nihongo2@156))</t>
  </si>
  <si>
    <t>185_essay_Hepburn_no_shoogai_to_nihongo2</t>
  </si>
  <si>
    <t>女性 が 事務能力 を 発揮 し</t>
  </si>
  <si>
    <t>、 一家 の 中心 と なっ て 働く さま は 、 日本 の 少年少女たち を 驚か せ た 。</t>
  </si>
  <si>
    <t>事務能力を発揮し</t>
  </si>
  <si>
    <t>、一家の中心となって働く</t>
  </si>
  <si>
    <t>( (IP-MAT (PP-SBJ (NP (IP-EMB (PP-SBJ (NP (N 女性)) (P-ROLE が)) (IP-ADV-SCON (PP-OB1 (NP (N 事務能力)) (P-ROLE を)) (VB 発揮) (VB0 し) (P-CONN __つつ)) (PU 、) (IP-ADV-CONJ (IP-SMC-OB1 (NP-PRD (PP (NP (N 一家)) (P-ROLE の)) (N 中心)) (AX と)) (VB なっ) (P-CONN て)) (VB 働く)) (N さま)) (P-OPTR は)) (PU 、) (PP-CZZ (NP (PP (NP (NPR 日本)) (P-ROLE の)) (N 少年少女たち)) (P-ROLE を)) (VB 驚か) (VB2 せ) (AXD た) (PU 。)) (ID 185_essay_Hepburn_no_shoogai_to_nihongo2@23))</t>
  </si>
  <si>
    <t>400_essay_Hepburn_no_shoogai_to_nihongo2</t>
  </si>
  <si>
    <t>言い</t>
  </si>
  <si>
    <t>ヘボン は 、 右手 で 旧約 を 、 左手 で 新約 を 挙げ 、 聴衆 に 示し て から 、 ぴったり と 一 つ に 合わせ 、 敬虔 な 態度 で 卓上 に 置い た 。</t>
  </si>
  <si>
    <t>ヘボンは、右手で旧約を、左手で新約を挙げ、聴衆に示してから、ぴったりと一つに合わせ、敬虔な態度で卓上に置いた。</t>
  </si>
  <si>
    <t>( (IP-MAT (IP-ADV-SCON (NP-OB1 *pro*) (VB 言い) (P-CONN __つつ)) (PP-SBJ (NP (NPR ヘボン)) (P-OPTR は)) (PU 、) (IP-ADV-CONJ (IP-ADV-CONJ (IP-ADV-CONJ (PP (NP (N 右手)) (P-ROLE で)) (PP-OB1 (NP (N 旧約)) (P-ROLE を))) (PU 、) (PP (NP (N 左手)) (P-ROLE で)) (PP-OB1 (NP (N 新約)) (P-ROLE を)) (VB 挙げ)) (PU 、) (PP-SCON (IP-ADV (NP-OB1 *pro*) (PP (NP (N 聴衆)) (P-ROLE に)) (VB 示し) (P-CONN て)) (P-CONN から)) (PU 、) (NP-OB1 *pro*) (ADVP (ADJN ぴったり) (AX と)) (PP (NP (NUMCLP (NUM 一) (CL つ))) (P-ROLE に)) (VB 合わせ)) (PU 、) (PP (NP (IP-REL (NP-SBJ *T*) (ADJN 敬虔) (AX な)) (N 態度)) (P-ROLE で)) (NP-OB1 *pro*) (PP (NP (N 卓上)) (P-ROLE に)) (VB 置い) (AXD た) (PU 。)) (ID 400_essay_Hepburn_no_shoogai_to_nihongo2@8))</t>
  </si>
  <si>
    <t>516_essay_Hepburn_no_shoogai_to_nihongo2</t>
  </si>
  <si>
    <t>Ｗ・Ｅ・グリフィス は 、 任期満了 で 帰国 し て 以来 、 「 Hepburn_of_Japan 」 を 執筆 し</t>
  </si>
  <si>
    <t>、 ニューヨーク や フィラデルフィア から 、 ヘボン に も 、 その 弟 スレーター に も 、 質問 を 寄せ 続け 、 しきり に 「 ヘボン をめぐる 人々 」 と 文通 し て い た 。</t>
  </si>
  <si>
    <t>「Hepburn_of_Japan」を執筆し</t>
  </si>
  <si>
    <t>、ニューヨークやフィラデルフィアから、ヘボンにも、その弟スレーターにも、質問を寄せ続け、しきりに「ヘボンをめぐる人々」と文通していた。</t>
  </si>
  <si>
    <t>( (IP-MAT (PP-SBJ (NP (NPR Ｗ・Ｅ・グリフィス)) (P-OPTR は)) (PU 、) (NP-TMP (IP-EMB (PP (NP (N 任期満了)) (P-ROLE で)) (VB 帰国) (VB0 し) (P-CONN て)) (N 以来)) (PU 、) (IP-ADV-SCON (PP-OB1 (NP (PUL 「) (NPR Hepburn_of_Japan) (PUR 」)) (P-ROLE を)) (VB 執筆) (VB0 し) (P-CONN __つつ)) (PU 、) (IP-ADV-CONJ (PP (NP (CONJP (NP (NPR ニューヨーク)) (P-CONN や)) (NP (NPR フィラデルフィア))) (P-ROLE から)) (PU 、) (PP (NP (NPR ヘボン)) (P-ROLE に) (P-OPTR も)) (PU 、) (PP (NP (PRN (NP (D その) (N 弟))) (NPR スレーター)) (P-ROLE に) (P-OPTR も)) (PU 、) (PP-OB1 (NP (N 質問)) (P-ROLE を)) (VB 寄せ) (VB2 続け)) (PU 、) (ADVP (ADJN しきり) (AX に)) (PP (NP (PUL 「) (PP (NP (NPR ヘボン)) (P-ROLE をめぐる)) (N 人々) (PUR 」)) (P-ROLE と)) (VB 文通) (VB0 し) (P-CONN て) (VB2 い) (AXD た) (PU 。)) (ID 516_essay_Hepburn_no_shoogai_to_nihongo2@44))</t>
  </si>
  <si>
    <t>45_essay_manabi67_Ashidate2014spring</t>
  </si>
  <si>
    <t>なお 、 法制度 の 外 で も 、 著作者 の 利益 を 図り</t>
  </si>
  <si>
    <t>著作物 の 利用 を 促進 する ため の 取り組み が 行わ れ て い ます 。</t>
  </si>
  <si>
    <t>非常に弱い譲歩とも考えられなくもない？</t>
  </si>
  <si>
    <t>著作者の利益を図り</t>
  </si>
  <si>
    <t>著作物の利用を促進する</t>
  </si>
  <si>
    <t>( (IP-MAT (NP-LGS *pro*) (CONJ なお) (PU 、) (PP (NP (PP (NP (N 法制度)) (P-ROLE の)) (N 外)) (P-ROLE で) (P-OPTR も)) (PU 、) (PP-SBJ (NP (PP (NP (IP-EMB (NP-SBJ *pro*) (IP-ADV-SCON (PP-OB1 (NP (PP (NP (N 著作者)) (P-ROLE の)) (N 利益)) (P-ROLE を)) (VB 図り) (P-CONN __つつ)) (PP-OB1 (NP (PP (NP (N 著作物)) (P-ROLE の)) (N 利用)) (P-ROLE を)) (VB 促進) (VB0 する)) (N ため)) (P-ROLE の)) (N 取り組み)) (P-ROLE が)) (VB 行わ) (PASS れ) (P-CONN て) (VB2 い) (AX ます) (PU 。)) (ID 45_essay_manabi67_Ashidate2014spring@47))</t>
  </si>
  <si>
    <t>48_essay_manabi67_Ashidate2014spring</t>
  </si>
  <si>
    <t>著作権法研究 は 、 こうした 法制度外 の 解決可能性 や 、 著作物 の 市場 や 技術 の 変化 といった さまざま な 要素 を 考慮 し</t>
  </si>
  <si>
    <t>、 著作物 の 適切 な 保護 と 利用 を 実現 する ため の 法制度 の 在り方 を 追求 し て いく 作業 と いう こと が できる と 思い ます 。</t>
  </si>
  <si>
    <t>こうした法制度外の解決可能性や、著作物の市場や技術の変化といったさまざまな要素を考慮し</t>
  </si>
  <si>
    <t>、著作物の適切な保護と利用を実現するための法制度の在り方を追求していく</t>
  </si>
  <si>
    <t>( (IP-MAT (NP-SBJ *speaker*) (CP-THT-OB1 (IP-SUB (NP-SBJ *arb*) (PP-OB1 (NP (IP-EMB (CP-THT-OB1 (IP-SUB (PP-SBJ (NP (N 著作権法研究)) (P-OPTR は)) (PU 、) (NP-PRD (IP-EMB (NP-SBJ *pro*) (IP-ADV-SCON (PP-OB1 (NP (PP (NP (CONJP (NP (D こうした) (PP (NP (N 法制度外)) (P-ROLE の)) (N 解決可能性)) (P-CONN や)) (PU 、) (NP (PP (NP (PP (NP (N 著作物)) (P-ROLE の)) (NML (CONJP (NP (N 市場)) (P-CONN や)) (NP (N 技術)))) (P-ROLE の)) (N 変化))) (P-ROLE といった)) (IP-REL (NP-SBJ *T*) (ADJN さまざま) (AX な)) (N 要素)) (P-ROLE を)) (VB 考慮) (VB0 し) (P-CONN __つつ)) (PU 、) (PP-OB1 (NP (PP (NP (PP (NP (IP-EMB (PP-OB1 (NP (PP (NP (N 著作物)) (P-ROLE の)) (IP-REL (NP-SBJ *T*) (ADJN 適切) (AX な)) (NML (CONJP (NP (N 保護)) (P-CONN と)) (NP (N 利用)))) (P-ROLE を)) (VB 実現) (VB0 する)) (N ため)) (P-ROLE の)) (N 法制度)) (P-ROLE の)) (N 在り方)) (P-ROLE を)) (VB 追求) (VB0 し) (P-CONN て) (VB2 いく)) (N 作業)) (AX *)) (P-COMP と)) (VB いう)) (N こと)) (P-ROLE が)) (VB できる)) (P-COMP と)) (VB 思い) (AX ます) (PU 。)) (ID 48_essay_manabi67_Ashidate2014spring@87))</t>
  </si>
  <si>
    <t>19_essay_manabi72_Kuroda2015summer</t>
  </si>
  <si>
    <t>従って 、 イスラーム の 理念性 を 念頭 に 置き</t>
  </si>
  <si>
    <t>も 、 ムスリムたち の 歴史 は 大いに 可変的 で 、 事実 、 時代時代 で 否定 し がたい 変容 を こうむっ て き た こと に 注目 す べき だ と 思い ます 。</t>
  </si>
  <si>
    <t>イスラームの理念性を念頭に置くならば、普通はムスリムたちの歴史は大いに可変的で、時代時代で否定し難い変容を被ってきたことに注目しづらい（注目するのは難しい／できない）だろう。</t>
  </si>
  <si>
    <t>本文に「べき」があるが、前提のmodal baseはdeonticではなくepistemic?</t>
  </si>
  <si>
    <t>イスラームの理念性を念頭に置き</t>
  </si>
  <si>
    <t>、ムスリムたちの歴史は大いに可変的で、事実、時代時代で否定しがたい変容をこうむってきたことに注目すべきだ</t>
  </si>
  <si>
    <t>( (IP-MAT (NP-SBJ *speaker*) (CONJ 従って) (PU 、) (CP-THT-OB1 (IP-SUB (NP-SBJ *pro*) (PP-SCON (IP-ADV (PP-OB1 (NP (PP (NP (NPR イスラーム)) (P-ROLE の)) (N 理念性)) (P-ROLE を)) (PP (NP (N 念頭)) (P-ROLE に)) (VB 置き) (P-CONN __つつ)) (P-OPTR も)) (PU 、) (PP (NP (IP-EMB (PP-SBJ (NP (PP (NP (N ムスリムたち)) (P-ROLE の)) (N 歴史)) (P-OPTR は)) (IP-ADV-CONJ (ADVP (ADV 大いに)) (ADJN 可変的) (AX で)) (PU 、) (NP-ADV (N 事実)) (PU 、) (PP (NP (N 時代時代)) (P-ROLE で)) (PP-OB1 (NP (IP-REL (NP-OB1 *T*) (NP-SBJ *pro*) (VB 否定) (VB0 し) (AX がたい)) (N 変容)) (P-ROLE を)) (VB こうむっ) (P-CONN て) (VB2 き) (AXD た)) (N こと)) (P-ROLE に)) (VB 注目) (VB0 す) (MD べき) (AX だ)) (P-COMP と)) (VB 思い) (AX ます) (PU 。)) (ID 19_essay_manabi72_Kuroda2015summer@35))</t>
  </si>
  <si>
    <t>287_fiction_automatic-1</t>
  </si>
  <si>
    <t>朝田ハルキ は 目の玉 が 飛び出し そう に なり</t>
  </si>
  <si>
    <t>、 あまり に も 一瞬 の 出来事 すぎ て どう にも 出来 なかっ た 。</t>
  </si>
  <si>
    <t>目の玉が飛び出しそうになり</t>
  </si>
  <si>
    <t>、あまりにも一瞬の出来事すぎてどうにも出来なかった。</t>
  </si>
  <si>
    <t>( (IP-MAT (PP-SBJ (NP (NPR 朝田ハルキ)) (P-OPTR は)) (IP-ADV-SCON (PP-SBJ2 (NP (N 目の玉)) (P-ROLE が)) (VB 飛び出し) (AX そう) (AX に) (VB2 なり) (P-CONN __つつ)) (PU 、) (NP-OB1 *pro*) (IP-ADV-SCON (PP (ADVP (ADJN あまり) (AX に)) (P-OPTR も)) (NP-PRD (PP (NP (N 一瞬)) (P-ROLE の)) (N 出来事)) (AX *) (VB2 すぎ) (P-CONN て)) (ADVP-CMPL (WADV どう) (P-OPTR にも)) (VB 出来) (NEG なかっ) (AXD た) (PU 。)) (ID 287_fiction_automatic-1@24))</t>
  </si>
  <si>
    <t>160_fiction_kemonofriends2_R2</t>
  </si>
  <si>
    <t>沸き起こる 興奮 に 心地よく 身 を 委ね</t>
  </si>
  <si>
    <t>、 イエイヌ は 相手 の 顔 を 舐め た 。</t>
  </si>
  <si>
    <t>沸き起こる興奮に心地よく身を委ね</t>
  </si>
  <si>
    <t>、イエイヌは相手の顔を舐めた。</t>
  </si>
  <si>
    <t>( (IP-MAT (IP-ADV-SCON (PP (NP (IP-REL (NP-SBJ *T*) (VB 沸き起こる)) (N 興奮)) (P-ROLE に)) (ADVP (ADJI 心地よく)) (PP-OB1 (NP (N 身)) (P-ROLE を)) (VB 委ね) (P-CONN __つつ)) (PU 、) (PP-SBJ (NP (NPR イエイヌ)) (P-OPTR は)) (PP-OB1 (NP (PP (NP (N 相手)) (P-ROLE の)) (N 顔)) (P-ROLE を)) (VB 舐め) (AXD た) (PU 。)) (ID 160_fiction_kemonofriends2_R2@26))</t>
  </si>
  <si>
    <t>94_fiction_mirai_e_no_okurimono</t>
  </si>
  <si>
    <t>二人 も そんな 気分 に 浸り</t>
  </si>
  <si>
    <t>、 アーカイブスセンター に 到着 し た 。</t>
  </si>
  <si>
    <t>そんな気分に浸り</t>
  </si>
  <si>
    <t>、アーカイブスセンターに到着した。</t>
  </si>
  <si>
    <t>( (IP-MAT (PP-SBJ (NP (NUMCLP (NUM 二人))) (P-OPTR も)) (IP-ADV-SCON (PP (NP (D そんな) (N 気分)) (P-ROLE に)) (VB 浸り) (P-CONN __つつ)) (PU 、) (PP (NP (N アーカイブスセンター)) (P-ROLE に)) (VB 到着) (VB0 し) (AXD た) (PU 。)) (ID 94_fiction_mirai_e_no_okurimono@21))</t>
  </si>
  <si>
    <t>305_fiction_mirai_e_no_okurimono</t>
  </si>
  <si>
    <t>マリコ は 俊也 の 言葉 を 聞き き</t>
  </si>
  <si>
    <t>、 局 の 外 を 横目 で ちらりと 見渡し て い た 。</t>
  </si>
  <si>
    <t>俊也の言葉を聞きき</t>
  </si>
  <si>
    <t>、局の外を横目でちらりと見渡していた。</t>
  </si>
  <si>
    <t>( (IP-MAT (PP-SBJ (NP (NPR マリコ)) (P-OPTR は)) (IP-ADV-SCON (PP-OB1 (NP (PP (NP (NPR 俊也)) (P-ROLE の)) (N 言葉)) (P-ROLE を)) (VB 聞き) (FS (VB き)) (P-CONN __つつ)) (PU 、) (PP-OB1 (NP (PP (NP (N 局)) (P-ROLE の)) (N 外)) (P-ROLE を)) (PP (NP (N 横目)) (P-ROLE で)) (ADVP (ADV ちらりと)) (VB 見渡し) (P-CONN て) (VB2 い) (AXD た) (PU 。)) (ID 305_fiction_mirai_e_no_okurimono@27))</t>
  </si>
  <si>
    <t>478_fiction_mirai_e_no_okurimono</t>
  </si>
  <si>
    <t>その 後 、 空 の 旅 を 満喫 し</t>
  </si>
  <si>
    <t>、 3 人 は 疲れ た 様子 で ぐっすり 眠 て しまっ た 。</t>
  </si>
  <si>
    <t>空の旅を満喫し</t>
  </si>
  <si>
    <t>、3人は疲れた様子でぐっすり眠てしまった。</t>
  </si>
  <si>
    <t>( (IP-MAT (NP-TMP (D その) (N 後)) (PU 、) (IP-ADV-SCON (PP-OB1 (NP (PP (NP (N 空)) (P-ROLE の)) (N 旅)) (P-ROLE を)) (VB 満喫) (VB0 し) (P-CONN __つつ)) (PU 、) (PP-SBJ (NP (NUMCLP (NUM 3) (CL 人))) (P-OPTR は)) (PP (NP (IP-EMB (VB 疲れ) (AX た)) (N 様子)) (P-ROLE で)) (ADVP (ADV ぐっすり)) (VB 眠) (P-CONN て) (VB2 しまっ) (AXD た) (PU 。)) (ID 478_fiction_mirai_e_no_okurimono@27))</t>
  </si>
  <si>
    <t>647_fiction_mirai_e_no_okurimono</t>
  </si>
  <si>
    <t>乗客 の 命 を 守り</t>
  </si>
  <si>
    <t>、 この 状態 を 回避 する 術 を 見つける こと が 大事 な 気 が し ます 。</t>
  </si>
  <si>
    <t>乗客の命を守り</t>
  </si>
  <si>
    <t>、この状態を回避する</t>
  </si>
  <si>
    <t>( (IP-MAT (NP-SBJ *speaker*) (PP-OB1 (NP (IP-EMB (PP-SBJ (NP (IP-EMB (NP-SBJ *speaker+pro*) (PP-OB1 (NP (IP-EMB (IP-ADV-SCON (PP-OB1 (NP (PP (NP (N 乗客)) (P-ROLE の)) (N 命)) (P-ROLE を)) (VB 守り) (P-CONN __つつ)) (PU 、) (PP-OB1 (NP (D この) (N 状態)) (P-ROLE を)) (VB 回避) (VB0 する)) (N 術)) (P-ROLE を)) (VB 見つける)) (N こと)) (P-ROLE が)) (ADJN 大事) (AX な)) (N 気)) (P-ROLE が)) (VB し) (AX ます) (PU 。)) (ID 647_fiction_mirai_e_no_okurimono@31))</t>
  </si>
  <si>
    <t>531_fiction_munashisanoshotai</t>
  </si>
  <si>
    <t>そう 言わ れ</t>
  </si>
  <si>
    <t>も 仰向け に さ れ た まま だっ た 。</t>
  </si>
  <si>
    <t>そう言われるならば、普通は仰向けにされたままではないだろう。</t>
  </si>
  <si>
    <t>そう言われ</t>
  </si>
  <si>
    <t>仰向けにされたままだった。</t>
  </si>
  <si>
    <t>( (IP-MAT (NP-SBJ *pro*) (PP-SCON (IP-ADV (NP-LGS *pro*) (ADVP (ADV そう)) (VB 言わ) (PASS れ) (P-CONN __つつ)) (P-OPTR も)) (NP-PRD (IP-EMB (NP-LGS *pro*) (IP-SMC-CNT (NP-PRD (N 仰向け)) (AX に)) (VB さ) (PASS れ) (AX た)) (N まま)) (AX だっ) (AXD た) (PU 。)) (ID 531_fiction_munashisanoshotai@16))</t>
  </si>
  <si>
    <t>25_fiction_onna_to_senso</t>
  </si>
  <si>
    <t>女 の 感性 が 高く 評価 さ れ</t>
  </si>
  <si>
    <t>、 一方 力 の 論理 によって 強引 に 圧しつぶさ れ て しまっ た 事実 を 見落とす と 、 女 の 解放 は 、 また 幻想 に 終わる の で は ない か 。</t>
  </si>
  <si>
    <t>C その他</t>
  </si>
  <si>
    <t>「一方」があることから対比？ただ、A1譲歩（直接）でも問題ないかも</t>
  </si>
  <si>
    <t>高く評価され</t>
  </si>
  <si>
    <t>、一方力の論理によって強引に圧しつぶされてしまった</t>
  </si>
  <si>
    <t>( (CP-QUE (IP-SUB (PP-SCON-CND (IP-ADV (NP-SBJ *arb*) (PP-OB1 (NP (IP-EMB (PP-SBJ (NP (PP (NP (N 女)) (P-ROLE の)) (N 感性)) (P-ROLE が)) (IP-ADV-SCON (NP-LGS *pro*) (ADVP (ADJI 高く)) (VB 評価) (VB0 さ) (PASS れ) (P-CONN __つつ)) (PU 、) (CONJ 一方) (PP-LGS (NP (PP (NP (N 力)) (P-ROLE の)) (N 論理)) (P-ROLE によって)) (ADVP (ADJN 強引) (AX に)) (VB 圧しつぶさ) (PASS れ) (P-CONN て) (VB2 しまっ) (AXD た)) (N 事実)) (P-ROLE を)) (VB 見落とす)) (P-CONN と)) (PU 、) (PP-SBJ (NP (PP (NP (N 女)) (P-ROLE の)) (N 解放)) (P-OPTR は)) (PU 、) (ADVP (ADV また)) (PP (NP (N 幻想)) (P-ROLE に)) (VB 終わる) (FN の) (AX で) (P-OPTR は) (NEG ない)) (P-FINAL か) (PU 。)) (ID 25_fiction_onna_to_senso@35))</t>
  </si>
  <si>
    <t>30_fiction_onna_to_senso</t>
  </si>
  <si>
    <t>わたし は 柳田国男 に 代表 さ れる 先生方 の 学問 の スケール の 大きさ に 驚き</t>
  </si>
  <si>
    <t>、 それ は 結局 は 女 に は あまり 役立た なかっ た の で は ない か という 疑問 を 抱い て しまう 。</t>
  </si>
  <si>
    <t>柳田國男に代表される先生方の学問のスケールの大きさに驚くならば、普通はそれは結局は女にはあまり役立たなかったのではないかという疑問などは抱かないだろう。</t>
  </si>
  <si>
    <t>柳田国男に代表される先生方の学問のスケールの大きさに驚き</t>
  </si>
  <si>
    <t>、それは結局は女にはあまり役立たなかったのではないかという疑問を抱いてしまう。</t>
  </si>
  <si>
    <t>( (IP-MAT (PP-SBJ (NP (PRO わたし)) (P-OPTR は)) (IP-ADV-SCON (PP (NP (PP (NP (PP (NP (PP (NP (IP-REL (NP-SBJ *T*) (PP-LGS (NP (NPR 柳田国男)) (P-ROLE に)) (VB 代表) (VB0 さ) (PASS れる)) (N 先生方)) (P-ROLE の)) (N 学問)) (P-ROLE の)) (N スケール)) (P-ROLE の)) (N 大きさ)) (P-ROLE に)) (VB 驚き) (P-CONN __つつ)) (PU 、) (PP-OB1 (NP (CP-THT (CP-QUE (IP-SUB (PP-SBJ (NP (PRO それ)) (P-OPTR は)) (PP-ADV (ADVP (ADV 結局)) (P-OPTR は)) (PP (NP (N 女)) (P-ROLE に) (P-OPTR は)) (ADVP (ADV あまり)) (VB 役立た) (NEG なかっ) (AXD た) (FN の) (AX で) (P-OPTR は) (NEG ない)) (P-FINAL か)) (P-COMP という)) (N 疑問)) (P-ROLE を)) (VB 抱い) (P-CONN て) (VB2 しまう) (PU 。)) (ID 30_fiction_onna_to_senso@51))</t>
  </si>
  <si>
    <t>392_fiction_onna_to_senso</t>
  </si>
  <si>
    <t>心 の 赴く 所 へ つっ走っ て ゆけ ない 現実 の わたし 、 子 や 親 の しがらみ を ひきずっ て 、 旅 に 出る の も ままならず 、 汚染 さ れ た 空気 や 騒音 に 辟易 し</t>
  </si>
  <si>
    <t>、 都会 の 真中 で あくせく し て いる わたし が ここ に いる 。</t>
  </si>
  <si>
    <t>汚染された空気や騒音に辟易し</t>
  </si>
  <si>
    <t>、都会の真中であくせくしている</t>
  </si>
  <si>
    <t>( (IP-MAT (PP-SBJ (NP (CONJP (NP (IP-REL (NP-SBJ *T*) (PP (NP (IP-REL (PP (NP *T*) (P-ROLE *に*)) (PP-SBJ (NP (N 心)) (P-ROLE の)) (VB 赴く)) (N 所)) (P-ROLE へ)) (VB つっ走っ) (P-CONN て) (VB2 ゆけ) (NEG ない)) (PP (NP (N 現実)) (P-ROLE の)) (PRO わたし))) (PU 、) (NP (IP-REL (IP-ADV-CONJ (IP-ADV-CONJ (NP-SBJ *speaker*) (PP-OB1 (NP (PP (NP (CONJP (NP (N 子)) (P-CONN や)) (NP (N 親))) (P-ROLE の)) (N しがらみ)) (P-ROLE を)) (VB ひきずっ) (P-CONN て)) (PU 、) (PP-SBJ (NP (IP-EMB (NP-SBJ *speaker*) (PP (NP (N 旅)) (P-ROLE に)) (VB 出る)) (N の)) (P-OPTR も)) (ADJI ままならず)) (PU 、) (NP-SBJ *T*) (IP-ADV-SCON (PP (NP (CONJP (NP (IP-REL (NP-SBJ *T*) (NP-LGS *pro*) (VB 汚染) (VB0 さ) (PASS れ) (AX た)) (N 空気)) (P-CONN や)) (NP (N 騒音))) (P-ROLE に)) (VB 辟易) (VB0 し) (P-CONN __つつ)) (PU 、) (PP-LOC (NP (PP (NP (N 都会)) (P-ROLE の)) (N 真中)) (P-ROLE で)) (VB あくせく) (VB0 し) (P-CONN て) (VB2 いる)) (PRO わたし))) (P-ROLE が)) (PP-LOC (NP (PRO ここ)) (P-ROLE に)) (VB いる) (PU 。)) (ID 392_fiction_onna_to_senso@133))</t>
  </si>
  <si>
    <t>395_fiction_onna_to_senso</t>
  </si>
  <si>
    <t>ためらい</t>
  </si>
  <si>
    <t>東京言葉 で 話 に 割りこん だ の だ が 、 みな 気さく に こちら に 通じる 言葉 、 やや 関西なまり で 話し て くれ た 。</t>
  </si>
  <si>
    <t>ためらっているのであれば、東京言葉で話に割り込まないだろう。</t>
  </si>
  <si>
    <t>東京言葉で話に割りこんだのだ</t>
  </si>
  <si>
    <t>( (IP-MAT (PP-CONJ (IP-ADV (NP-SBJ *speaker*) (IP-ADV-SCON (NP-OB1 *pro*) (VB ためらい) (P-CONN __つつ)) (PP (NP (N 東京言葉)) (P-ROLE で)) (PP (NP (N 話)) (P-ROLE に)) (VB 割りこん) (AXD だ) (FN の) (AX だ)) (P-CONN が)) (PU 、) (NP-SBJ *pro*) (NP;*SBJ* (Q みな)) (ADVP (ADJN 気さく) (AX に)) (PP (NP (PRN (NP (IP-REL (NP-SBJ *T*) (PP (NP (PRO こちら)) (P-ROLE に)) (VB 通じる)) (N 言葉))) (PU 、) (ADVP (ADV やや)) (N 関西なまり)) (P-ROLE で)) (VB 話し) (P-CONN て) (VB2 くれ) (AXD た) (PU 。)) (ID 395_fiction_onna_to_senso@12))</t>
  </si>
  <si>
    <t>A1譲歩（直接）でもいいかもしれないが、前提がうまく書けない。対比か？</t>
  </si>
  <si>
    <t>わたしはその忍耐強さに感心し</t>
  </si>
  <si>
    <t>、何の抵抗もしない母が歯がゆかった。</t>
  </si>
  <si>
    <t>( (IP-MAT (IP-ADV-SCON (PP-SBJ (NP (PRO わたし)) (P-OPTR は)) (PP-OB1 (NP (D その) (N 忍耐強さ)) (P-ROLE に)) (VB 感心) (VB0 し) (P-CONN __つつ)) (PU 、) (PP-SBJ (NP (IP-REL (NP-SBJ *T*) (PP-OB1 (NP (PP (NP (WPRO 何)) (P-ROLE の)) (N 抵抗)) (P-OPTR も)) (VB し) (NEG ない)) (N 母)) (P-ROLE が)) (ADJI 歯がゆかっ) (AXD た) (PU 。)) (ID 405_fiction_onna_to_senso@22))</t>
  </si>
  <si>
    <t>409_fiction_onna_to_senso</t>
  </si>
  <si>
    <t>わたし も また 世 の ひずみ を 感じ</t>
  </si>
  <si>
    <t>管理 さ れ て いる 。</t>
  </si>
  <si>
    <t>世のひずみを感じるなら、ただ管理されるだけでなく何か行動を起こすはず（べき）だ。</t>
  </si>
  <si>
    <t>世のひずみを感じ</t>
  </si>
  <si>
    <t>管理されている。</t>
  </si>
  <si>
    <t>( (IP-MAT (NP-LGS *pro*) (PP-SBJ (NP (PRO わたし)) (P-OPTR も)) (CONJ また) (IP-ADV-SCON (PP-OB1 (NP (PP (NP (N 世)) (P-ROLE の)) (N ひずみ)) (P-ROLE を)) (VB 感じ) (P-CONN __つつ)) (VB 管理) (VB0 さ) (PASS れ) (P-CONN て) (VB2 いる) (PU 。)) (ID 409_fiction_onna_to_senso@28))</t>
  </si>
  <si>
    <t>524_fiction_onna_to_senso</t>
  </si>
  <si>
    <t>アメリカ を 悪く 言い</t>
  </si>
  <si>
    <t>、 メンタリティー も 仕草 も アメリカ的 な 女 、 そして これ から は ジャパナイズ さ れ た 女 が ふえ て ゆく こと だろう 。</t>
  </si>
  <si>
    <t>アメリカを悪くいうならば、普通はメンタリティーも仕草もアメリカ的ではないだろう。</t>
  </si>
  <si>
    <t>アメリカを悪く言い</t>
  </si>
  <si>
    <t>、メンタリティーも仕草もアメリカ的な</t>
  </si>
  <si>
    <t>( (IP-MAT (IP-ADV-CONJ (NP-SBJ (IP-REL (NP-SBJ *T*) (IP-ADV-SCON (PP-DOB1 (NP (NPR アメリカ)) (P-ROLE を)) (IP-SMC-OB1 (ADJI 悪く)) (VB 言い) (P-CONN __つつ)) (PU 、) (NP-SBJ2 (CONJP (NP (N メンタリティー)) (P-CONN も)) (NP (N 仕草)) (P-CONN も)) (ADJN アメリカ的) (AX な)) (N 女))) (PU 、) (CONJ そして) (PP-MSR (NP (PRO これ)) (P-ROLE から) (P-OPTR は)) (PP-SBJ (NP (IP-REL (NP-SBJ *T*) (NP-LGS *pro*) (VB ジャパナイズ) (VB0 さ) (PASS れ) (AX た)) (N 女)) (P-ROLE が)) (VB ふえ) (P-CONN て) (VB2 ゆく) (FN こと) (MD だろう) (PU 。)) (ID 524_fiction_onna_to_senso@20))</t>
  </si>
  <si>
    <t>878_fiction_onna_to_senso</t>
  </si>
  <si>
    <t>乳のみ子 を 置い て 従軍 し 、 張る 乳 を しぼり捨て 、 乳房 を 冷やし</t>
  </si>
  <si>
    <t>軍 に 奉仕 し た 日赤看護婦 が 美談 の 代表 と さ れ た 。</t>
  </si>
  <si>
    <t>乳房を冷やし</t>
  </si>
  <si>
    <t>軍に奉仕した</t>
  </si>
  <si>
    <t>( (IP-MAT (NP-LGS *pro*) (PP-DSBJ (NP (IP-REL (NP-SBJ *T*) (IP-ADV-CONJ (IP-ADV-CONJ (IP-ADV-CONJ (PP-OB1 (NP (N 乳のみ子)) (P-ROLE を)) (VB 置い) (P-CONN て)) (VB 従軍) (VB0 し)) (PU 、) (PP-OB1 (NP (IP-REL (NP-SBJ *T*) (VB 張る)) (N 乳)) (P-ROLE を)) (VB しぼり捨て)) (PU 、) (IP-ADV-SCON (PP-OB1 (NP (N 乳房)) (P-ROLE を)) (VB 冷やし) (P-CONN __つつ)) (PP (NP (N 軍)) (P-ROLE に)) (VB 奉仕) (VB0 し) (AXD た)) (N 日赤看護婦)) (P-ROLE が)) (CP-THT-SBJ (IP-SMC (NP-PRD (PP (NP (N 美談)) (P-ROLE の)) (N 代表)) (AX *)) (P-COMP と)) (VB さ) (PASS れ) (AXD た) (PU 。)) (ID 878_fiction_onna_to_senso@53))</t>
  </si>
  <si>
    <t>5_law_h15A119;4_1_1</t>
  </si>
  <si>
    <t>この 法律 は 、 高度情報通信社会 の 進展 に伴い 個人情報 の 利用 が 著しく 拡大 し て いる こと に かんがみ 、 個人情報 の 適正 な 取扱い に関し 、 基本理念 及び 政府 による 基本方針 の 作成 その 他 の 個人情報 の 保護 に関する 施策 の 基本 と なる 事項 を 定め 、 国 及び 地方公共団体 の 責務 等 を 明らか に する とともに 、 個人情報 を 取り扱う 事業者 の 遵守 す べき 義務 等 を 定める こと により 、 個人情報 の 有用性 に 配慮 し</t>
  </si>
  <si>
    <t>、 個人 の 権利 利益 を 保護 する こと を 目的 と する 。</t>
  </si>
  <si>
    <t>個人情報の有用性に配慮するならば、個人の権利利益を保護することは難しいだろう。</t>
  </si>
  <si>
    <t>非常に弱い譲歩？</t>
  </si>
  <si>
    <t>個人情報の有用性に配慮し</t>
  </si>
  <si>
    <t>、個人の権利利益を保護する</t>
  </si>
  <si>
    <t>( (IP-MAT (PP-SBJ (NP (D この) (N 法律)) (P-OPTR は)) (PU 、) (IP-ADV-SCON (NP-SBJ *pro*) (PP-OB1 (NP (IP-EMB (PP (NP (PP (NP (N 高度情報通信社会)) (P-ROLE の)) (N 進展)) (P-ROLE に伴い)) (PP-SBJ (NP (PP (NP (N 個人情報)) (P-ROLE の)) (N 利用)) (P-ROLE が)) (ADVP (ADJI 著しく)) (VB 拡大) (VB0 し) (P-CONN て) (VB2 いる)) (N こと)) (P-ROLE に)) (VB かんがみ)) (PU 、) (PP-OB1 (NP (IP-EMB (PP (NP (IP-EMB (PP-SCON (IP-ADV (PP (NP (PP (NP (N 個人情報)) (P-ROLE の)) (IP-REL (NP-SBJ *T*) (ADJN 適正) (AX な)) (N 取扱い)) (P-ROLE に関し)) (PU 、) (IP-ADV-CONJ (PP-OB1 (NP (CONJP (NP (PP (NP (CONJP (NP (N 基本理念)) (CONJ 及び)) (NP (PP (NP (N 政府)) (P-ROLE による)) (N 基本方針))) (P-ROLE の)) (N 作成))) (NP (PP (NP (D その) (N 他)) (P-ROLE の)) (IP-REL (NP-SBJ *T*) (IP-SMC-OB1 (NP-PRD (PP (NP (PP (NP (PP (NP (N 個人情報)) (P-ROLE の)) (N 保護)) (P-ROLE に関する)) (N 施策)) (P-ROLE の)) (N 基本)) (AX と)) (VB なる)) (N 事項))) (P-ROLE を)) (VB 定め)) (PU 、) (PP-OB1 (NP (PP (NP (CONJP (NP (N 国)) (CONJ 及び)) (NP (N 地方公共団体))) (P-ROLE の)) (N 責務)) (P-OPTR 等) (P-ROLE を)) (IP-SMC-CNT (ADJN 明らか) (AX に)) (VB する)) (P-CONN とともに)) (PU 、) (PP-OB1 (NP (IP-REL (NP-OB1 *T*) (PP-SBJ (NP (IP-REL (NP-SBJ *T*) (PP-OB1 (NP (N 個人情報)) (P-ROLE を)) (VB 取り扱う)) (N 事業者)) (P-ROLE の)) (VB 遵守) (VB0 す) (MD べき)) (N 義務)) (P-OPTR 等) (P-ROLE を)) (VB 定める)) (N こと)) (P-ROLE により)) (PU 、) (IP-ADV-SCON (PP-OB1 (NP (PP (NP (N 個人情報)) (P-ROLE の)) (N 有用性)) (P-ROLE に)) (VB 配慮) (VB0 し) (P-CONN __つつ)) (PU 、) (PP-OB1 (NP (PP (NP (N 個人)) (P-ROLE の)) (NML (CONJP (NP (N 権利))) (NP (N 利益)))) (P-ROLE を)) (VB 保護) (VB0 する)) (N こと)) (P-ROLE を)) (IP-SMC-CNT (NP-PRD (N 目的)) (AX と)) (VB する) (PU 。)) (ID 5_law_h15A119;4_1_1@254))</t>
  </si>
  <si>
    <t>2_misc_TOPTEN;1b</t>
  </si>
  <si>
    <t>太郎 が 新聞 を 読み</t>
  </si>
  <si>
    <t>ご飯 を 食べ て いる 。</t>
  </si>
  <si>
    <t>新聞を読み</t>
  </si>
  <si>
    <t>ご飯を食べている。</t>
  </si>
  <si>
    <t>( (IP-MAT (PP-SBJ (NP (NPR 太郎)) (P-ROLE が)) (IP-ADV-SCON (PP-OB1 (NP (N 新聞)) (P-ROLE を)) (VB 読み) (P-CONN __つつ)) (PP-OB1 (NP (N ご飯)) (P-ROLE を)) (VB 食べ) (P-CONN て) (VB2 いる) (PU 。)) (ID 2_misc_TOPTEN;1b@18))</t>
  </si>
  <si>
    <t>65_news_KAHOKU_119</t>
  </si>
  <si>
    <t>基本 セットプレー 、 ＦＫ で 得点 を 狙い</t>
  </si>
  <si>
    <t>１ 点 を 守り勝と う 。</t>
  </si>
  <si>
    <t>基本セットプレー、ＦＫで得点を狙い</t>
  </si>
  <si>
    <t>１点を守り勝とう</t>
  </si>
  <si>
    <t>( (CP-IMP (IP-SUB (NP-SBJ *speaker+pro*) (IP-ADV-SCON (ADVP (ADJN 基本)) (PP (NP (CONJP (NP (N セットプレー))) (PU 、) (NP (N ＦＫ))) (P-ROLE で)) (PP-OB1 (NP (N 得点)) (P-ROLE を)) (VB 狙い) (P-CONN __つつ)) (PP-OB1 (NP (NUMCLP (NUM １) (CL 点))) (P-ROLE を)) (VB 守り勝と) (AX う)) (PU 。)) (ID 65_news_KAHOKU_119@31))</t>
  </si>
  <si>
    <t>A1譲歩（直接）でもいいかもしれないが、前提がうまく書けない。not only A but also Bのパターンか？</t>
  </si>
  <si>
    <t>行政が作る防災マップを参考にし</t>
  </si>
  <si>
    <t>、普段から地域の地形的特性を把握して、非常時の対策を考える</t>
  </si>
  <si>
    <t>( (IP-MAT (PP-SBJ (NP (PP (NP (NPR 東北大大学院工学研究科)) (P-ROLE の)) (NPR 風間基樹教授) (PRN (PUL （) (NP (N 地盤工学・地震工学)) (PUR ）))) (P-OPTR は)) (CP-THT-OB1 (IP-SUB (PUL 「) (NP-SBJ *pro*) (PP-OB1 (NP (IP-EMB (PP-SCON (IP-ADV (PP-OB1 (NP (IP-REL (NP-OB1 *T*) (PP-SBJ (NP (N 行政)) (P-ROLE が)) (VB 作る)) (N 防災マップ)) (P-ROLE を)) (PP-CMPL (NP (N 参考)) (P-ROLE に)) (VB し) (P-CONN __つつ)) (P-OPTR も)) (PU 、) (IP-ADV-CONJ (PP (NP (N 普段)) (P-ROLE から)) (PP-OB1 (NP (PP (NP (N 地域)) (P-ROLE の)) (NML (IP-REL (NP-SBJ *T*) (ADJN 地形的) (AX *)) (N 特性))) (P-ROLE を)) (VB 把握) (VB0 し) (P-CONN て)) (PU 、) (PP-OB1 (NP (PP (NP (N 非常時)) (P-ROLE の)) (N 対策)) (P-ROLE を)) (VB 考える)) (N 必要)) (P-ROLE が)) (VB ある) (PUR 」)) (P-COMP と)) (VB 指摘) (VB0 する) (PU 。)) (ID 27_news_KAHOKU_184;K201406140A0T10XX00001@59))</t>
  </si>
  <si>
    <t>50_news_KAHOKU_214;K201406110A0T10XX00001</t>
  </si>
  <si>
    <t>むすび塾 の よう な 話し合い の 機会 を 重ね</t>
  </si>
  <si>
    <t>、 日頃 から 声 を 掛け たい 。</t>
  </si>
  <si>
    <t>むすび塾のような話し合いの機会を重ね</t>
  </si>
  <si>
    <t>、日頃から声を掛けたい。</t>
  </si>
  <si>
    <t>( (IP-MAT (NP-SBJ *speaker*) (IP-ADV-SCON (PP-OB1 (NP (PP (NP (IP-REL (NP-SBJ *T*) (NP-PRD (PP (NP (NPR むすび塾)) (P-ROLE の)) (N よう)) (AX な)) (N 話し合い)) (P-ROLE の)) (N 機会)) (P-ROLE を)) (VB 重ね) (P-CONN __つつ)) (PU 、) (NP-OB2 *pro*) (PP (NP (N 日頃)) (P-ROLE から)) (PP-OB1 (NP (N 声)) (P-ROLE を)) (VB 掛け) (AX たい) (PU 。)) (ID 50_news_KAHOKU_214;K201406110A0T10XX00001@34))</t>
  </si>
  <si>
    <t>29_news_KAHOKU_513</t>
  </si>
  <si>
    <t>各地 の 伝説 を 受け止め</t>
  </si>
  <si>
    <t>、 大嶽丸 の 姿 を 見つめ直そ う と 南方 の 住民ら 約２０ 人 が 集まっ た 。</t>
  </si>
  <si>
    <t>各地の伝説を受け止め</t>
  </si>
  <si>
    <t>、大嶽丸の姿を見つめ直そう</t>
  </si>
  <si>
    <t>( (IP-MAT (CP-THT-PRP (IP-SUB (NP-SBJ *pro*) (IP-ADV-SCON (PP-OB1 (NP (PP (NP (Q 各地)) (P-ROLE の)) (N 伝説)) (P-ROLE を)) (VB 受け止め) (P-CONN __つつ)) (PU 、) (PP-OB1 (NP (PP (NP (NPR 大嶽丸)) (P-ROLE の)) (N 姿)) (P-ROLE を)) (VB 見つめ直そ) (AX う)) (P-COMP と)) (PP-SBJ (NP (PRN (NP (PP (NP (NPR 南方)) (P-ROLE の)) (N 住民ら))) (NUMCLP (NUM 約２０) (CL 人))) (P-ROLE が)) (VB 集まっ) (AXD た) (PU 。)) (ID 29_news_KAHOKU_513@22))</t>
  </si>
  <si>
    <t>11_nonfiction_greetings</t>
  </si>
  <si>
    <t>これ から の 国語研 は この よう な 方向性 を 維持 し</t>
  </si>
  <si>
    <t>， 将来 何十 年 ， 場合 によって は 何百 年 に も わたっ て 残る 研究成果 を 出す ため に ， さらに 基礎的 な 研究 を 充実 さ せ て いく べき で ある と 考え ます 。</t>
  </si>
  <si>
    <t>このような方向性を維持し</t>
  </si>
  <si>
    <t>，将来何十年，場合によっては何百年にもわたって残る研究成果を出す</t>
  </si>
  <si>
    <t>( (IP-MAT (NP-SBJ;{TAKUBO} *speaker*) (CP-THT-OB1 (IP-SUB (PP-SBJ (NP;{NINJAL} (PP (NP (PRO これ)) (P-ROLE から) (P-ROLE の)) (NPR 国語研)) (P-OPTR は)) (PP (NP (IP-EMB (IP-ADV-SCON (PP-OB1 (NP (IP-REL (NP-SBJ *T*) (NP-PRD (D;{THEORETICAL_RESEARCH+CURPUS_DEVELOPMENT} この) (N よう)) (AX な)) (N 方向性)) (P-ROLE を)) (VB 維持) (VB0 し) (P-CONN __つつ)) (PU ，) (PP-OB1 (NP (IP-REL (NP-SBJ *T*) (NP-TMP (N 将来)) (NP-MSR (NUMCLP (WNUM 何十) (CL 年))) (PU ，) (IP-ADV-SCON (NP-SBJ *exp*) (PP (NP (N 場合)) (P-ROLE によって) (P-OPTR は)) (PP (NP (NUMCLP (WNUM 何百) (CL 年))) (P-ROLE に) (P-OPTR も)) (VB わたっ) (P-CONN て)) (VB 残る)) (N 研究成果)) (P-ROLE を)) (VB 出す)) (N ため)) (P-ROLE に)) (PU ，) (ADVP (ADV さらに)) (PP-CZZ (NP;{FUNDAMENTAL_RESEARCH} (IP-REL (NP-SBJ *T*) (ADJN 基礎的) (AX な)) (N 研究)) (P-ROLE を)) (VB 充実) (VB0 さ) (VB2 せ) (P-CONN て) (VB2 いく) (MD べき) (AX で) (VB2 ある)) (P-COMP と)) (VB 考え) (AX ます) (PU 。)) (ID 11_nonfiction_greetings@45))</t>
  </si>
  <si>
    <t>110_ted_talk_5</t>
  </si>
  <si>
    <t>彼ら に 敬意 を 払い</t>
  </si>
  <si>
    <t>みなさん は こちら の 空 の 額 を ご覧 いただき 自分 の 写真 を ここ に 想像 し て み て ください</t>
  </si>
  <si>
    <t>彼らに敬意を払い</t>
  </si>
  <si>
    <t>みなさんはこちらの空の額をご覧いただき自分の写真をここに想像してみてください</t>
  </si>
  <si>
    <t>( (CP-IMP (IP-SUB (IP-ADV-SCON (PP (NP (PRO 彼ら)) (P-ROLE に)) (PP-OB1 (NP (N 敬意)) (P-ROLE を)) (VB 払い) (P-CONN __つつ)) (PP-SBJ (NP;{AUDIENCE} (Q みなさん)) (P-OPTR は)) (IP-ADV-SCON (NP-SBJ *speaker*) (NP-DOB1;{AUDIENCE} *hearer*) (IP-SMC-OB1 (PP-OB1 (NP (PP (NP;{PLACE} (PRO こちら)) (P-ROLE の)) (IP-REL (NP-SBJ *T*) (ADJN 空) (AX の)) (N 額)) (P-ROLE を)) (VB ご覧)) (VB いただき)) (PP-OB1 (NP (PP (NP;{AUDIENCE} (PRO 自分)) (P-ROLE の)) (N 写真)) (P-ROLE を)) (PP (NP;{PLACE} (PRO ここ)) (P-ROLE に)) (VB 想像) (VB0 し) (P-CONN て) (VB2 み) (P-CONN て) (VB2 ください))) (ID 110_ted_talk_5@19))</t>
  </si>
  <si>
    <t>81_ted_talk_8</t>
  </si>
  <si>
    <t>もちろん 大切 な こと は 周囲 に 注意 を 払い</t>
  </si>
  <si>
    <t>自分 の 仕事 に 集中 する という こと です</t>
  </si>
  <si>
    <t>周囲に注意を払うのであれば、自分の仕事に集中するのは難しい。</t>
  </si>
  <si>
    <t>周囲に注意を払い</t>
  </si>
  <si>
    <t>自分の仕事に集中する</t>
  </si>
  <si>
    <t>( (IP-MAT (ADVP (ADV もちろん)) (PP-SBJ (NP (IP-REL (NP-SBJ *T*) (ADJN 大切) (AX な)) (N こと)) (P-OPTR は)) (NP-PRD (CP-THT (IP-SUB (NP-SBJ *pro*) (IP-ADV-SCON (PP (NP (N 周囲)) (P-ROLE に)) (PP-OB1 (NP (N 注意)) (P-ROLE を)) (VB 払い) (P-CONN __つつ)) (PP (NP (PP (NP (PRO 自分)) (P-ROLE の)) (N 仕事)) (P-ROLE に)) (VB 集中) (VB0 する)) (P-COMP という)) (N こと)) (AX です)) (ID 81_ted_talk_8@39))</t>
  </si>
  <si>
    <t>彼女 は 夫 の 無罪 を 信じ</t>
  </si>
  <si>
    <t>息 を 引き取っ た 。</t>
  </si>
  <si>
    <t>夫の無罪を信じ</t>
  </si>
  <si>
    <t>息を引き取った。</t>
  </si>
  <si>
    <t>( (IP-MAT (PP-SBJ (NP (PRO 彼女)) (P-OPTR は)) (IP-ADV-SCON (PP-OB1 (NP (PP (NP (N 夫)) (P-ROLE の)) (N 無罪)) (P-ROLE を)) (VB 信じ) (P-CONN __つつ)) (PP-OB1 (NP (N 息)) (P-ROLE を)) (VB 引き取っ) (AXD た) (PU 。)) (ID 479_textbook_djg_intermediate;page_543@24))</t>
  </si>
  <si>
    <t>480_textbook_djg_intermediate;page_543</t>
  </si>
  <si>
    <t>なかなか やめ られ ない 。</t>
  </si>
  <si>
    <t>たばこが体によくないと分かっているのであれば、やめるべきだ。</t>
  </si>
  <si>
    <t>たばこは良くないとわかっているならば、大抵やめられるだろう。</t>
  </si>
  <si>
    <t>たばこは体によくないと分かり</t>
  </si>
  <si>
    <t>なかなかやめられない。</t>
  </si>
  <si>
    <t>( (IP-MAT (NP-SBJ *speaker*) (NP-OB1 *pro*) (IP-ADV-SCON (CP-THT-OB1 (IP-SUB (PP-SBJ (NP (N たばこ)) (P-OPTR は)) (PP (NP (N 体)) (P-ROLE に)) (ADJI よく) (NEG ない)) (P-COMP と)) (VB 分かり) (P-CONN __つつ)) (ADVP (ADV なかなか)) (VB やめ) (VB2 られ) (NEG ない) (PU 。)) (ID 480_textbook_djg_intermediate;page_543@30))</t>
  </si>
  <si>
    <t>83_whitepaper_H20_kokuminseikatsu1</t>
  </si>
  <si>
    <t>また 、 欧州 の 調査 によると 、 自ら が 環境汚染 により 健康被害 に 遭っ たり 、 自動車事故 に 遭遇 する 危険性 に 比べる と リスク は 低い と し</t>
  </si>
  <si>
    <t>も 、 食品 により 健康被害 に 遭う 危険性 や 食品 以外 の 製品 で 怪我 を する 危険性 を それぞれ 42 ％ の 人 が 感じ て いる と 回答 し て おり 、 食品事故 、 製品事故 が 身近 に 起き て も おかしく ない と 消費者 が 感じ て いる 状況 と なっ て いる 。</t>
  </si>
  <si>
    <t>自らが環境汚染により健康被害に遭ったり、自動車事故に遭遇する危険性に比べるとリスクが低いとしているのであれば、食品により健康被害に遭う危険性や食品以外の製品で怪我をする危険性をそれぞれ42％の人が感じていると回答しないはずだ。</t>
  </si>
  <si>
    <t>自らが環境汚染により健康被害に遭ったり、自動車事故に遭遇する危険性に比べると（食品事故や製品事故の）リスクが低いとするならば、食品により健康被害に遭う危険性や食品以外の製品で怪我をする危険性を42％もの人（そんなに多くの人）が感じないだろう（感じるとは考えにくいだろう）。</t>
  </si>
  <si>
    <t>stereotypicalかepistemicか</t>
  </si>
  <si>
    <t>自らが環境汚染により健康被害に遭ったり、自動車事故に遭遇する危険性に比べるとリスクは低いとし</t>
  </si>
  <si>
    <t>、食品により健康被害に遭う危険性や食品以外の製品で怪我をする危険性をそれぞれ42％の人が感じていると回答しており</t>
  </si>
  <si>
    <t>( (IP-MAT (CONJ また) (PU 、) (PP (NP (PP (NP (NPR 欧州)) (P-ROLE の)) (N 調査)) (P-ROLE によると)) (PU 、) (IP-ADV-CONJ (PP-SBJ *ICH*-1) (PP-SCON (IP-ADV (CP-THT-OB1 (IP-SUB (PP-SCON (IP-ADV (NP-SBJ *exp*) (NP-OB1 *pro*) (PP (NP (IP-EMB (PP-SBJ (NP (PRO 自ら)) (P-ROLE が)) (IP-ADV-CONJ (PP (NP (N 環境汚染)) (P-ROLE により)) (PP-OB1 (NP (N 健康被害)) (P-ROLE に)) (VB 遭っ) (P-CONN たり)) (PU 、) (PP (NP (N 自動車事故)) (P-ROLE に)) (VB 遭遇) (VB0 する)) (N 危険性)) (P-ROLE に)) (VB 比べる)) (P-CONN と)) (PP-SBJ (NP (N リスク)) (P-OPTR は)) (ADJI 低い)) (P-COMP と)) (VB し) (P-CONN __つつ)) (P-OPTR も)) (PU 、) (CP-THT-OB1 (IP-SUB (NP-SBJ *pro*) (PP-OB1 (NP (CONJP (NP (IP-EMB (PP (NP (N 食品)) (P-ROLE により)) (PP-OB1 (NP (N 健康被害)) (P-ROLE に)) (VB 遭う)) (N 危険性)) (P-CONN や)) (NP (IP-EMB (PP (NP (PP (NP (N 食品) (N 以外)) (P-ROLE の)) (N 製品)) (P-ROLE で)) (PP-OB1 (NP (N 怪我)) (P-ROLE を)) (VB する)) (N 危険性))) (P-ROLE を)) (NP;*OB1* (Q それぞれ)) (PP-1 (NP (IP-REL;* (NP-SBJ *T*) (NP-PRD (NUMCLP (NUM 42) (CL ％))) (AX の)) (N 人)) (P-ROLE が)) (VB 感じ) (P-CONN て) (VB2 いる)) (P-COMP と)) (VB 回答) (VB0 し) (P-CONN て) (VB2 おり)) (PU 、) (NP-SBJ *pro*) (IP-SMC-OB1 (NP-PRD (IP-EMB (CP-THT-OB1 (IP-SUB (NP-SBJ *pro*) (PP-SCON-CND (IP-ADV (PP-SBJ (NP (CONJP (NP (N 食品事故))) (PU 、) (NP (N 製品事故))) (P-ROLE が)) (ADVP (ADJN 身近) (AX に)) (VB 起き) (P-CONN て)) (P-OPTR も)) (ADJI おかしく) (NEG ない)) (P-COMP と)) (PP-SBJ (NP (N 消費者)) (P-ROLE が)) (VB 感じ) (P-CONN て) (VB2 いる)) (N 状況)) (AX と)) (VB なっ) (P-CONN て) (VB2 いる) (PU 。)) (ID 83_whitepaper_H20_kokuminseikatsu1@92))</t>
  </si>
  <si>
    <t>274_whitepaper_H20_kokuminseikatsu1</t>
  </si>
  <si>
    <t>商品 の 購入 検討時 について 言え ば 、 日常的 に 買い物行動 を とる 頻度 が 高い 女性 は 比較的 環境 へ の 意識 を 持ち</t>
  </si>
  <si>
    <t>、 購入商品 の 選択 を 行っ て いる 様子 が うかがえる 。</t>
  </si>
  <si>
    <t>環境への意識を持ち</t>
  </si>
  <si>
    <t>、購入商品の選択を行っている</t>
  </si>
  <si>
    <t>( (IP-MAT (NP-SBJ *speaker*) (IP-ADV-SCON (PP-OB1 (NP (NML (PP (NP (N 商品)) (P-ROLE の)) (N 購入)) (N 検討時)) (P-ROLE について)) (VB 言え) (P-CONN ば)) (PU 、) (PP-OB1 (NP (IP-EMB (PP-SBJ (NP (IP-REL (PP-SBJ (NP (IP-EMB (NP-SBJ *T*) (ADVP (ADJN 日常的) (AX に)) (PP-OB1 (NP (N 買い物行動)) (P-ROLE を)) (VB とる)) (N 頻度)) (P-ROLE が)) (ADJI 高い)) (N 女性)) (P-OPTR は)) (ADVP (ADV 比較的)) (IP-ADV-SCON (PP-OB1 (NP (PP (NP (N 環境)) (P-ROLE へ) (P-ROLE の)) (N 意識)) (P-ROLE を)) (VB 持ち) (P-CONN __つつ)) (PU 、) (PP-OB1 (NP (PP (NP (N 購入商品)) (P-ROLE の)) (N 選択)) (P-ROLE を)) (VB 行っ) (P-CONN て) (VB2 いる)) (N 様子)) (P-ROLE が)) (VB うかがえる) (PU 。)) (ID 274_whitepaper_H20_kokuminseikatsu1@81))</t>
  </si>
  <si>
    <t>509_whitepaper_H26_kodomowakamono1</t>
  </si>
  <si>
    <t>自己啓発 として 外国語 に関する 活動 を 行っ た 者 の 割合 は ， 1990 年代 以降 ， 10 ～ 14 歳 と 20 ～ 24 歳 で は 増減 を 繰り返し</t>
  </si>
  <si>
    <t>も 上昇傾向 に ある 。</t>
  </si>
  <si>
    <t>非常に弱い譲歩とも読める？</t>
  </si>
  <si>
    <t>増減を繰り返すならば、大抵上昇傾向にないだろう（上昇傾向も下降傾向も見せず、概ね横ばいであろう）。</t>
  </si>
  <si>
    <t>前提がちょっと不自然？stereotypicalかepistemicか</t>
  </si>
  <si>
    <t>10～14歳と20～24歳では増減を繰り返し</t>
  </si>
  <si>
    <t>上昇傾向にある。</t>
  </si>
  <si>
    <t>( (IP-MAT (PP-SBJ (NP (PP (NP (IP-REL (NP-SBJ *T*) (PP (NP (N 自己啓発)) (P-ROLE として)) (PP-OB1 (NP (PP (NP (N 外国語)) (P-ROLE に関する)) (N 活動)) (P-ROLE を)) (VB 行っ) (AXD た)) (N 者)) (P-ROLE の)) (N 割合)) (P-OPTR は)) (PU ，) (NP-MSR (NUMCLP (NUM 1990) (CL 年代)) (N 以降)) (PU ，) (PP-SCON (IP-ADV (PP (NP (CONJP (NP (NUMCLP (NUM 10)) (SYM ～) (NUMCLP (NUM 14) (CL 歳))) (P-CONN と)) (NP (NUMCLP (NUM 20)) (SYM ～) (NUMCLP (NUM 24) (CL 歳)))) (P-ROLE で) (P-OPTR は)) (PP-OB1 (NP (N 増減)) (P-ROLE を)) (VB 繰り返し) (P-CONN __つつ)) (P-OPTR も)) (PP (NP (N 上昇傾向)) (P-ROLE に)) (VB ある) (PU 。)) (ID 509_whitepaper_H26_kodomowakamono1@93))</t>
  </si>
  <si>
    <t>204_whitepaper_H26_kodomowakamono2</t>
  </si>
  <si>
    <t>また ， 俯瞰力 と 独創力 を 備え ， 広く 産学官 にわたり グローバル に 活躍 する リーダー を 養成 する ため ， 産 ・ 学 ・ 官 の 参画 を 得</t>
  </si>
  <si>
    <t>専門分野 の 枠 を 超え て 博士課程 前期 ・ 後期 一貫 し た 学位プログラム を 構築 ・ 展開 する 大学院教育 の 抜本的改革 を 支援 する 「 博士課程教育リーディングプログラム 」 を 実施 し て いる 。</t>
  </si>
  <si>
    <t>産・学・官の参画を得</t>
  </si>
  <si>
    <t>専門分野の枠を超えて博士課程前期・後期一貫した学位プログラムを構築・展開する</t>
  </si>
  <si>
    <t>( (IP-MAT (NP-SBJ *pro*) (CONJ また) (PU ，) (NP-ADV (IP-EMB (PP-OB1 (NP (IP-REL (NP-SBJ *T*) (IP-ADV-CONJ (PP-OB1 (NP (CONJP (NP (N 俯瞰力)) (P-CONN と)) (NP (N 独創力))) (P-ROLE を)) (VB 備え)) (PU ，) (ADVP (ADJI 広く)) (PP (NP (N 産学官)) (P-ROLE にわたり)) (ADVP (ADJN グローバル) (AX に)) (VB 活躍) (VB0 する)) (N リーダー)) (P-ROLE を)) (VB 養成) (VB0 する)) (N ため)) (PU ，) (PP-OB1 (NP (IP-REL (NP-SBJ *T*) (PP-OB1 (NP (IP-EMB (NP-SBJ *pro*) (IP-ADV-SCON (PP-OB1 (NP (PP (NP (CONJP (NP (N 産))) (PU ・) (CONJP (NP (N 学))) (PU ・) (NP (N 官))) (P-ROLE の)) (N 参画)) (P-ROLE を)) (VB 得) (P-CONN __つつ)) (IP-ADV-SCON (PP-OB1 (NP (PP (NP (N 専門分野)) (P-ROLE の)) (N 枠)) (P-ROLE を)) (VB 超え) (P-CONN て)) (PP-OB1 (NP (IP-REL (NP-SBJ *T*) (NP-OB1 (N 博士課程) (NML (CONJP (NP (N 前期))) (PU ・) (NP (N 後期)))) (VB 一貫) (VB0 し) (AX た)) (N 学位プログラム)) (P-ROLE を)) (IP-ADV-CONJ (VB 構築)) (PU ・) (VB 展開) (VB0 する)) (PP (NP (N 大学院教育)) (P-ROLE の)) (N 抜本的改革)) (P-ROLE を)) (VB 支援) (VB0 する)) (PUL 「) (N 博士課程教育リーディングプログラム) (PUR 」)) (P-ROLE を)) (VB 実施) (VB0 し) (P-CONN て) (VB2 いる) (PU 。)) (ID 204_whitepaper_H26_kodomowakamono2@102))</t>
  </si>
  <si>
    <t>308_whitepaper_H26_kodomowakamono2</t>
  </si>
  <si>
    <t>例えば ， 宮城県 石巻市 で は ， 地域 の 高校生 が ， 自分たち の 将来像 を 描き</t>
  </si>
  <si>
    <t>， 自ら が 職場体験 や インターンシップ の 受入先 を 検討 ・ 開拓 する 取組 を 進める など ， 地域 で 地域 の 高校生 を 育てる 体制 の 構築 を 目指し た 取組 を 進め て いる 。</t>
  </si>
  <si>
    <t>自分たちの将来像を描き</t>
  </si>
  <si>
    <t>，自らが職場体験やインターンシップの受入先を検討・開拓する取組を進める</t>
  </si>
  <si>
    <t>( (IP-MAT (NP-SBJ *pro*) (ADVP (ADV 例えば)) (PU ，) (PP-LOC (NP (NPR 宮城県) (NPR 石巻市)) (P-ROLE で) (P-OPTR は)) (PU ，) (CP-THT-ADV (IP-SUB (PP-SBJ (NP (PP (NP (N 地域)) (P-ROLE の)) (N 高校生)) (P-ROLE が)) (PU ，) (IP-ADV-SCON (PP-OB1 (NP (PP (NP (PRO 自分たち)) (P-ROLE の)) (N 将来像)) (P-ROLE を)) (VB 描き) (P-CONN __つつ)) (PU ，) (PP-OB1 (NP (IP-EMB (PP-SBJ (NP (PRO 自ら)) (P-ROLE が)) (PP-OB1 (NP (PP (NP (CONJP (NP (N 職場体験)) (P-CONN や)) (NP (N インターンシップ))) (P-ROLE の)) (N 受入先)) (P-ROLE を)) (IP-ADV-CONJ (VB 検討)) (PU ・) (VB 開拓) (VB0 する)) (N 取組)) (P-ROLE を)) (VB 進める)) (P-OPTR など)) (PU ，) (PP-OB1 (NP (IP-EMB (NP-SBJ *pro*) (PP-OB1 (NP (PP (NP (IP-EMB (PP-SBJ (NP (N 地域)) (P-ROLE で)) (PP-OB1 (NP (PP (NP (N 地域)) (P-ROLE の)) (N 高校生)) (P-ROLE を)) (VB 育てる)) (N 体制)) (P-ROLE の)) (N 構築)) (P-ROLE を)) (VB 目指し) (AX た)) (N 取組)) (P-ROLE を)) (VB 進め) (P-CONN て) (VB2 いる) (PU 。)) (ID 308_whitepaper_H26_kodomowakamono2@53))</t>
  </si>
  <si>
    <t>470_whitepaper_H26_kodomowakamono2</t>
  </si>
  <si>
    <t>厚生労働省 は ， 都道府県 とともに ， 職業 に 必要 な 知識 ・ 技能 を 習得 さ せる こと により 若者 の 就職 を 支援 する ため ， 公共職業能力開発施設 の ほか ， 大学 を 含む 多様 な 民間教育訓練機関 も 活用 し</t>
  </si>
  <si>
    <t>， 公共職業訓練 を 実施 し て いる 。</t>
  </si>
  <si>
    <t>大学を含む多様な民間教育訓練機関も活用し</t>
  </si>
  <si>
    <t>，公共職業訓練を実施している。</t>
  </si>
  <si>
    <t>( (IP-MAT (PP-SBJ (NP (NPR 厚生労働省)) (P-OPTR は)) (PU ，) (NP-ADV (IP-EMB (PP (NP (IP-EMB (NP-CZZ *pro*) (PP (NP (N 都道府県)) (P-ROLE とともに)) (PU ，) (PP-OB1 (NP (IP-REL (NP-OB1 *T*) (NP-SBJ *pro*) (PP (NP (N 職業)) (P-ROLE に)) (ADJN 必要) (AX な)) (NML (CONJP (NP (N 知識))) (PU ・) (NP (N 技能)))) (P-ROLE を)) (VB 習得) (VB0 さ) (VB2 せる)) (N こと)) (P-ROLE により)) (PP-OB1 (NP (PP (NP (N 若者)) (P-ROLE の)) (N 就職)) (P-ROLE を)) (VB 支援) (VB0 する)) (N ため)) (PU ，) (NP-ADV (PP (NP (N 公共職業能力開発施設)) (P-ROLE の)) (N ほか)) (PU ，) (IP-ADV-SCON (PP-OB1 (NP (IP-REL (NP-OB2 *T*) (NP-SBJ *exp*) (PP-OB1 (NP (N 大学)) (P-ROLE を)) (VB 含む)) (IP-REL (NP-SBJ *T*) (ADJN 多様) (AX な)) (N 民間教育訓練機関)) (P-OPTR も)) (VB 活用) (VB0 し) (P-CONN __つつ)) (PU ，) (PP-OB1 (NP (N 公共職業訓練)) (P-ROLE を)) (VB 実施) (VB0 し) (P-CONN て) (VB2 いる) (PU 。)) (ID 470_whitepaper_H26_kodomowakamono2@127))</t>
  </si>
  <si>
    <t>471_whitepaper_H26_kodomowakamono2</t>
  </si>
  <si>
    <t>また ， 求職者支援制度 により ， 雇用保険 を 受給 でき ない 若者 など に対して ， 職業訓練 を 実施 し</t>
  </si>
  <si>
    <t>， 訓練期間中 の 生活 を 支援 する ため の 給付金 を 支給 し ， ハローワーク における きめ細か な 就職支援 を 行っ て いる 。</t>
  </si>
  <si>
    <t>職業訓練を実施し</t>
  </si>
  <si>
    <t>，訓練期間中の生活を支援するための給付金を支給し</t>
  </si>
  <si>
    <t>( (IP-MAT (NP-SBJ *pro*) (CONJ また) (PU ，) (PP (NP (NPR 求職者支援制度)) (P-ROLE により)) (PU ，) (PP (NP (IP-REL (NP-SBJ *T*) (PP-OB1 (NP (N 雇用保険)) (P-ROLE を)) (VB 受給) (VB0 でき) (NEG ない)) (N 若者)) (P-OPTR など) (P-ROLE に対して)) (PU ，) (IP-ADV-CONJ (IP-ADV-CONJ (PP-OB1 (NP (N 職業訓練)) (P-ROLE を)) (VB 実施) (VB0 し) (P-CONN __つつ)) (PU ，) (PP-OB1 (NP (PP (NP (IP-EMB (PP-OB1 (NP (PP (NP (N 訓練期間中)) (P-ROLE の)) (N 生活)) (P-ROLE を)) (VB 支援) (VB0 する)) (N ため)) (P-ROLE の)) (N 給付金)) (P-ROLE を)) (VB 支給) (VB0 し)) (PU ，) (PP-OB1 (NP (PP (NP (NPR ハローワーク)) (P-ROLE における)) (IP-REL (NP-SBJ *T*) (ADJN きめ細か) (AX な)) (N 就職支援)) (P-ROLE を)) (VB 行っ) (P-CONN て) (VB2 いる) (PU 。)) (ID 471_whitepaper_H26_kodomowakamono2@54))</t>
  </si>
  <si>
    <t>490_whitepaper_H26_kodomowakamono2</t>
  </si>
  <si>
    <t>文部科学省 は ， 学生 の 厳しい 雇用情勢 を 受け ， 関係府省 と 連携 し</t>
  </si>
  <si>
    <t>， 大学 など の 就職相談員 と ハローワーク の ジョブサポーター と の 連携 の 促進 など により ， 大学 など における 就職支援体制 を 強化 し て いる 。</t>
  </si>
  <si>
    <t>関係府省と連携し</t>
  </si>
  <si>
    <t>，大学などの就職相談員とハローワークのジョブサポーターとの連携の促進などにより，大学などにおける就職支援体制を強化している。</t>
  </si>
  <si>
    <t>( (IP-MAT (PP-SBJ (NP (NPR 文部科学省)) (P-OPTR は)) (PU ，) (IP-ADV-SCON (PP-OB1 (NP (PP (NP (N 学生)) (P-ROLE の)) (IP-REL (NP-SBJ *T*) (ADJI 厳しい)) (N 雇用情勢)) (P-ROLE を)) (VB 受け)) (PU ，) (IP-ADV-SCON (PP (NP (N 関係府省)) (P-ROLE と)) (VB 連携) (VB0 し) (P-CONN __つつ)) (PU ，) (PP (NP (PP (NP (PP (NP (CONJP (NP (PP (NP (N 大学)) (P-OPTR など) (P-ROLE の)) (N 就職相談員)) (P-CONN と)) (NP (PP (NP (NPR ハローワーク)) (P-ROLE の)) (N ジョブサポーター)) (P-CONN と)) (P-ROLE の)) (N 連携)) (P-ROLE の)) (N 促進)) (P-OPTR など) (P-ROLE により)) (PU ，) (PP-OB1 (NP (PP (NP (N 大学)) (P-OPTR など) (P-ROLE における)) (N 就職支援体制)) (P-ROLE を)) (VB 強化) (VB0 し) (P-CONN て) (VB2 いる) (PU 。)) (ID 490_whitepaper_H26_kodomowakamono2@44))</t>
  </si>
  <si>
    <t>196_whitepaper_H27_akita_kankyo1</t>
  </si>
  <si>
    <t>平成 26 年度 は 、 白神山地 の 保全 と 利活用 を 両立 さ せ</t>
  </si>
  <si>
    <t>推進 する ため 、 白神山地 を フィールド と し た 環境保全教育 の 一環 として 、 白神山地 を 訪れる 機会 の 少ない 県央・県南地区 の 小学生 を 対象 と し た 自然体験教室 を 開催 し まし た 。</t>
  </si>
  <si>
    <t>白神山地の保全と利活用を両立させ</t>
  </si>
  <si>
    <t>推進する</t>
  </si>
  <si>
    <t>( (IP-MAT (NP-SBJ *pro*) (PP-TMP (NP (NPR 平成) (NUMCLP (NUM 26) (CL 年度))) (P-OPTR は)) (PU 、) (NP-ADV (IP-EMB (IP-ADV-SCON (PP-CZZ (NP (PP (NP (NPR 白神山地)) (P-ROLE の)) (NML (CONJP (NP (N 保全)) (P-CONN と)) (NP (N 利活用)))) (P-ROLE を)) (VB 両立) (VB0 さ) (VB2 せ) (P-CONN __つつ)) (NP-OB1 *pro*) (VB 推進) (VB0 する)) (N ため)) (PU 、) (PP (NP (PP (NP (IP-REL (NP-SBJ *T*) (PP-OB1 (NP (NPR 白神山地)) (P-ROLE を)) (IP-SMC-CNT (NP-PRD (N フィールド)) (AX と)) (VB し) (AX た)) (N 環境保全教育)) (P-ROLE の)) (N 一環)) (P-ROLE として)) (PU 、) (PP-OB1 (NP (IP-REL (NP-SBJ *T*) (PP-OB1 (NP (IP-REL (NP-SBJ *T*) (PP-OB1 (NP (IP-EMB (PP-OB1 (NP (NPR 白神山地)) (P-ROLE を)) (VB 訪れる)) (N 機会)) (P-ROLE の)) (ADJI 少ない)) (PP (NP (N 県央・県南地区)) (P-ROLE の)) (N 小学生)) (P-ROLE を)) (IP-SMC-CNT (NP-PRD (N 対象)) (AX と)) (VB し) (AX た)) (N 自然体験教室)) (P-ROLE を)) (VB 開催) (VB0 し) (AX まし) (AXD た) (PU 。)) (ID 196_whitepaper_H27_akita_kankyo1@47))</t>
  </si>
  <si>
    <t>166_whitepaper_H28_kotsuanzen1</t>
  </si>
  <si>
    <t>特に ， バリアフリー法 に 基づく 重点整備地区 に 定め られ た 駅 の 周辺地区 等 において は ， 公共交通機関 等 の バリアフリー化 と 連携 し</t>
  </si>
  <si>
    <t>， 誰 も が 歩き やすい 幅 の 広い 歩道 ， 道路横断時 の 安全 を 確保 する 機能 を 付加 し た バリアフリー対応型信号機 等 の 整備 を 連続的 ・ 面的 に 整備 し ネットワーク化 を 図っ た 。</t>
  </si>
  <si>
    <t>公共交通機関等のバリアフリー化と連携し</t>
  </si>
  <si>
    <t>，誰もが歩きやすい幅の広い歩道，道路横断時の安全を確保する機能を付加したバリアフリー対応型信号機等の整備を連続的・面的に整備し</t>
  </si>
  <si>
    <t>( (IP-MAT (NP-SBJ *pro*) (ADVP (ADV 特に)) (PU ，) (PP-LOC (NP (IP-REL (NP-SBJ *T*) (NP-LGS *pro*) (PP (NP (IP-REL (NP-SBJ *T*) (PP (NP (NPR バリアフリー法)) (P-ROLE に)) (VB 基づく)) (N 重点整備地区)) (P-ROLE に)) (VB 定め) (PASS られ) (AX た)) (PP (NP (N 駅)) (P-ROLE の)) (N 周辺地区)) (P-OPTR 等) (P-ROLE において) (P-OPTR は)) (PU ，) (IP-ADV-CONJ (IP-ADV-SCON (NP-OB1 *pro*) (PP (NP (PP (NP (N 公共交通機関)) (P-OPTR 等) (P-ROLE の)) (N バリアフリー化)) (P-ROLE と)) (VB 連携) (VB0 し) (P-CONN __つつ)) (PU ，) (PP-OB1 (NP (PP (NP (CONJP (NP (IP-EMB (PP-SBJ (NP (WPRO 誰) (P-OPTR も)) (P-ROLE が)) (VB 歩き) (AX やすい)) (IP-REL (PP-SBJ (NP (PP (NP *T*) (P-ROLE *の*)) (N 幅)) (P-ROLE の)) (ADJI 広い)) (N 歩道))) (PU ，) (NP (IP-REL (PP (NP *T*) (P-ROLE *に*)) (NP-SBJ *pro*) (PP-OB1 (NP (IP-EMB (PP-OB1 (NP (PP (NP (N 道路横断時)) (P-ROLE の)) (N 安全)) (P-ROLE を)) (VB 確保) (VB0 する)) (N 機能)) (P-ROLE を)) (VB 付加) (VB0 し) (AX た)) (N バリアフリー対応型信号機))) (P-OPTR 等) (P-ROLE の)) (N 整備)) (P-ROLE を)) (ADVP (CONJP (ADVP (ADJN 連続的))) (PU ・) (ADVP (ADJN 面的) (AX に))) (VB 整備) (VB0 し)) (PP-OB1 (NP (N ネットワーク化)) (P-ROLE を)) (VB 図っ) (AXD た) (PU 。)) (ID 166_whitepaper_H28_kotsuanzen1@78))</t>
  </si>
  <si>
    <t>169_whitepaper_H28_kotsuanzen1</t>
  </si>
  <si>
    <t>イ 横断歩道 ， バス停留所 付近 の 違法駐車 等 の 悪質性 ， 危険性 ， 迷惑性 の 高い 駐車違反 に対する 取締り を 推進 する とともに ， 高齢者 ， 障害者 等 の 円滑 な 移動 を 阻害 する 要因 と なっ て いる 歩道 や 視覚障害者誘導用ブロック上 等 の 自動二輪車 等 の 違法駐車 について も ， 放置自転車 等 の 撤去 を 行う 市町村 と 連携 を 図り</t>
  </si>
  <si>
    <t>積極的 な 取締り を 推進 し た 。</t>
  </si>
  <si>
    <t>放置自転車等の撤去を行う市町村と連携を図り</t>
  </si>
  <si>
    <t>積極的な取締りを推進した。</t>
  </si>
  <si>
    <t>( (IP-MAT (LST (LS イ)) (NP-SBJ *pro*) (PP-SCON (IP-ADV (PP-OB1 (NP (PP (NP (PP (NP (PP (NP (NML (CONJP (NP (N 横断歩道))) (PU ，) (NP (N バス停留所))) (N 付近)) (P-ROLE の)) (N 違法駐車)) (P-OPTR 等) (P-ROLE の)) (IP-REL (PP-SBJ (NP (PP (NP *T*) (P-ROLE *の*)) (NML (CONJP (NP (N 悪質性))) (PU ，) (CONJP (NP (N 危険性))) (PU ，) (NP (N 迷惑性)))) (P-ROLE の)) (ADJI 高い)) (N 駐車違反)) (P-ROLE に対する)) (N 取締り)) (P-ROLE を)) (VB 推進) (VB0 する)) (P-CONN とともに)) (PU ，) (PP (NP (IP-REL (NP-SBJ *T*) (IP-SMC-OB1 (NP-PRD (IP-REL (NP-SBJ *T*) (PP-OB1 (NP (PP (NP (CONJP (NP (N 高齢者))) (PU ，) (NP (N 障害者))) (P-OPTR 等) (P-ROLE の)) (IP-REL (NP-SBJ *T*) (ADJN 円滑) (AX な)) (N 移動)) (P-ROLE を)) (VB 阻害) (VB0 する)) (N 要因)) (AX と)) (VB なっ) (P-CONN て) (VB2 いる)) (PP (NP (CONJP (NP (N 歩道)) (P-CONN や)) (NP (N 視覚障害者誘導用ブロック上))) (P-OPTR 等) (P-ROLE の)) (PP (NP (N 自動二輪車)) (P-OPTR 等) (P-ROLE の)) (N 違法駐車)) (P-ROLE について) (P-OPTR も)) (PU ，) (IP-ADV-SCON (PP (NP (IP-REL (NP-SBJ *T*) (PP-OB1 (NP (PP (NP (N 放置自転車)) (P-OPTR 等) (P-ROLE の)) (N 撤去)) (P-ROLE を)) (VB 行う)) (N 市町村)) (P-ROLE と)) (PP-OB1 (NP (N 連携)) (P-ROLE を)) (VB 図り) (P-CONN __つつ)) (PP-OB1 (NP (IP-REL (NP-SBJ *T*) (ADJN 積極的) (AX な)) (N 取締り)) (P-ROLE を)) (VB 推進) (VB0 し) (AXD た) (PU 。)) (ID 169_whitepaper_H28_kotsuanzen1@199))</t>
  </si>
  <si>
    <t>175_whitepaper_H28_kotsuanzen1</t>
  </si>
  <si>
    <t>交通安全 に 資する 道路整備事業 の 実施 に当たって ， 効果 を 科学的 に 検証 し</t>
  </si>
  <si>
    <t>， マネジメントサイクル を 適用 する こと により ， 効率的 ・ 効果的 な 実施 に 努め ， 少ない 予算 で 最大 の 効果 を 獲得 できる よう ， 幹線道路 において ， 「 選択 と 集中 」 ， 「 市民参加 ・ 市民 と の 協働 」 により 重点的 ・ 集中的 に 交通事故 の 撲滅 を 図る 『 事故ゼロプラン （ 事故危険区間重点解消作戦 ） 』 を 推進 し た 。</t>
  </si>
  <si>
    <t>効果を科学的に検証し</t>
  </si>
  <si>
    <t>，マネジメントサイクルを適用する</t>
  </si>
  <si>
    <t>( (IP-MAT (NP-SBJ *pro*) (NP-PRP (IP-EMB (IP-ADV-CONJ (PP (NP (IP-EMB (PP (NP (PP (NP (IP-REL (NP-SBJ *T*) (PP (NP (N 交通安全)) (P-ROLE に)) (VB 資する)) (N 道路整備事業)) (P-ROLE の)) (N 実施)) (P-ROLE に当たって)) (PU ，) (IP-ADV-SCON (PP-OB1 (NP (N 効果)) (P-ROLE を)) (ADVP (ADJN 科学的) (AX に)) (VB 検証) (VB0 し) (P-CONN __つつ)) (PU ，) (PP-OB1 (NP (N マネジメントサイクル)) (P-ROLE を)) (VB 適用) (VB0 する)) (N こと)) (P-ROLE により)) (PU ，) (PP (NP (IP-REL (NP-SBJ *T*) (IP-ADV-CONJ (ADJN 効率的) (AX *)) (PU ・) (ADJN 効果的) (AX な)) (N 実施)) (P-ROLE に)) (VB 努め)) (PU ，) (PP (NP (IP-REL (NP-SBJ *T*) (ADJI 少ない)) (N 予算)) (P-ROLE で)) (PP-OB1 (NP (IP-REL (NP-SBJ *T*) (ADJN 最大) (AX の)) (N 効果)) (P-ROLE を)) (VB 獲得) (VB0 できる)) (N よう)) (PU ，) (PP (NP (N 幹線道路)) (P-ROLE において)) (PU ，) (PP-OB1 (NP (IP-EMB (PP (NP (CONJP (NP (PUL 「) (CONJP (NP (N 選択)) (P-CONN と)) (NP (N 集中)) (PUR 」))) (PU ，) (NP (PUL 「) (CONJP (NP (N 市民参加))) (PU ・) (NP (PP (NP (N 市民)) (P-ROLE と) (P-ROLE の)) (N 協働)) (PUR 」))) (P-ROLE により)) (ADVP (CONJP (ADVP (ADJN 重点的))) (PU ・) (ADVP (ADJN 集中的) (AX に))) (PP-OB1 (NP (PP (NP (N 交通事故)) (P-ROLE の)) (N 撲滅)) (P-ROLE を)) (VB 図る)) (PUL 『) (NPR 事故ゼロプラン) (PRN (PUL （) (NP (NPR 事故危険区間重点解消作戦)) (PUR ）)) (PUR 』)) (P-ROLE を)) (VB 推進) (VB0 し) (AXD た) (PU 。)) (ID 175_whitepaper_H28_kotsuanzen1@52))</t>
  </si>
  <si>
    <t>179_whitepaper_H28_kotsuanzen1</t>
  </si>
  <si>
    <t>幹線道路 について は ， 交通 の 安全 と 円滑化 を 図る ため ， 道路 の 構造 ， 交通安全施設 等 の 整備状況 ， 交通実態 等 を 勘案 し</t>
  </si>
  <si>
    <t>， 速度規制 ， 追越し の ため の 右側部分はみ出し通行 禁止規制 等 について 見直し を 行い ， その 適正化 を 図っ た 。</t>
  </si>
  <si>
    <t>道路の構造，交通安全施設等の整備状況，交通実態等を勘案し</t>
  </si>
  <si>
    <t>，速度規制，追越しのための右側部分はみ出し通行禁止規制等について見直しを行い</t>
  </si>
  <si>
    <t>( (IP-MAT (NP-SBJ *pro*) (PP (NP (N 幹線道路)) (P-ROLE について) (P-OPTR は)) (PU ，) (NP-ADV (IP-EMB (PP-OB1 (NP (PP (NP (N 交通)) (P-ROLE の)) (NML (CONJP (NP (N 安全)) (P-CONN と)) (NP (N 円滑化)))) (P-ROLE を)) (VB 図る)) (N ため)) (PU ，) (IP-ADV-CONJ (IP-ADV-SCON (PP-OB1 (NP (CONJP (NP (PP (NP (N 道路)) (P-ROLE の)) (N 構造))) (PU ，) (CONJP (NP (PP (NP (N 交通安全施設)) (P-OPTR 等) (P-ROLE の)) (N 整備状況))) (PU ，) (NP (N 交通実態))) (P-OPTR 等) (P-ROLE を)) (VB 勘案) (VB0 し) (P-CONN __つつ)) (PU ，) (PP (NP (CONJP (NP (N 速度規制))) (PU ，) (NP (NML (PP (NP (PP (NP (N 追越し)) (P-ROLE の)) (N ため)) (P-ROLE の)) (N 右側部分はみ出し通行)) (N 禁止規制))) (P-OPTR 等) (P-ROLE について)) (PP-OB1 (NP (N 見直し)) (P-ROLE を)) (VB 行い)) (PU ，) (PP-OB1 (NP (D その) (N 適正化)) (P-ROLE を)) (VB 図っ) (AXD た) (PU 。)) (ID 179_whitepaper_H28_kotsuanzen1@84))</t>
  </si>
  <si>
    <t>206_whitepaper_H28_kotsuanzen1</t>
  </si>
  <si>
    <t>ウ 道路 の 機能 と 沿道 の 土地利用 を 含め た 道路 の 利用実態 と の 調和 を 図る こと が 交通 の 安全 の 確保 に 資する こと から ， 交通流 の 実態 を 踏まえ</t>
  </si>
  <si>
    <t>， 沿道 から の アクセス を 考慮 し た 副道 等 の 整備 ， 植樹帯 の 設置 ， 路上駐停車対策 等 を 推進 し た 。</t>
  </si>
  <si>
    <t>交通流の実態を踏まえ</t>
  </si>
  <si>
    <t>，沿道からのアクセスを考慮した</t>
  </si>
  <si>
    <t>( (IP-MAT (LST (LS ウ)) (NP-SBJ *pro*) (PP (NP (IP-EMB (PP-SBJ (NP (IP-EMB (NP-SBJ *pro*) (PP-OB1 (NP (PP (NP (CONJP (NP (PP (NP (N 道路)) (P-ROLE の)) (N 機能)) (P-CONN と)) (NP (IP-REL (NP-SBJ *T*) (PP-OB1 (NP (PP (NP (N 沿道)) (P-ROLE の)) (N 土地利用)) (P-ROLE を)) (VB 含め) (AX た)) (PP (NP (N 道路)) (P-ROLE の)) (N 利用実態)) (P-CONN と)) (P-ROLE の)) (N 調和)) (P-ROLE を)) (VB 図る)) (N こと)) (P-ROLE が)) (PP (NP (PP (NP (PP (NP (N 交通)) (P-ROLE の)) (N 安全)) (P-ROLE の)) (N 確保)) (P-ROLE に)) (VB 資する)) (N こと)) (P-ROLE から)) (PU ，) (PP-OB1 (NP (IP-EMB (IP-ADV-SCON (PP-OB1 (NP (PP (NP (N 交通流)) (P-ROLE の)) (N 実態)) (P-ROLE を)) (VB 踏まえ) (P-CONN __つつ)) (PU ，) (PP-OB1 (NP (PP (NP (N 沿道)) (P-ROLE から) (P-ROLE の)) (N アクセス)) (P-ROLE を)) (VB 考慮) (VB0 し) (AX た)) (NML (CONJP (NP (PP (NP (N 副道)) (P-OPTR 等) (P-ROLE の)) (N 整備))) (PU ，) (CONJP (NP (PP (NP (N 植樹帯)) (P-ROLE の)) (N 設置))) (PU ，) (NP (N 路上駐停車対策)))) (P-OPTR 等) (P-ROLE を)) (VB 推進) (VB0 し) (AXD た) (PU 。)) (ID 206_whitepaper_H28_kotsuanzen1@118))</t>
  </si>
  <si>
    <t>215_whitepaper_H28_kotsuanzen1</t>
  </si>
  <si>
    <t>社会資本整備重点計画 に 即し て ， 都道府県公安委員会 及び 道路管理者 が 連携 し ， 交通事故実態 の 調査 ・ 分析 を 行い</t>
  </si>
  <si>
    <t>， 重点的 ， 効果的 かつ 効率的 に 歩道 や 信号機 の 整備 を始めとした 交通安全施設等整備事業 を 推進 する こと により ， 道路交通環境 を 改善 し ， 交通事故 の 防止 と 交通 の 円滑化 を 図っ た 。</t>
  </si>
  <si>
    <t>連携し，交通事故実態の調査・分析を行い</t>
  </si>
  <si>
    <t>，重点的，効果的かつ効率的に歩道や信号機の整備を始めとした交通安全施設等整備事業を推進する</t>
  </si>
  <si>
    <t>( (IP-MAT (NP-SBJ *pro*) (PP (NP (IP-EMB (IP-ADV-SCON (PP (NP (N 社会資本整備重点計画)) (P-ROLE に)) (VB 即し) (P-CONN て)) (PU ，) (PP-SBJ (NP (CONJP (NP (N 都道府県公安委員会)) (CONJ 及び)) (NP (N 道路管理者))) (P-ROLE が)) (IP-ADV-SCON (IP-ADV-SCON (NP-OB1 *pro*) (VB 連携) (VB0 し)) (PU ，) (PP-OB1 (NP (PP (NP (N 交通事故実態)) (P-ROLE の)) (NML (CONJP (NP (N 調査))) (PU ・) (NP (N 分析)))) (P-ROLE を)) (VB 行い) (P-CONN __つつ)) (PU ，) (ADVP (CONJP (ADVP (ADJN 重点的))) (PU ，) (CONJP (ADVP (ADJN 効果的)) (CONJ かつ)) (ADVP (ADJN 効率的) (AX に))) (PP-OB1 (NP (PP (NP (PP (NP (CONJP (NP (N 歩道)) (P-CONN や)) (NP (N 信号機))) (P-ROLE の)) (N 整備)) (P-ROLE を始めとした)) (N 交通安全施設等整備事業)) (P-ROLE を)) (VB 推進) (VB0 する)) (N こと)) (P-ROLE により)) (PU ，) (IP-ADV-CONJ (PP-OB1 (NP (N 道路交通環境)) (P-ROLE を)) (VB 改善) (VB0 し)) (PU ，) (PP-OB1 (NP (CONJP (NP (PP (NP (N 交通事故)) (P-ROLE の)) (N 防止)) (P-CONN と)) (NP (PP (NP (N 交通)) (P-ROLE の)) (N 円滑化))) (P-ROLE を)) (VB 図っ) (AXD た) (PU 。)) (ID 215_whitepaper_H28_kotsuanzen1@66))</t>
  </si>
  <si>
    <t>235_whitepaper_H28_kotsuanzen1</t>
  </si>
  <si>
    <t>都道府県警察 と 道路管理者 が 設置 し て いる 「 都道府県道路交通環境安全推進連絡会議 」 や その 下 に 設置 さ れ て いる 「 アドバイザー会議 」 を 活用 し ， 学識経験者 の アドバイス を 受け</t>
  </si>
  <si>
    <t>施策 の 企画 ， 評価 ， 進行管理 等 に関して 協議 を 行い ， 的確 かつ 着実 に 安全 な 道路交通環境 の 実現 を 図っ た 。</t>
  </si>
  <si>
    <t>学識経験者のアドバイスを受け</t>
  </si>
  <si>
    <t>施策の企画，評価，進行管理等に関して協議を行い</t>
  </si>
  <si>
    <t>( (IP-MAT (NP-SBJ *pro*) (IP-ADV-CONJ (IP-ADV-CONJ (PP-OB1 (NP (CONJP (NP (IP-REL (NP-OB1 *T*) (PP-SBJ (NP (CONJP (NP (N 都道府県警察)) (P-CONN と)) (NP (N 道路管理者))) (P-ROLE が)) (VB 設置) (VB0 し) (P-CONN て) (VB2 いる)) (PUL 「) (N 都道府県道路交通環境安全推進連絡会議) (PUR 」)) (P-CONN や)) (NP (IP-REL (NP-SBJ *T*) (NP-LGS *pro*) (PP (NP (D その) (N 下)) (P-ROLE に)) (VB 設置) (VB0 さ) (PASS れ) (P-CONN て) (VB2 いる)) (PUL 「) (N アドバイザー会議) (PUR 」))) (P-ROLE を)) (VB 活用) (VB0 し)) (PU ，) (IP-ADV-SCON (PP-OB1 (NP (PP (NP (N 学識経験者)) (P-ROLE の)) (N アドバイス)) (P-ROLE を)) (VB 受け) (P-CONN __つつ)) (PP (NP (PP (NP (N 施策)) (P-ROLE の)) (NML (CONJP (NP (N 企画))) (PU ，) (CONJP (NP (N 評価))) (PU ，) (NP (N 進行管理)))) (P-OPTR 等) (P-ROLE に関して)) (PP-OB1 (NP (N 協議)) (P-ROLE を)) (VB 行い)) (PU ，) (ADVP (CONJP (ADVP (ADJN 的確)) (CONJ かつ)) (ADVP (ADJN 着実) (AX に))) (PP-OB1 (NP (PP (NP (IP-REL (NP-SBJ *T*) (ADJN 安全) (AX な)) (N 道路交通環境)) (P-ROLE の)) (N 実現)) (P-ROLE を)) (VB 図っ) (AXD た) (PU 。)) (ID 235_whitepaper_H28_kotsuanzen1@96))</t>
  </si>
  <si>
    <t>243_whitepaper_H28_kotsuanzen1</t>
  </si>
  <si>
    <t>速度規制 について は ， 最高速度規制 が 交通実態 に 合っ た 合理的 な もの と なっ て いる かどうか の 観点 から ， 点検 ・ 見直し を 進める こと に加え ， 一般道路 において は ， 実勢速度 ， 交通事故発生状況 等 を 勘案 し</t>
  </si>
  <si>
    <t>， 規制速度 の 引上げ ， 規制理由 の 周知措置 等 を 計画的 に 推進 する とともに ， 生活道路 において は ， 速度抑制対策 を 積極的 に 推進 し た 。</t>
  </si>
  <si>
    <t>実勢速度，交通事故発生状況等を勘案し</t>
  </si>
  <si>
    <t>，規制速度の引上げ，規制理由の周知措置等を計画的に推進する</t>
  </si>
  <si>
    <t>( (IP-MAT (NP-SBJ *pro*) (PP (NP (N 速度規制)) (P-ROLE について) (P-OPTR は)) (PU ，) (PP (NP (IP-EMB (PP (NP (PP (CP-QUE (IP-SUB (PP-SBJ (NP (N 最高速度規制)) (P-ROLE が)) (IP-SMC-OB1 (NP-PRD (IP-REL (NP-SBJ *T*) (PP (NP (N 交通実態)) (P-ROLE に)) (VB 合っ) (AX た)) (IP-REL (NP-SBJ *T*) (ADJN 合理的) (AX な)) (N もの)) (AX と)) (VB なっ) (P-CONN て) (VB2 いる)) (P-FINAL かどうか)) (P-ROLE の)) (N 観点)) (P-ROLE から)) (PU ，) (PP-OB1 (NP (CONJP (NP (N 点検))) (PU ・) (NP (N 見直し))) (P-ROLE を)) (VB 進める)) (N こと)) (P-ROLE に加え)) (PU ，) (PP-SCON (IP-ADV (PP (NP (N 一般道路)) (P-ROLE において) (P-OPTR は)) (PU ，) (IP-ADV-SCON (PP-OB1 (NP (CONJP (NP (N 実勢速度))) (PU ，) (NP (N 交通事故発生状況))) (P-OPTR 等) (P-ROLE を)) (VB 勘案) (VB0 し) (P-CONN __つつ)) (PU ，) (PP-OB1 (NP (CONJP (NP (PP (NP (N 規制速度)) (P-ROLE の)) (N 引上げ))) (PU ，) (NP (PP (NP (N 規制理由)) (P-ROLE の)) (N 周知措置))) (P-OPTR 等) (P-ROLE を)) (ADVP (ADJN 計画的) (AX に)) (VB 推進) (VB0 する)) (P-CONN とともに)) (PU ，) (PP (NP (N 生活道路)) (P-ROLE において) (P-OPTR は)) (PU ，) (PP-OB1 (NP (N 速度抑制対策)) (P-ROLE を)) (ADVP (ADJN 積極的) (AX に)) (VB 推進) (VB0 し) (AXD た) (PU 。)) (ID 243_whitepaper_H28_kotsuanzen1@124))</t>
  </si>
  <si>
    <t>249_whitepaper_H28_kotsuanzen1</t>
  </si>
  <si>
    <t>クリーン かつ エネルギー効率 の 高い 持続可能 な 都市内交通体系 の 実現 に向け ， 自転車 の 役割 と 位置づけ を 明確 に し</t>
  </si>
  <si>
    <t>， 交通状況 に応じて ， 歩行者 ・ 自転車 ・ 自動車 の 適切 な 分離 を 図り ， 歩行者 と 自転車 の 事故 等 へ の 対策 を 講じる など ， 安全 で 快適 な 自転車利用環境 を 創出 する 必要 が ある 。</t>
  </si>
  <si>
    <t>自転車の役割と位置づけを明確にし</t>
  </si>
  <si>
    <t>，交通状況に応じて，歩行者・自転車・自動車の適切な分離を図り</t>
  </si>
  <si>
    <t>( (IP-MAT (NP-SBJ *pro*) (PP (NP (PP (NP (IP-REL (IP-ADV-CONJ (NP-SBJ *T*) (ADJN クリーン) (AX *)) (CONJ かつ) (PP-SBJ (NP (PP (NP *T*) (P-ROLE *の*)) (N エネルギー効率)) (P-ROLE の)) (ADJI 高い)) (IP-REL (NP-SBJ *T*) (ADJN 持続可能) (AX な)) (N 都市内交通体系)) (P-ROLE の)) (N 実現)) (P-ROLE に向け)) (PU ，) (CP-THT-ADV (IP-SUB (NP-SBJ *pro*) (IP-ADV-CONJ (IP-ADV-SCON (PP-OB1 (NP (PP (NP (N 自転車)) (P-ROLE の)) (NML (CONJP (NP (N 役割)) (P-CONN と)) (NP (N 位置づけ)))) (P-ROLE を)) (IP-SMC-CNT (ADJN 明確) (AX に)) (VB し) (P-CONN __つつ)) (PU ，) (PP (NP (N 交通状況)) (P-ROLE に応じて)) (PU ，) (PP-OB1 (NP (PP (NP (CONJP (NP (N 歩行者))) (PU ・) (CONJP (NP (N 自転車))) (PU ・) (NP (N 自動車))) (P-ROLE の)) (IP-REL (NP-SBJ *T*) (ADJN 適切) (AX な)) (N 分離)) (P-ROLE を)) (VB 図り)) (PU ，) (PP-OB1 (NP (PP (NP (PP (NP (CONJP (NP (N 歩行者)) (P-CONN と)) (NP (N 自転車))) (P-ROLE の)) (N 事故)) (P-OPTR 等) (P-ROLE へ) (P-ROLE の)) (N 対策)) (P-ROLE を)) (VB 講じる)) (P-OPTR など)) (PU ，) (PP-OB1 (NP (IP-EMB (PP-OB1 (NP (IP-REL (NP-SBJ *T*) (IP-ADV-CONJ (ADJN 安全) (AX で)) (ADJN 快適) (AX な)) (N 自転車利用環境)) (P-ROLE を)) (VB 創出) (VB0 する)) (N 必要)) (P-ROLE が)) (VB ある) (PU 。)) (ID 249_whitepaper_H28_kotsuanzen1@82))</t>
  </si>
  <si>
    <t>307_whitepaper_H28_kotsuanzen1</t>
  </si>
  <si>
    <t>また ， 民間事業者 が 保有 する プローブ情報 を 活用 し</t>
  </si>
  <si>
    <t>， 災害時 に 交通情報 を 提供 する ため の 環境 の 整備 を 推進 し た 。</t>
  </si>
  <si>
    <t>民間事業者が保有するプローブ情報を活用し</t>
  </si>
  <si>
    <t>，災害時に交通情報を提供するための環境の整備を推進した。</t>
  </si>
  <si>
    <t>( (IP-MAT (NP-SBJ *pro*) (CONJ また) (PU ，) (IP-ADV-SCON (PP-OB1 (NP (IP-REL (NP-OB1 *T*) (PP-SBJ (NP (N 民間事業者)) (P-ROLE が)) (VB 保有) (VB0 する)) (N プローブ情報)) (P-ROLE を)) (VB 活用) (VB0 し) (P-CONN __つつ)) (PU ，) (PP-OB1 (NP (PP (NP (PP (NP (IP-EMB (PP-TMP (NP (N 災害時)) (P-ROLE に)) (PP-OB1 (NP (N 交通情報)) (P-ROLE を)) (VB 提供) (VB0 する)) (N ため)) (P-ROLE の)) (N 環境)) (P-ROLE の)) (N 整備)) (P-ROLE を)) (VB 推進) (VB0 し) (AXD た) (PU 。)) (ID 307_whitepaper_H28_kotsuanzen1@33))</t>
  </si>
  <si>
    <t>312_whitepaper_H28_kotsuanzen1</t>
  </si>
  <si>
    <t>ア 地域住民 等 の 意見要望 等 を 十分 に 踏まえ</t>
  </si>
  <si>
    <t>， 駐車規制 の 点検 ・ 見直し を 実施 する とともに ， 物流 の 必要性 や 自動二輪車 の 駐車需要 等 に も 配慮 し ， 地域 の 交通実態 等 に 応じ た 規制 の 緩和 を 行う など ， きめ細か な 駐車規制 を 推進 し た 。</t>
  </si>
  <si>
    <t>地域住民等の意見要望等を十分に踏まえ</t>
  </si>
  <si>
    <t>，駐車規制の点検・見直しを実施する</t>
  </si>
  <si>
    <t>( (IP-MAT (LST (LS ア)) (NP-SBJ *pro*) (PRN-1 (CP-THT (IP-SUB (NP-SBJ *pro*) (PP-SCON (IP-ADV (IP-ADV-SCON (PP-OB1 (NP (PP (NP (N 地域住民)) (P-OPTR 等) (P-ROLE の)) (N 意見要望)) (P-OPTR 等) (P-ROLE を)) (ADVP (ADJN 十分) (AX に)) (VB 踏まえ) (P-CONN __つつ)) (PU ，) (PP-OB1 (NP (PP (NP (N 駐車規制)) (P-ROLE の)) (NML (CONJP (NP (N 点検))) (PU ・) (NP (N 見直し)))) (P-ROLE を)) (VB 実施) (VB0 する)) (P-CONN とともに)) (PU ，) (IP-ADV-SCON (PP-OB1 (NP (CONJP (NP (PP (NP (N 物流)) (P-ROLE の)) (N 必要性)) (P-CONN や)) (NP (PP (NP (N 自動二輪車)) (P-ROLE の)) (N 駐車需要))) (P-OPTR 等) (P-ROLE に) (P-OPTR も)) (VB 配慮) (VB0 し)) (PU ，) (PP-OB1 (NP (IP-REL (NP-SBJ *T*) (PP (NP (PP (NP (N 地域)) (P-ROLE の)) (N 交通実態)) (P-OPTR 等) (P-ROLE に)) (VB 応じ) (AX た)) (PP (NP (N 規制)) (P-ROLE の)) (N 緩和)) (P-ROLE を)) (VB 行う)) (P-OPTR など))) (PU ，) (PP-OB1 (NP (IP-REL (NP-SBJ *T*) (ADJN きめ細か) (AX な)) (N 駐車規制) (PRN *ICH*-1)) (P-ROLE を)) (VB 推進) (VB0 し) (AXD た) (PU 。)) (ID 312_whitepaper_H28_kotsuanzen1@39))</t>
  </si>
  <si>
    <t>329_whitepaper_H28_kotsuanzen1</t>
  </si>
  <si>
    <t>多様化 する 道路利用者 の ニーズ に 応え て 道路利用者 に対し 必要 な 道路交通情報 を 提供 する こと により ， 安全 かつ 円滑 な 道路交通 を 確保 する ため ， 光ファイバーネットワーク 等 の 情報技術 を 活用 し</t>
  </si>
  <si>
    <t>， 光ビーコン ， 交通監視カメラ ， 車両感知器 ， 交通情報板 ， 道路情報提供装置 等 の 整備 による 情報収集 ・ 提供体制 の 充実 を 図る とともに ， 交通管制エリア の 拡大 等 の 交通管制システム の 充実 ・ 高度化 を 図る ほか ， 全国 の 交通規制情報 の データベース化 を 推進 し た 。</t>
  </si>
  <si>
    <t>光ファイバーネットワーク等の情報技術を活用し</t>
  </si>
  <si>
    <t>，光ビーコン，交通監視カメラ，車両感知器，交通情報板，道路情報提供装置等の整備による情報収集・提供体制の充実を図る</t>
  </si>
  <si>
    <t>( (IP-MAT (NP-SBJ *pro*) (NP-ADV (IP-EMB (PP (NP (IP-EMB (IP-ADV-SCON (PP (NP (IP-REL (NP-SBJ *T*) (VB 多様化) (VB0 する)) (PP (NP (N 道路利用者)) (P-ROLE の)) (N ニーズ)) (P-ROLE に)) (VB 応え) (P-CONN て)) (PP (NP (N 道路利用者)) (P-ROLE に対し)) (PP-OB1 (NP (IP-REL (NP-OB1 *T*) (NP-SBJ *pro*) (ADJN 必要) (AX な)) (N 道路交通情報)) (P-ROLE を)) (VB 提供) (VB0 する)) (N こと)) (P-ROLE により)) (PU ，) (PP-OB1 (NP (IP-REL (NP-SBJ *T*) (IP-ADV-CONJ (ADJN 安全) (AX *)) (CONJ かつ) (ADJN 円滑) (AX な)) (N 道路交通)) (P-ROLE を)) (VB 確保) (VB0 する)) (N ため)) (PU ，) (NP-ADV (IP-EMB (PP-SCON (IP-ADV (IP-ADV-SCON (PP-OB1 (NP (PP (NP (N 光ファイバーネットワーク)) (P-OPTR 等) (P-ROLE の)) (N 情報技術)) (P-ROLE を)) (VB 活用) (VB0 し) (P-CONN __つつ)) (PU ，) (PP-OB1 (NP (PP (NP (PP (NP (CONJP (NP (N 光ビーコン))) (PU ，) (CONJP (NP (N 交通監視カメラ))) (PU ，) (CONJP (NP (N 車両感知器))) (PU ，) (CONJP (NP (N 交通情報板))) (PU ，) (NP (N 道路情報提供装置))) (P-OPTR 等) (P-ROLE の)) (N 整備)) (P-ROLE による)) (PP (NP (CONJP (NP (N 情報収集))) (PU ・) (NP (N 提供体制))) (P-ROLE の)) (N 充実)) (P-ROLE を)) (VB 図る)) (P-CONN とともに)) (PU ，) (PP-OB1 (NP (PP (NP (PP (NP (N 交通管制エリア)) (P-ROLE の)) (N 拡大)) (P-OPTR 等) (P-ROLE の)) (PP (NP (N 交通管制システム)) (P-ROLE の)) (NML (CONJP (NP (N 充実))) (PU ・) (NP (N 高度化)))) (P-ROLE を)) (VB 図る)) (N ほか)) (PU ，) (PP-OB1 (NP (PP (NP (PP (NP (Q 全国)) (P-ROLE の)) (N 交通規制情報)) (P-ROLE の)) (N データベース化)) (P-ROLE を)) (VB 推進) (VB0 し) (AXD た) (PU 。)) (ID 329_whitepaper_H28_kotsuanzen1@116))</t>
  </si>
  <si>
    <t>431_whitepaper_H28_kotsuanzen1</t>
  </si>
  <si>
    <t>この 場合 ， 高齢者 の 自発性 を 促す こと に 留意 し</t>
  </si>
  <si>
    <t>， 高齢者 の 事故実態 に 応じ た 具体的 な 指導 を 行う こと と し ， 反射材用品 等 の 普及促進 に も 努め た 。</t>
  </si>
  <si>
    <t>高齢者の自発性を促すことに留意するならば、高齢者の事故実態に応じた具体的な指導を行うことは容易ではないだろう。</t>
  </si>
  <si>
    <t>「留意」は譲歩のサイン？</t>
  </si>
  <si>
    <t>高齢者の自発性を促すことに留意し</t>
  </si>
  <si>
    <t>，高齢者の事故実態に応じた具体的な指導を行う</t>
  </si>
  <si>
    <t>( (IP-MAT (NP-SBJ *pro*) (IP-ADV-CONJ (NP-ADV (D この) (N 場合)) (PU ，) (PP (NP (IP-EMB (IP-ADV-SCON (PP (NP (IP-EMB (PP-OB1 (NP (PP (NP (N 高齢者)) (P-ROLE の)) (N 自発性)) (P-ROLE を)) (VB 促す)) (N こと)) (P-ROLE に)) (VB 留意) (VB0 し) (P-CONN __つつ)) (PU ，) (PP-OB1 (NP (IP-REL (NP-SBJ *T*) (PP (NP (PP (NP (N 高齢者)) (P-ROLE の)) (N 事故実態)) (P-ROLE に)) (VB 応じ) (AX た)) (IP-REL (NP-SBJ *T*) (ADJN 具体的) (AX な)) (N 指導)) (P-ROLE を)) (VB 行う)) (N こと)) (P-ROLE と)) (VB し)) (PU ，) (PP (NP (PP (NP (N 反射材用品)) (P-OPTR 等) (P-ROLE の)) (N 普及促進)) (P-ROLE に) (P-OPTR も)) (VB 努め) (AXD た) (PU 。)) (ID 431_whitepaper_H28_kotsuanzen1@42))</t>
  </si>
  <si>
    <t>471_whitepaper_H28_kotsuanzen1</t>
  </si>
  <si>
    <t>また ， 地方 において は ， 都道府県交通対策協議会 等 の 関係機関 を通じて ， 国 の 機関 の 地方支分部局 ， 地方公共団体 及び 民間団体 が 相互 に 連絡 を 保持 し</t>
  </si>
  <si>
    <t>， 地域 の 実態 等 に 応じ た 具体的 な 実施計画 を 作成 し ， 運動期間 を 中心 と し て 広報活動 及び 交通安全教育 を 推進 する とともに ， 生活道路網 を 中心 と する 道路交通環境 の 点検整備 等 を 集中的 に 実施 する 等 の 効果的 な 運動 を 展開 し た 。</t>
  </si>
  <si>
    <t>相互に連絡を保持し</t>
  </si>
  <si>
    <t>，地域の実態等に応じた具体的な実施計画を作成し</t>
  </si>
  <si>
    <t>( (IP-MAT (CONJ また) (PU ，) (PP-LOC (NP (N 地方)) (P-ROLE において) (P-OPTR は)) (PU ，) (PP (NP (PP (NP (N 都道府県交通対策協議会)) (P-OPTR 等) (P-ROLE の)) (N 関係機関)) (P-ROLE を通じて)) (PU ，) (PP-SBJ (NP (CONJP (NP (PP (NP (PP (NP (N 国)) (P-ROLE の)) (N 機関)) (P-ROLE の)) (N 地方支分部局))) (PU ，) (CONJP (NP (N 地方公共団体)) (CONJ 及び)) (NP (N 民間団体))) (P-ROLE が)) (PP-SCON (IP-ADV (IP-ADV-CONJ (IP-ADV-SCON (PP (NP (PRO 相互)) (P-ROLE に)) (PP-OB1 (NP (N 連絡)) (P-ROLE を)) (VB 保持) (VB0 し) (P-CONN __つつ)) (PU ，) (PP-OB1 (NP (IP-REL (NP-SBJ *T*) (PP (NP (PP (NP (N 地域)) (P-ROLE の)) (N 実態)) (P-OPTR 等) (P-ROLE に)) (VB 応じ) (AX た)) (IP-REL (NP-SBJ *T*) (ADJN 具体的) (AX な)) (N 実施計画)) (P-ROLE を)) (VB 作成) (VB0 し)) (PU ，) (IP-ADV-SCON (PP-OB1 (NP (N 運動期間)) (P-ROLE を)) (IP-SMC-CNT (NP-PRD (N 中心)) (AX と)) (VB し) (P-CONN て)) (PP-OB1 (NP (CONJP (NP (N 広報活動)) (CONJ 及び)) (NP (N 交通安全教育))) (P-ROLE を)) (VB 推進) (VB0 する)) (P-CONN とともに)) (PU ，) (PP-OB1 (NP (PP (IP-NMZ (PP-OB1 (NP (PP (NP (IP-REL (NP-SBJ *T*) (PP-OB1 (NP (N 生活道路網)) (P-ROLE を)) (IP-SMC-CNT (NP-PRD (N 中心)) (AX と)) (VB する)) (N 道路交通環境)) (P-ROLE の)) (N 点検整備)) (P-OPTR 等) (P-ROLE を)) (ADVP (ADJN 集中的) (AX に)) (VB 実施) (VB0 する)) (P-OPTR 等) (P-ROLE の)) (IP-REL (NP-SBJ *T*) (ADJN 効果的) (AX な)) (N 運動)) (P-ROLE を)) (VB 展開) (VB0 し) (AXD た) (PU 。)) (ID 471_whitepaper_H28_kotsuanzen1@84))</t>
  </si>
  <si>
    <t>494_whitepaper_H28_kotsuanzen1</t>
  </si>
  <si>
    <t>平成 28 年 11 月 に 警察庁 と （一社）日本自動車連盟 が 合同 で 実施 し た 全国調査 によると ， チャイルドシート使用率 は ， 6 歳 未満 全体 が 64.2 % ， 5 歳 児 が 39.1 % に とどまっ て おり ， また ， 取り付け の 不備 が ６ 割 以上 と なっ て いる こと から ， チャイルドシート の 使用効果 及び 正しい 使用方法 について ， 着用推進シンボルマーク 等 を 活用 し</t>
  </si>
  <si>
    <t>， 幼稚園 ・ 保育所 ・ 認定こども園 ， 病院 ， 販売店 等 と 連携 し た 保護者 に対する 効果的 な 広報啓発 ・ 指導 に 努め ， 正しい 使用 の 徹底 を 図っ た 。</t>
  </si>
  <si>
    <t>着用推進シンボルマーク等を活用し</t>
  </si>
  <si>
    <t>，幼稚園・保育所・認定こども園，病院，販売店等と連携した保護者に対する効果的な広報啓発・指導に努め</t>
  </si>
  <si>
    <t>( (IP-MAT (NP-SBJ *pro*) (PP (NP (IP-EMB (PP (NP (IP-REL (NP-OB1 *T*) (PP-TMP (NP (NPR 平成) (NUMCLP (NUM 28) (CL 年)) (NUMCLP (NUM 11) (CL 月))) (P-ROLE に)) (PP-SBJ (NP (CONJP (NP (NPR 警察庁)) (P-CONN と)) (NP (NPR （一社）日本自動車連盟))) (P-ROLE が)) (PP (NP (N 合同)) (P-ROLE で)) (VB 実施) (VB0 し) (AXD た)) (N 全国調査)) (P-ROLE によると)) (PU ，) (IP-ADV-CONJ (PP-TPC (NP (N チャイルドシート使用率)) (P-OPTR は)) (PU ，) (IP-ADV-CONJ (PP-SBJ (NP (NML (NUMCLP (NUM 6) (CL 歳)) (N 未満)) (PRN (NP;* (Q 全体)))) (P-ROLE が)) (NP-PRD (NUMCLP (NUM 64.2) (CL %))) (AX *)) (PU ，) (PP-SBJ (NP (NUMCLP (NUM 5) (CL 歳)) (N 児)) (P-ROLE が)) (PP (NP (NUMCLP (NUM 39.1) (CL %))) (P-ROLE に)) (VB とどまっ) (P-CONN て) (VB2 おり)) (PU ，) (CONJ また) (PU ，) (PP-SBJ (NP (PP (NP (N 取り付け)) (P-ROLE の)) (N 不備)) (P-ROLE が)) (IP-SMC-OB1 (NP-PRD (NUMCLP (NUM ６) (CL 割)) (N 以上)) (AX と)) (VB なっ) (P-CONN て) (VB2 いる)) (N こと)) (P-ROLE から)) (PU ，) (IP-ADV-CONJ (PP (NP (PP (NP (N チャイルドシート)) (P-ROLE の)) (NML (CONJP (NP (N 使用効果)) (CONJ 及び)) (NP (IP-REL (NP-SBJ *T*) (ADJI 正しい)) (N 使用方法)))) (P-ROLE について)) (PU ，) (IP-ADV-SCON (PP-OB1 (NP (N 着用推進シンボルマーク)) (P-OPTR 等) (P-ROLE を)) (VB 活用) (VB0 し) (P-CONN __つつ)) (PU ，) (PP (NP (IP-REL (NP-SBJ *T*) (NP-OB1 *pro*) (PP (NP (CONJP (NP (N 幼稚園))) (PU ・) (CONJP (NP (N 保育所))) (PU ・) (CONJP (NP (N 認定こども園))) (PU ，) (CONJP (NP (N 病院))) (PU ，) (NP (N 販売店))) (P-OPTR 等) (P-ROLE と)) (VB 連携) (VB0 し) (AX た)) (PP (NP (N 保護者)) (P-ROLE に対する)) (IP-REL (NP-SBJ *T*) (ADJN 効果的) (AX な)) (NML (CONJP (NP (N 広報啓発))) (PU ・) (NP (N 指導)))) (P-ROLE に)) (VB 努め)) (PU ，) (PP-OB1 (NP (PP (NP (IP-REL (NP-SBJ *T*) (ADJI 正しい)) (N 使用)) (P-ROLE の)) (N 徹底)) (P-ROLE を)) (VB 図っ) (AXD た) (PU 。)) (ID 494_whitepaper_H28_kotsuanzen1@204))</t>
  </si>
  <si>
    <t>338_whitepaper_H28_kotsuanzen2</t>
  </si>
  <si>
    <t>暴走族関係事犯者 の 捜査 に当たって は ， 個々 の 犯罪事実 は もとより ， 組織 の 実態 や それぞれ の 被疑者 の 非行 の 背景 と なっ て いる 行状 ， 性格 ， 環境 等 の 諸事情 を 明らか に し</t>
  </si>
  <si>
    <t>， 事件 の 速やか な 処理 に 努める とともに ， グループ の 解体 や 暴走族グループ から 加入者 等 を 離脱 さ せる など 暴走族関係事犯者 の 再犯防止 に 努め た 。</t>
  </si>
  <si>
    <t>個々の犯罪事実はもとより，組織の実態やそれぞれの被疑者の非行の背景となっている行状，性格，環境等の諸事情を明らかにし</t>
  </si>
  <si>
    <t>，事件の速やかな処理に努める</t>
  </si>
  <si>
    <t>( (IP-MAT (NP-SBJ *pro*) (PP (NP (PP (NP (N 暴走族関係事犯者)) (P-ROLE の)) (N 捜査)) (P-ROLE に当たって) (P-OPTR は)) (PU ，) (PP-SCON (IP-ADV (IP-ADV-SCON (IP-ADV-CONJ (PP-OB1 (NP (IP-REL;* (NP-SBJ *T*) (NP-PRD (Q 個々)) (AX の)) (N 犯罪事実)) (P-OPTR は)) (ADVP (ADV もとより))) (PU ，) (PP-OB1 (NP (CONJP (NP (PP (NP (N 組織)) (P-ROLE の)) (N 実態)) (P-CONN や)) (NP (IP-REL (NP-SBJ *T*) (IP-SMC-OB1 (NP-PRD (PP (NP (PP (NP (IP-REL;* (NP-SBJ *T*) (NP-PRD (Q それぞれ)) (AX の)) (N 被疑者)) (P-ROLE の)) (N 非行)) (P-ROLE の)) (N 背景)) (AX と)) (VB なっ) (P-CONN て) (VB2 いる)) (PP (NP (CONJP (NP (N 行状))) (PU ，) (CONJP (NP (N 性格))) (PU ，) (NP (N 環境))) (P-OPTR 等) (P-ROLE の)) (Q 諸事情))) (P-ROLE を)) (IP-SMC-CNT (ADJN 明らか) (AX に)) (VB し) (P-CONN __つつ)) (PU ，) (PP (NP (PP (NP (N 事件)) (P-ROLE の)) (IP-REL (NP-SBJ *T*) (ADJN 速やか) (AX な)) (N 処理)) (P-ROLE に)) (VB 努める)) (P-CONN とともに)) (PU ，) (PP (NP (PRN (PP (NP (CONJP (NP (PP (NP (N グループ)) (P-ROLE の)) (N 解体)) (P-CONN や)) (IP-NMZ (PP (NP (N 暴走族グループ)) (P-ROLE から)) (PP-CZZ (NP (N 加入者)) (P-OPTR 等) (P-ROLE を)) (VB 離脱) (VB0 さ) (VB2 せる))) (P-OPTR など))) (PP (NP (N 暴走族関係事犯者)) (P-ROLE の)) (N 再犯防止)) (P-ROLE に)) (VB 努め) (AXD た) (PU 。)) (ID 338_whitepaper_H28_kotsuanzen2@126))</t>
  </si>
  <si>
    <t>168_whitepaper_H28_kotsuanzen3</t>
  </si>
  <si>
    <t>警察 で は ， ひき逃げ事件 ， 死亡 又は 全治 ３ か月 以上 の 重傷 の 被害 が 生じ た 交通事故事件 ， 危険運転致死傷罪 の 適用 が 見込ま れる 事件 等 を 中心 と し て ， 交通死亡事故 等 の 被害者 及び その 家族 又は 遺族 に対して ， 捜査 へ の 支障 を 勘案 し</t>
  </si>
  <si>
    <t>， 可能 な 限り ， 事案 の 概要 ， 捜査経過 ， 被疑者 の 検挙 や 運転免許 の 停止・取消処分 等 に関する 情報 を 提供 する よう 努める とともに ， 交通事故事件 に係る 「 被害者の手引 」 ， 現場配布用リーフレット 等 の 配布 や 各種 相談活動 によって ， 被害者 等 にとって 必要 な 情報 の 提供 に 努め た 。</t>
  </si>
  <si>
    <t>捜査への支障を勘案し</t>
  </si>
  <si>
    <t>，可能な限り，事案の概要，捜査経過，被疑者の検挙や運転免許の停止・取消処分等に関する情報を提供するよう努める</t>
  </si>
  <si>
    <t>( (IP-MAT (PP-SBJ (NP (N 警察)) (P-ROLE で) (P-OPTR は)) (PU ，) (IP-ADV-SCON (PP-OB1 (NP (CONJP (NP (N ひき逃げ事件))) (PU ，) (CONJP (NP (IP-EMB (PP-SBJ (NP (PP (NP (CONJP (NP (N 死亡)) (CONJ 又は)) (NP (IP-REL (NP-SBJ *T*) (NP-PRD (N 全治) (NUMCLP (NUM ３) (CL か月)) (N 以上)) (AX の)) (N 重傷))) (P-ROLE の)) (N 被害)) (P-ROLE が)) (VB 生じ) (AXD た)) (N 交通事故事件))) (PU ，) (NP (IP-EMB (NP-LGS *pro*) (PP-SBJ (NP (PP (NP (N 危険運転致死傷罪)) (P-ROLE の)) (N 適用)) (P-ROLE が)) (VB 見込ま) (PASS れる)) (N 事件))) (P-OPTR 等) (P-ROLE を)) (IP-SMC-CNT (NP-PRD (N 中心)) (AX と)) (VB し) (P-CONN て)) (PU ，) (PP (NP (CONJP (NP (PP (NP (N 交通死亡事故)) (P-OPTR 等) (P-ROLE の)) (N 被害者)) (CONJ 及び)) (NP (D その) (NML (CONJP (NP (N 家族)) (CONJ 又は)) (NP (N 遺族))))) (P-ROLE に対して)) (PU ，) (PP-SCON (IP-ADV (IP-ADV-SCON (PP-OB1 (NP (PP (NP (N 捜査)) (P-ROLE へ) (P-ROLE の)) (N 支障)) (P-ROLE を)) (VB 勘案) (VB0 し) (P-CONN __つつ)) (PU ，) (NP-ADV (IP-EMB (NP-SBJ *pro*) (ADJN 可能) (AX な)) (N 限り)) (PU ，) (NP-OB1 (IP-EMB (PP-OB1 (NP (PP (NP (PP (NP (N 事案)) (P-ROLE の)) (NML (CONJP (NP (N 概要))) (PU ，) (CONJP (NP (N 捜査経過))) (PU ，) (CONJP (NP (PP (NP (N 被疑者)) (P-ROLE の)) (N 検挙)) (P-CONN や)) (NP (PP (NP (N 運転免許)) (P-ROLE の)) (N 停止・取消処分)))) (P-OPTR 等) (P-ROLE に関する)) (N 情報)) (P-ROLE を)) (VB 提供) (VB0 する)) (N よう)) (VB 努める)) (P-CONN とともに)) (PU ，) (PP (NP (CONJP (NP (PP (NP (PP (NP (N 交通事故事件)) (P-ROLE に係る)) (NML (CONJP (NP (PUL 「) (NPR 被害者の手引) (PUR 」))) (PU ，) (NP (N 現場配布用リーフレット)))) (P-OPTR 等) (P-ROLE の)) (N 配布)) (P-CONN や)) (NP (Q 各種) (N 相談活動))) (P-ROLE によって)) (PU ，) (PP (NP (PP (NP (IP-REL (NP-OB1 *T*) (PP-SBJ (NP (N 被害者)) (P-OPTR 等) (P-ROLE にとって)) (ADJN 必要) (AX な)) (N 情報)) (P-ROLE の)) (N 提供)) (P-ROLE に)) (VB 努め) (AXD た) (PU 。)) (ID 168_whitepaper_H28_kotsuanzen3@159))</t>
  </si>
  <si>
    <t>211_whitepaper_H28_kotsuanzen3</t>
  </si>
  <si>
    <t>地理情報システム （ GIS ） の 標準化動向 を 見極め</t>
  </si>
  <si>
    <t>， 道路関係データ の 形式 の 統一化 ， データベース の 整備 など 道路交通 全般 にわたり 共通 し て 道路情報 を 効率的 に 利用 ， 提供 できる 環境整備 を 推進 し た 。</t>
  </si>
  <si>
    <t>地理情報システム（GIS）の標準化動向を見極め</t>
  </si>
  <si>
    <t>，道路関係データの形式の統一化，データベースの整備など道路交通全般にわたり共通して道路情報を効率的に利用，提供できる環境整備を推進した。</t>
  </si>
  <si>
    <t>( (IP-MAT (NP-SBJ *pro*) (IP-ADV-SCON (PP-OB1 (NP (PP (NP (N 地理情報システム) (PRN (PUL （) (NP (N GIS)) (PUR ）))) (P-ROLE の)) (N 標準化動向)) (P-ROLE を)) (VB 見極め) (P-CONN __つつ)) (PU ，) (PP-OB1 (NP (PRN (PP (NP (CONJP (NP (PP (NP (PP (NP (N 道路関係データ)) (P-ROLE の)) (N 形式)) (P-ROLE の)) (N 統一化))) (PU ，) (NP (PP (NP (N データベース)) (P-ROLE の)) (N 整備))) (P-OPTR など))) (IP-EMB (PP (NP (N 道路交通) (PRN (NP;* (Q 全般)))) (P-ROLE にわたり)) (IP-ADV-SCON (NP-SBJ *pro*) (VB 共通) (VB0 し) (P-CONN て)) (PP-OB1 (NP (N 道路情報)) (P-ROLE を)) (ADVP (ADJN 効率的) (AX に)) (IP-ADV-CONJ (NP-SBJ *arb*) (VB 利用)) (PU ，) (VB 提供) (VB0 できる)) (N 環境整備)) (P-ROLE を)) (VB 推進) (VB0 し) (AXD た) (PU 。)) (ID 211_whitepaper_H28_kotsuanzen3@28))</t>
  </si>
  <si>
    <t>59_whitepaper_H28_shinrinringyo1</t>
  </si>
  <si>
    <t>今後 は 、 主伐期 を 迎え た 人工林 について 、 森林 の 公益的機能 の 発揮 に 支障 が 及ば ない よう 留意 し</t>
  </si>
  <si>
    <t>、 適切 な 主伐 を 進め て 原木 の 供給 を 確保 し て いく こと が 重要 で ある 。</t>
  </si>
  <si>
    <t>森林の公益的機能の発揮に支障が及ばないよう留意しながら、適切な主伐を進めて原木の供給を確保していくことは容易ではない。</t>
  </si>
  <si>
    <t>森林の公益的機能の発揮に支障が及ばないよう留意し</t>
  </si>
  <si>
    <t>、適切な主伐を進めて原木の供給を確保していくことが重要である。</t>
  </si>
  <si>
    <t>( (IP-MAT (PP-TMP (NP (N 今後)) (P-OPTR は)) (PU 、) (PP (NP (IP-REL (NP-SBJ *T*) (PP-OB1 (NP (N 主伐期)) (P-ROLE を)) (VB 迎え) (AXD た)) (N 人工林)) (P-ROLE について)) (PU 、) (IP-ADV-SCON (NP-PRP (IP-EMB (PP (NP (PP (NP (PP (NP (N 森林)) (P-ROLE の)) (N 公益的機能)) (P-ROLE の)) (N 発揮)) (P-ROLE に)) (PP-SBJ (NP (N 支障)) (P-ROLE が)) (VB 及ば) (NEG ない)) (N よう)) (VB 留意) (VB0 し) (P-CONN __つつ)) (PU 、) (PP-SBJ (NP (IP-EMB (NP-SBJ *pro*) (IP-ADV-CONJ (PP-OB1 (NP (IP-REL (NP-SBJ *T*) (ADJN 適切) (AX な)) (N 主伐)) (P-ROLE を)) (VB 進め) (P-CONN て)) (PP-OB1 (NP (PP (NP (N 原木)) (P-ROLE の)) (N 供給)) (P-ROLE を)) (VB 確保) (VB0 し) (P-CONN て) (VB2 いく)) (N こと)) (P-ROLE が)) (ADJN 重要) (AX で) (VB2 ある) (PU 。)) (ID 59_whitepaper_H28_shinrinringyo1@69))</t>
  </si>
  <si>
    <t>78_whitepaper_H28_shinrinringyo1</t>
  </si>
  <si>
    <t>この 実証研究 において は 、 急傾斜地 等 で 用い られる 架線系作業システム の 場合 は 、 架線 を 利用 し て 苗木 を 運搬 する こと により 、 運搬 に 要する 労働投入量 を 大幅 に 縮減 できる こと を 明らか に し た 上 で 、 傾斜 等 の 地域 の 特性 を 踏まえ</t>
  </si>
  <si>
    <t>、 具体的 な 林業機械 の 組み合わせ や 植栽方法 を 検討 し ながら 「 伐採 と 造林 の 一貫作業システム 」 を 構築 し て いく 必要 が ある こと を 示唆 し て いる 。</t>
  </si>
  <si>
    <t>傾斜等の地域の特性を踏まえ</t>
  </si>
  <si>
    <t>、具体的な林業機械の組み合わせや植栽方法を検討しながら「伐採と造林の一貫作業システム」を構築していく</t>
  </si>
  <si>
    <t>( (IP-MAT (NP-SBJ *pro*) (PP (NP (D この) (N 実証研究)) (P-ROLE において) (P-OPTR は)) (PU 、) (PP (NP (IP-EMB (PP (NP (PP (NP (IP-REL (NP-SBJ *T*) (NP-LGS *pro*) (PP-LOC (NP (N 急傾斜地)) (P-OPTR 等) (P-ROLE で)) (VB 用い) (PASS られる)) (N 架線系作業システム)) (P-ROLE の)) (N 場合)) (P-OPTR は)) (PU 、) (PP-OB1 (NP (IP-EMB (NP-SBJ *pro*) (PP (NP (IP-EMB (IP-ADV-SCON (PP-OB1 (NP (N 架線)) (P-ROLE を)) (VB 利用) (VB0 し) (P-CONN て)) (PP-OB1 (NP (N 苗木)) (P-ROLE を)) (VB 運搬) (VB0 する)) (N こと)) (P-ROLE により)) (PU 、) (PP-OB1 (NP (IP-REL (NP-OB1 *T*) (NP-SBJ *pro*) (PP (NP (N 運搬)) (P-ROLE に)) (VB 要する)) (N 労働投入量)) (P-ROLE を)) (ADVP (ADJN 大幅) (AX に)) (VB 縮減) (VB0 できる)) (N こと)) (P-ROLE を)) (IP-SMC-CNT (ADJN 明らか) (AX に)) (VB し) (AXD た)) (N 上)) (P-ROLE で)) (PU 、) (PP-OB1 (NP (IP-EMB (NP-SBJ *pro*) (PP-OB1 (NP (IP-EMB (IP-ADV-SCON (PP-OB1 (NP (PP (NP (PP (NP (N 傾斜)) (P-OPTR 等) (P-ROLE の)) (N 地域)) (P-ROLE の)) (N 特性)) (P-ROLE を)) (VB 踏まえ) (P-CONN __つつ)) (PU 、) (IP-ADV-SCON (PP-OB1 (NP (IP-REL (NP-SBJ *T*) (ADJN 具体的) (AX な)) (NML (CONJP (NP (PP (NP (N 林業機械)) (P-ROLE の)) (N 組み合わせ)) (P-CONN や)) (NP (N 植栽方法)))) (P-ROLE を)) (VB 検討) (VB0 し) (P-CONN ながら)) (PP-OB1 (NP (PUL 「) (PP (NP (CONJP (NP (N 伐採)) (P-CONN と)) (NP (N 造林))) (P-ROLE の)) (N 一貫作業システム) (PUR 」)) (P-ROLE を)) (VB 構築) (VB0 し) (P-CONN て) (VB2 いく)) (N 必要)) (P-ROLE が)) (VB ある)) (N こと)) (P-ROLE を)) (VB 示唆) (VB0 し) (P-CONN て) (VB2 いる) (PU 。)) (ID 78_whitepaper_H28_shinrinringyo1@166))</t>
  </si>
  <si>
    <t>210_whitepaper_H28_shinrinringyo1</t>
  </si>
  <si>
    <t>この こと を 踏まえ 、 近年 で は 、 木材流通 において 情報通信技術 （ ICT ） を 活用 し</t>
  </si>
  <si>
    <t>、 森林情報 や 出材 が 可能 な 原木 の 数量 に関する 情報 を 統合 さ せ て 、 効率的 な 木材流通 を 実現 し よう と する 動き も み られる （ 事例I－４ ） 。</t>
  </si>
  <si>
    <t>木材流通において情報通信技術（ICT）を活用し</t>
  </si>
  <si>
    <t>、森林情報や出材が可能な原木の数量に関する情報を統合させて、効率的な木材流通を実現しようとする</t>
  </si>
  <si>
    <t>( (IP-MAT (NP-LGS *arb*) (IP-ADV-SCON (NP-SBJ *pro*) (PP-OB1 (NP (D この) (N こと)) (P-ROLE を)) (VB 踏まえ)) (PU 、) (PP-TMP (NP (N 近年)) (P-ROLE で) (P-OPTR は)) (PU 、) (PP-SBJ (NP (IP-EMB (NP-SBJ *pro*) (IP-ADV-SCON (PP (NP (N 木材流通)) (P-ROLE において)) (PP-OB1 (NP (N 情報通信技術) (PRN (PUL （) (NP (N ICT)) (PUR ）))) (P-ROLE を)) (VB 活用) (VB0 し) (P-CONN __つつ)) (PU 、) (IP-ADV-CONJ (PP-CZZ (NP (CONJP (NP (N 森林情報)) (P-CONN や)) (NP (PP (NP (PP (NP (IP-REL (NP-SBJ *T*) (PP-OB1 (NP (N 出材)) (P-ROLE が)) (ADJN 可能) (AX な)) (N 原木)) (P-ROLE の)) (N 数量)) (P-ROLE に関する)) (N 情報))) (P-ROLE を)) (VB 統合) (VB0 さ) (VB2 せ) (P-CONN て)) (PU 、) (PP-OB1 (NP (IP-REL (NP-SBJ *T*) (ADJN 効率的) (AX な)) (N 木材流通)) (P-ROLE を)) (VB 実現) (VB0 し) (AX よう) (AX と) (VB2 する)) (N 動き)) (P-OPTR も)) (VB み) (PASS られる) (PRN (PUL （) (LST (LS 事例I－４)) (PUR ）)) (PU 。)) (ID 210_whitepaper_H28_shinrinringyo1@60))</t>
  </si>
  <si>
    <t>295_whitepaper_H28_shinrinringyo1</t>
  </si>
  <si>
    <t>CNF の 実用化 ・ 利用拡大 に向け 、 関係 する 農林水産省 、 林野庁 、 経済産業省 、 環境省 、 文部科学省 が 連携 し</t>
  </si>
  <si>
    <t>、 施策 を 進め て いる 。</t>
  </si>
  <si>
    <t>連携し</t>
  </si>
  <si>
    <t>、施策を進めている。</t>
  </si>
  <si>
    <t>( (IP-MAT (PP (NP (PP (NP (N CNF)) (P-ROLE の)) (NML (CONJP (NP (N 実用化))) (PU ・) (NP (N 利用拡大)))) (P-ROLE に向け)) (PU 、) (PP-SBJ (NP (IP-REL (NP-SBJ *T*) (VB 関係) (VB0 する)) (NML (CONJP (NP (NPR 農林水産省))) (PU 、) (CONJP (NP (NPR 林野庁))) (PU 、) (CONJP (NP (NPR 経済産業省))) (PU 、) (CONJP (NP (NPR 環境省))) (PU 、) (NP (NPR 文部科学省)))) (P-ROLE が)) (IP-ADV-SCON (VB 連携) (VB0 し) (P-CONN __つつ)) (PU 、) (PP-OB1 (NP (N 施策)) (P-ROLE を)) (VB 進め) (P-CONN て) (VB2 いる) (PU 。)) (ID 295_whitepaper_H28_shinrinringyo1@69))</t>
  </si>
  <si>
    <t>327_whitepaper_H28_shinrinringyo1</t>
  </si>
  <si>
    <t>また 、 国有林野事業 において も 、 その 広大 な フィールド や 技術力 等 を 活用 し 、 大学 等 研究機関 と 協定 を 締結 し て 産学官連携 を 図り</t>
  </si>
  <si>
    <t>、 コンテナ苗 を 用い た 「 伐採 と 造林 の 一貫作業システム 」 や 低密度 で の 植栽 等 に関する 新た な 技術 の 開発 や 実証 に 取り組む とともに 、 民有林 の 関係者 を 対象 と し た 現地検討会 による 普及 の 取組 を 進め て いる 。</t>
  </si>
  <si>
    <t>大学等研究機関と協定を締結して産学官連携を図り</t>
  </si>
  <si>
    <t>、コンテナ苗を用いた「伐採と造林の一貫作業システム」や低密度での植栽等に関する新たな技術の開発や実証に取り組む</t>
  </si>
  <si>
    <t>( (IP-MAT (NP-SBJ *pro*) (CONJ また) (PU 、) (PP-SCON (IP-ADV (PP (NP (N 国有林野事業)) (P-ROLE において) (P-OPTR も)) (PU 、) (IP-ADV-SCON (PP-OB1 (NP (D その) (NML (CONJP (NP (IP-REL (NP-SBJ *T*) (ADJN 広大) (AX な)) (N フィールド)) (P-CONN や)) (NP (N 技術力)))) (P-OPTR 等) (P-ROLE を)) (VB 活用) (VB0 し)) (PU 、) (IP-ADV-SCON (IP-ADV-CONJ (PP (NP (PP (NP (N 大学)) (P-OPTR 等)) (N 研究機関)) (P-ROLE と)) (PP-OB1 (NP (N 協定)) (P-ROLE を)) (VB 締結) (VB0 し) (P-CONN て)) (PP-OB1 (NP (N 産学官連携)) (P-ROLE を)) (VB 図り) (P-CONN __つつ)) (PU 、) (PP-OB1 (NP (CONJP (NP (PP (NP (CONJP (NP (IP-REL (NP-SBJ *T*) (PP-OB1 (NP (N コンテナ苗)) (P-ROLE を)) (VB 用い) (AXD た)) (PUL 「) (PP (NP (CONJP (NP (N 伐採)) (P-CONN と)) (NP (N 造林))) (P-ROLE の)) (N 一貫作業システム) (PUR 」)) (P-CONN や)) (NP (PP (NP (PP (NP (N 低密度)) (P-ROLE で) (P-ROLE の)) (N 植栽)) (P-OPTR 等) (P-ROLE に関する)) (IP-REL (NP-SBJ *T*) (ADJN 新た) (AX な)) (N 技術))) (P-ROLE の)) (N 開発)) (P-CONN や)) (NP (N 実証))) (P-ROLE に)) (VB 取り組む)) (P-CONN とともに)) (PU 、) (PP-OB1 (NP (PP (NP (PP (NP (IP-REL (NP-SBJ *T*) (PP-OB1 (NP (PP (NP (N 民有林)) (P-ROLE の)) (N 関係者)) (P-ROLE を)) (IP-SMC-CNT (NP-PRD (N 対象)) (AX と)) (VB し) (AXD た)) (N 現地検討会)) (P-ROLE による)) (N 普及)) (P-ROLE の)) (N 取組)) (P-ROLE を)) (VB 進め) (P-CONN て) (VB2 いる) (PU 。)) (ID 327_whitepaper_H28_shinrinringyo1@87))</t>
  </si>
  <si>
    <t>45_whitepaper_H28_shinrinringyo2</t>
  </si>
  <si>
    <t>「 森林 の 有する 多面的機能 の 発揮 」 の 目標 として は 、 ５ 年 後 （ 平成 32 （ 2020 ） 年 ） 、 10 年 後 （ 平成 37 （ 2025 ） 年 ） 及び 20 年 後 （ 平成 47 （ 2035 ） 年 ） の 目標 と する 森林 の 状態 を 提示 し て おり 、 傾斜 や 林地生産力 といった 自然条件 や 集落 等 から の 距離 といった 社会的条件 の 良い 森林 について は 、 育成単層林 として 整備 を 進める とともに 、 急斜面 の 森林 又は 林地生産力 の 低い 育成単層林 等 について は 、 公益的機能 の 一層 の 発揮 を 図る ため 、 自然条件 等 を 踏まえ</t>
  </si>
  <si>
    <t>育成複層林 へ の 誘導 を 推進 する こと と し て いる （ 資料 II－９ ） 。</t>
  </si>
  <si>
    <t>自然条件等を踏まえ</t>
  </si>
  <si>
    <t>育成複層林への誘導を推進する</t>
  </si>
  <si>
    <t>( (IP-MAT (NP-SBJ *pro*) (IP-ADV-CONJ (PP (NP (PP (NP (PUL 「) (PP (NP (IP-REL (NP-OB1 *T*) (PP-SBJ (NP (N 森林)) (P-ROLE の)) (VB 有する)) (N 多面的機能)) (P-ROLE の)) (N 発揮) (PUR 」)) (P-ROLE の)) (N 目標)) (P-ROLE として) (P-OPTR は)) (PU 、) (PP-OB1 (NP (IP-REL (NP-OB1 *T*) (NP-SBJ *pro*) (IP-SMC-CNT (NP-PRD (PP (NP (CONJP (NP (NUMCLP (NUM ５) (CL 年)) (N 後) (PRN (PUL （) (NP (NPR 平成) (NUMCLP (NUM 32) (PRN (PUL （) (NUMCLP (NUM 2020)) (PUR ）)) (CL 年))) (PUR ）)))) (PU 、) (CONJP (NP (NUMCLP (NUM 10) (CL 年)) (N 後) (PRN (PUL （) (NP (NPR 平成) (NUMCLP (NUM 37) (PRN (PUL （) (NUMCLP (NUM 2025)) (PUR ）)) (CL 年))) (PUR ）))) (CONJ 及び)) (NP (NUMCLP (NUM 20) (CL 年)) (N 後) (PRN (PUL （) (NP (NPR 平成) (NUMCLP (NUM 47) (PRN (PUL （) (NUMCLP (NUM 2035)) (PUR ）)) (CL 年))) (PUR ）)))) (P-ROLE の)) (N 目標)) (AX と)) (VB する)) (PP (NP (N 森林)) (P-ROLE の)) (N 状態)) (P-ROLE を)) (VB 提示) (VB0 し) (P-CONN て) (VB2 おり)) (PU 、) (PP (NP (IP-EMB (PP-SCON (IP-ADV (PP (NP (IP-REL (PP-SBJ (NP (CONJP (NP (PP (NP *T*) (P-ROLE *の*)) (PP (NP (CONJP (NP (N 傾斜)) (P-CONN や)) (NP (N 林地生産力))) (P-ROLE といった)) (N 自然条件)) (P-CONN や)) (NP (PP (NP *T*) (P-ROLE *の*)) (PP (NP (PP (NP (N 集落)) (P-OPTR 等) (P-ROLE から) (P-ROLE の)) (N 距離)) (P-ROLE といった)) (N 社会的条件))) (P-ROLE の)) (ADJI 良い)) (N 森林)) (P-ROLE について) (P-OPTR は)) (PU 、) (PP (NP (N 育成単層林)) (P-ROLE として)) (PP-OB1 (NP (N 整備)) (P-ROLE を)) (VB 進める)) (P-CONN とともに)) (PU 、) (PP (NP (CONJP (NP (PP (NP (N 急斜面)) (P-ROLE の)) (N 森林)) (CONJ 又は)) (NP (IP-REL (PP-SBJ (NP (PP (NP *T*) (P-ROLE *の*)) (N 林地生産力)) (P-ROLE の)) (ADJI 低い)) (N 育成単層林))) (P-OPTR 等) (P-ROLE について) (P-OPTR は)) (PU 、) (NP-ADV (IP-EMB (PP-OB1 (NP (PP (NP (N 公益的機能)) (P-ROLE の)) (IP-REL (NP-SBJ *T*) (ADJN 一層) (AX の)) (N 発揮)) (P-ROLE を)) (VB 図る)) (N ため)) (PU 、) (IP-ADV-SCON (PP-OB1 (NP (N 自然条件)) (P-OPTR 等) (P-ROLE を)) (VB 踏まえ) (P-CONN __つつ)) (PP-OB1 (NP (PP (NP (N 育成複層林)) (P-ROLE へ) (P-ROLE の)) (N 誘導)) (P-ROLE を)) (VB 推進) (VB0 する)) (N こと)) (P-ROLE と)) (VB し) (P-CONN て) (VB2 いる) (PRN (PUL （) (NP (N 資料) (NUMCLP (NUM II－９))) (PUR ）)) (PU 。)) (ID 45_whitepaper_H28_shinrinringyo2@340))</t>
  </si>
  <si>
    <t>51_whitepaper_H28_shinrinringyo2</t>
  </si>
  <si>
    <t>「 林産物 の 供給 及び 利用 の 確保 に関する 施策 」 として は 、 我が 国 の 経済社会 の 動向 や 木材 の 需要構造 の 変化 等 を 踏まえ た 上 で 、 必要 と なる 人材 を 育成 する とともに 、 民間 の 活力 を 活かし</t>
  </si>
  <si>
    <t>、 原木 の 安定供給体制 の 構築 、 木材産業 の 競争力強化 、 新た な 木材需要 の 創出 を 図っ て いく こと と し て いる （ 資料 II－12 、 13 ） 。</t>
  </si>
  <si>
    <t>民間の活力を活かし</t>
  </si>
  <si>
    <t>、原木の安定供給体制の構築、木材産業の競争力強化、新たな木材需要の創出を図っていく</t>
  </si>
  <si>
    <t>( (IP-MAT (NP-SBJ *pro*) (PP (NP (PUL 「) (PP (NP (PP (NP (PP (NP (N 林産物)) (P-ROLE の)) (NML (CONJP (NP (N 供給)) (CONJ 及び)) (NP (N 利用)))) (P-ROLE の)) (N 確保)) (P-ROLE に関する)) (N 施策) (PUR 」)) (P-ROLE として) (P-OPTR は)) (PU 、) (PP (NP (IP-EMB (PP (NP (IP-EMB (PP-OB1 (NP (PP (NP (NP-POS (PRO 我が)) (N 国)) (P-ROLE の)) (NML (CONJP (NP (PP (NP (N 経済社会)) (P-ROLE の)) (N 動向)) (P-CONN や)) (NP (PP (NP (PP (NP (N 木材)) (P-ROLE の)) (N 需要構造)) (P-ROLE の)) (N 変化)))) (P-OPTR 等) (P-ROLE を)) (VB 踏まえ) (AXD た)) (N 上)) (P-ROLE で)) (PU 、) (PP-SCON (IP-ADV (PP-OB1 (NP (IP-REL (NP-SBJ *pro*) (IP-SMC-OB1 (NP-OB1 *T*) (ADJN 必要) (AX と)) (VB なる)) (N 人材)) (P-ROLE を)) (VB 育成) (VB0 する)) (P-CONN とともに)) (PU 、) (IP-ADV-SCON (PP-OB1 (NP (PP (NP (N 民間)) (P-ROLE の)) (N 活力)) (P-ROLE を)) (VB 活かし) (P-CONN __つつ)) (PU 、) (PP-OB1 (NP (CONJP (NP (PP (NP (PP (NP (N 原木)) (P-ROLE の)) (N 安定供給体制)) (P-ROLE の)) (N 構築))) (PU 、) (CONJP (NP (PP (NP (N 木材産業)) (P-ROLE の)) (N 競争力強化))) (PU 、) (NP (PP (NP (IP-REL (NP-SBJ *T*) (ADJN 新た) (AX な)) (N 木材需要)) (P-ROLE の)) (N 創出))) (P-ROLE を)) (VB 図っ) (P-CONN て) (VB2 いく)) (N こと)) (P-ROLE と)) (VB し) (P-CONN て) (VB2 いる) (PRN (PUL （) (NP (CONJP (NP (N 資料) (NUMCLP (NUM II－12)))) (PU 、) (NP (NUMCLP (NUM 13)))) (PUR ）)) (PU 。)) (ID 51_whitepaper_H28_shinrinringyo2@147))</t>
  </si>
  <si>
    <t>66_whitepaper_H28_shinrinringyo2</t>
  </si>
  <si>
    <t>これら の 計画 で は 、 「 全国森林計画 」 に 即し</t>
  </si>
  <si>
    <t>、 地域 の 特性 を 踏まえ ながら 、 森林 の 整備 及び 保全 の 目標 並びに 森林 の 区域 （ ゾーニング ） 及び 伐採 等 の 施業方法 の 考え方 を 提示 し て いる 。</t>
  </si>
  <si>
    <t>「全国森林計画」に即し</t>
  </si>
  <si>
    <t>、地域の特性を踏まえながら、森林の整備及び保全の目標並びに森林の区域（ゾーニング）及び伐採等の施業方法の考え方を提示している。</t>
  </si>
  <si>
    <t>( (IP-MAT (NP-SBJ *pro*) (PP (NP (PP (NP (PRO これら)) (P-ROLE の)) (N 計画)) (P-ROLE で) (P-OPTR は)) (PU 、) (IP-ADV-SCON (PP (NP (PUL 「) (NPR 全国森林計画) (PUR 」)) (P-ROLE に)) (VB 即し) (P-CONN __つつ)) (PU 、) (IP-ADV-SCON (PP-OB1 (NP (PP (NP (N 地域)) (P-ROLE の)) (N 特性)) (P-ROLE を)) (VB 踏まえ) (P-CONN ながら)) (PU 、) (PP-OB1 (NP (CONJP (NP (PP (NP (PP (NP (N 森林)) (P-ROLE の)) (NML (CONJP (NP (N 整備)) (CONJ 及び)) (NP (N 保全)))) (P-ROLE の)) (N 目標)) (CONJ 並びに)) (CONJP (NP (PP (NP (N 森林)) (P-ROLE の)) (N 区域) (PRN (PUL （) (NP (N ゾーニング)) (PUR ）))) (CONJ 及び)) (NP (PP (NP (PP (NP (N 伐採)) (P-OPTR 等) (P-ROLE の)) (N 施業方法)) (P-ROLE の)) (N 考え方))) (P-ROLE を)) (VB 提示) (VB0 し) (P-CONN て) (VB2 いる) (PU 。)) (ID 66_whitepaper_H28_shinrinringyo2@34))</t>
  </si>
  <si>
    <t>83_whitepaper_H28_shinrinringyo2</t>
  </si>
  <si>
    <t>特に 、 我が 国 の 森林面積 の 約４ 割 （ 1,029万 ha ） を 占める 人工林 について は 、 その 半数 以上 が 10 齢級 以上 の 主伐期 を 迎え て おり 、 公益的機能 を 発揮 し</t>
  </si>
  <si>
    <t>森林資源 の 循環利用 を 図る こと が 重要 で あり 、 資源 の 適切 な 利用 を 進め つつ 、 必要 な 間伐 や 主伐後 の 再造林 等 を 着実 に 行う 必要 が ある 。</t>
  </si>
  <si>
    <t>公益的機能を発揮し</t>
  </si>
  <si>
    <t>森林資源の循環利用を図る</t>
  </si>
  <si>
    <t>( (IP-MAT (IP-ADV-CONJ (IP-ADV-CONJ (ADVP (ADV 特に)) (PU 、) (PP (NP (IP-REL (NP-SBJ *T*) (PP-OB1 (NP (PP (NP (PP (NP (NP-POS (PRO 我が)) (N 国)) (P-ROLE の)) (N 森林面積)) (P-ROLE の)) (NUMCLP (NUM 約４) (CL 割)) (PRN (PUL （) (NP (NUMCLP (NUM 1,029万) (CL ha))) (PUR ）))) (P-ROLE を)) (VB 占める)) (N 人工林)) (P-ROLE について) (P-OPTR は)) (PU 、) (PP-SBJ (NP (D その) (Q 半数) (N 以上)) (P-ROLE が)) (PP-OB1 (NP (IP-REL (NP-SBJ *T*) (NP-PRD (NUMCLP (NUM 10) (CL 齢級)) (N 以上)) (AX の)) (N 主伐期)) (P-ROLE を)) (VB 迎え) (P-CONN て) (VB2 おり)) (PU 、) (PP-SBJ (NP (IP-EMB (NP-SBJ *pro*) (IP-ADV-SCON (PP-OB1 (NP (N 公益的機能)) (P-ROLE を)) (VB 発揮) (VB0 し) (P-CONN __つつ)) (PP-OB1 (NP (PP (NP (N 森林資源)) (P-ROLE の)) (N 循環利用)) (P-ROLE を)) (VB 図る)) (N こと)) (P-ROLE が)) (ADJN 重要) (AX で) (VB2 あり)) (PU 、) (NP-SBJ *pro*) (PP-OB1 (NP (IP-EMB (IP-ADV-SCON (PP-OB1 (NP (PP (NP (N 資源)) (P-ROLE の)) (IP-REL (NP-SBJ *T*) (ADJN 適切) (AX な)) (N 利用)) (P-ROLE を)) (VB 進め) (P-CONN つつ)) (PU 、) (PP-OB1 (NP (CONJP (NP (IP-REL (NP-OB1 *T*) (NP-SBJ *pro*) (ADJN 必要) (AX な)) (N 間伐)) (P-CONN や)) (NP (PP (NP (N 主伐後)) (P-ROLE の)) (N 再造林))) (P-OPTR 等) (P-ROLE を)) (ADVP (ADJN 着実) (AX に)) (VB 行う)) (N 必要)) (P-ROLE が)) (VB ある) (PU 。)) (ID 83_whitepaper_H28_shinrinringyo2@113))</t>
  </si>
  <si>
    <t>特に 、 我が 国 の 森林面積 の 約４ 割 （ 1,029万 ha ） を 占める 人工林 について は 、 その 半数 以上 が 10 齢級 以上 の 主伐期 を 迎え て おり 、 公益的機能 を 発揮 し つつ 森林資源 の 循環利用 を 図る こと が 重要 で あり 、 資源 の 適切 な 利用 を 進め</t>
  </si>
  <si>
    <t>、 必要 な 間伐 や 主伐後 の 再造林 等 を 着実 に 行う 必要 が ある 。</t>
  </si>
  <si>
    <t>資源の適切な利用を進め</t>
  </si>
  <si>
    <t>、必要な間伐や主伐後の再造林等を着実に行う</t>
  </si>
  <si>
    <t>( (IP-MAT (IP-ADV-CONJ (IP-ADV-CONJ (ADVP (ADV 特に)) (PU 、) (PP (NP (IP-REL (NP-SBJ *T*) (PP-OB1 (NP (PP (NP (PP (NP (NP-POS (PRO 我が)) (N 国)) (P-ROLE の)) (N 森林面積)) (P-ROLE の)) (NUMCLP (NUM 約４) (CL 割)) (PRN (PUL （) (NP (NUMCLP (NUM 1,029万) (CL ha))) (PUR ）))) (P-ROLE を)) (VB 占める)) (N 人工林)) (P-ROLE について) (P-OPTR は)) (PU 、) (PP-SBJ (NP (D その) (Q 半数) (N 以上)) (P-ROLE が)) (PP-OB1 (NP (IP-REL (NP-SBJ *T*) (NP-PRD (NUMCLP (NUM 10) (CL 齢級)) (N 以上)) (AX の)) (N 主伐期)) (P-ROLE を)) (VB 迎え) (P-CONN て) (VB2 おり)) (PU 、) (PP-SBJ (NP (IP-EMB (NP-SBJ *pro*) (IP-ADV-SCON (PP-OB1 (NP (N 公益的機能)) (P-ROLE を)) (VB 発揮) (VB0 し) (P-CONN つつ)) (PP-OB1 (NP (PP (NP (N 森林資源)) (P-ROLE の)) (N 循環利用)) (P-ROLE を)) (VB 図る)) (N こと)) (P-ROLE が)) (ADJN 重要) (AX で) (VB2 あり)) (PU 、) (NP-SBJ *pro*) (PP-OB1 (NP (IP-EMB (IP-ADV-SCON (PP-OB1 (NP (PP (NP (N 資源)) (P-ROLE の)) (IP-REL (NP-SBJ *T*) (ADJN 適切) (AX な)) (N 利用)) (P-ROLE を)) (VB 進め) (P-CONN __つつ)) (PU 、) (PP-OB1 (NP (CONJP (NP (IP-REL (NP-OB1 *T*) (NP-SBJ *pro*) (ADJN 必要) (AX な)) (N 間伐)) (P-CONN や)) (NP (PP (NP (N 主伐後)) (P-ROLE の)) (N 再造林))) (P-OPTR 等) (P-ROLE を)) (ADVP (ADJN 着実) (AX に)) (VB 行う)) (N 必要)) (P-ROLE が)) (VB ある) (PU 。)) (ID 83_whitepaper_H28_shinrinringyo2@168))</t>
  </si>
  <si>
    <t>90_whitepaper_H28_shinrinringyo2</t>
  </si>
  <si>
    <t>この うち 、 「 森林環境保全直接支援事業 」 で は 、 「 森林経営計画 」 の 作成者 等 が 施業 の 集約化 や 路網整備 等 を通じて 低コスト化 を 図り</t>
  </si>
  <si>
    <t>計画的 に 実施 する 施業 に対し 、 支援 を 行っ て いる 。</t>
  </si>
  <si>
    <t>施業の集約化や路網整備等を通じて低コスト化を図り</t>
  </si>
  <si>
    <t>計画的に実施する</t>
  </si>
  <si>
    <t>( (IP-MAT (NP-SBJ *pro*) (NP-ADV (D この) (N うち)) (PU 、) (PP (NP (PUL 「) (N 森林環境保全直接支援事業) (PUR 」)) (P-ROLE で) (P-OPTR は)) (PU 、) (PP (NP (IP-REL (PP-SBJ (NP (PP (NP (PUL 「) (N 森林経営計画) (PUR 」)) (P-ROLE の)) (N 作成者)) (P-OPTR 等) (P-ROLE が)) (IP-ADV-SCON (PP (NP (CONJP (NP (PP (NP (N 施業)) (P-ROLE の)) (N 集約化)) (P-CONN や)) (NP (N 路網整備))) (P-OPTR 等) (P-ROLE を通じて)) (PP-OB1 (NP (N 低コスト化)) (P-ROLE を)) (VB 図り) (P-CONN __つつ)) (NP-OB1 *T*) (ADVP (ADJN 計画的) (AX に)) (VB 実施) (VB0 する)) (N 施業)) (P-ROLE に対し)) (PU 、) (PP-OB1 (NP (N 支援)) (P-ROLE を)) (VB 行っ) (P-CONN て) (VB2 いる) (PU 。)) (ID 90_whitepaper_H28_shinrinringyo2@77))</t>
  </si>
  <si>
    <t>110_whitepaper_H28_shinrinringyo2</t>
  </si>
  <si>
    <t>各林業公社 で は 、 この よう な 支援 等 も 活用 し</t>
  </si>
  <si>
    <t>、 経営改善 に 取り組ん で いる （ 事例 II－１ ） 。</t>
  </si>
  <si>
    <t>このような支援等も活用し</t>
  </si>
  <si>
    <t>、経営改善に取り組んでいる（事例II－１）。</t>
  </si>
  <si>
    <t>( (IP-MAT (PP-SBJ (NP (Q 各林業公社)) (P-ROLE で) (P-OPTR は)) (PU 、) (IP-ADV-SCON (PP-OB1 (NP (IP-REL (NP-SBJ *T*) (NP-PRD (D この) (N よう)) (AX な)) (N 支援)) (P-OPTR 等) (P-OPTR も)) (VB 活用) (VB0 し) (P-CONN __つつ)) (PU 、) (PP-OB1 (NP (N 経営改善)) (P-ROLE に)) (VB 取り組ん) (P-CONN で) (VB2 いる) (PRN (PUL （) (NP (N 事例) (NUMCLP (NUM II－１))) (PUR ）)) (PU 。)) (ID 110_whitepaper_H28_shinrinringyo2@36))</t>
  </si>
  <si>
    <t>172_whitepaper_H28_shinrinringyo2</t>
  </si>
  <si>
    <t>森林 や 林業 の 役割 を 理解 し 、 社会 全体 で 森林 を 持続的 に 保全 し</t>
  </si>
  <si>
    <t>利用 し て いく こと は 持続可能 な 社会 の 構築 に 寄与 し 得る もの で ある こと から 、 「 持続可能 な 開発 の ため の 教育 （ ESD ） 」 の 考え方 を 取り入れ ながら 森林環境教育 に 取り組む 事例 も み られる 。</t>
  </si>
  <si>
    <t>森林を持続的に保全し</t>
  </si>
  <si>
    <t>利用していく</t>
  </si>
  <si>
    <t>( (IP-MAT (NP-LGS *pro*) (PP (NP (IP-EMB (PP-SBJ (NP (IP-EMB (NP-SBJ *arb*) (IP-ADV-CONJ (PP-OB1 (NP (PP (NP (CONJP (NP (N 森林)) (P-CONN や)) (NP (N 林業))) (P-ROLE の)) (N 役割)) (P-ROLE を)) (VB 理解) (VB0 し)) (PU 、) (PP (NP (N 社会) (PRN (NP;* (Q 全体)))) (P-ROLE で)) (IP-ADV-SCON (PP-OB1 (NP (N 森林)) (P-ROLE を)) (ADVP (ADJN 持続的) (AX に)) (VB 保全) (VB0 し) (P-CONN __つつ)) (NP-OB1 *pro*) (VB 利用) (VB0 し) (P-CONN て) (VB2 いく)) (N こと)) (P-OPTR は)) (NP-PRD (IP-REL (NP-SBJ *T*) (PP-OB1 (NP (PP (NP (IP-REL (NP-SBJ *T*) (ADJN 持続可能) (AX な)) (N 社会)) (P-ROLE の)) (N 構築)) (P-ROLE に)) (VB 寄与) (VB0 し) (VB2 得る)) (N もの)) (AX で) (VB2 ある)) (N こと)) (P-ROLE から)) (PU 、) (PP-SBJ (NP (IP-EMB (NP-SBJ *pro*) (IP-ADV-SCON (PP-OB1 (NP (PP (NP (PUL 「) (PP (NP (PP (NP (IP-REL (NP-SBJ *T*) (ADJN 持続可能) (AX な)) (N 開発)) (P-ROLE の)) (N ため)) (P-ROLE の)) (N 教育) (PRN (PUL （) (NP (NPR ESD)) (PUR ）)) (PUR 」)) (P-ROLE の)) (N 考え方)) (P-ROLE を)) (VB 取り入れ) (P-CONN ながら)) (PP-OB1 (NP (N 森林環境教育)) (P-ROLE に)) (VB 取り組む)) (N 事例)) (P-OPTR も)) (VB み) (PASS られる) (PU 。)) (ID 172_whitepaper_H28_shinrinringyo2@65))</t>
  </si>
  <si>
    <t>295_whitepaper_H28_shinrinringyo2</t>
  </si>
  <si>
    <t>これら の 報告 や 林野庁 により 開催 さ れ た 「 東日本大震災に係る海岸防災林の再生に関する検討会 」 が 示し た 方針 を 踏まえ 、 林野庁 で は 都道府県 等 と 連携 し</t>
  </si>
  <si>
    <t>、 被災状況 や 地域 の 実情 、 地域 の 生態系保全 の 必要性 に 応じ た 再生方法 等 を 考慮 し ながら 、 東日本大震災 により 被災 し た 海岸防災林 の 復旧 ・ 再生 を 進める とともに 、 全国 で 飛砂害 、 風害 及び 潮害 の 防備 等 を 目的 と し て 、 海岸防災林 の 整備 ・ 保全 を 進め て いる 。</t>
  </si>
  <si>
    <t>都道府県等と連携し</t>
  </si>
  <si>
    <t>、被災状況や地域の実情、地域の生態系保全の必要性に応じた再生方法等を考慮しながら、東日本大震災により被災した海岸防災林の復旧・再生を進めるとともに、全国で飛砂害、風害及び潮害の防備等を目的として、海岸防災林の整備・保全を進めている。</t>
  </si>
  <si>
    <t>( (IP-MAT (IP-ADV-SCON (PP-OB1 (NP (CONJP (NP (PP (NP (PRO これら)) (P-ROLE の)) (N 報告)) (P-CONN や)) (NP (IP-REL (NP-OB1 *T*) (PP-SBJ (NP (IP-REL (NP-SBJ *T*) (PP-LGS (NP (NPR 林野庁)) (P-ROLE により)) (VB 開催) (VB0 さ) (PASS れ) (AXD た)) (PUL 「) (NPR 東日本大震災に係る海岸防災林の再生に関する検討会) (PUR 」)) (P-ROLE が)) (VB 示し) (AXD た)) (N 方針))) (P-ROLE を)) (VB 踏まえ)) (PU 、) (PP-SBJ (NP (NPR 林野庁)) (P-ROLE で) (P-OPTR は)) (IP-ADV-SCON (NP-OB1 *pro*) (PP (NP (N 都道府県)) (P-OPTR 等) (P-ROLE と)) (VB 連携) (VB0 し) (P-CONN __つつ)) (PU 、) (IP-ADV-SCON (PP-OB1 (NP (CONJP (NP (PP (NP (CONJP (NP (N 被災状況)) (P-CONN や)) (NP (N 地域))) (P-ROLE の)) (N 実情))) (PU 、) (NP (IP-REL (NP-SBJ *T*) (PP (NP (PP (NP (PP (NP (N 地域)) (P-ROLE の)) (N 生態系保全)) (P-ROLE の)) (N 必要性)) (P-ROLE に)) (VB 応じ) (AX た)) (N 再生方法))) (P-OPTR 等) (P-ROLE を)) (VB 考慮) (VB0 し) (P-CONN ながら)) (PU 、) (PP-SCON (IP-ADV (PP-OB1 (NP (PP (NP (IP-REL (NP-SBJ *T*) (PP (NP (NPR 東日本大震災)) (P-ROLE により)) (VB 被災) (VB0 し) (AXD た)) (N 海岸防災林)) (P-ROLE の)) (NML (CONJP (NP (N 復旧))) (PU ・) (NP (N 再生)))) (P-ROLE を)) (VB 進める)) (P-CONN とともに)) (PU 、) (PP-LOC (NP (Q 全国)) (P-ROLE で)) (IP-ADV-SCON (PP-OB1 (NP (PP (NP (CONJP (NP (N 飛砂害))) (PU 、) (CONJP (NP (N 風害)) (CONJ 及び)) (NP (N 潮害))) (P-ROLE の)) (N 防備)) (P-OPTR 等) (P-ROLE を)) (IP-SMC-CNT (NP-PRD (N 目的)) (AX と)) (VB し) (P-CONN て)) (PU 、) (PP-OB1 (NP (PP (NP (N 海岸防災林)) (P-ROLE の)) (NML (CONJP (NP (N 整備))) (PU ・) (NP (N 保全)))) (P-ROLE を)) (VB 進め) (P-CONN て) (VB2 いる) (PU 。)) (ID 295_whitepaper_H28_shinrinringyo2@84))</t>
  </si>
  <si>
    <t>324_whitepaper_H28_shinrinringyo2</t>
  </si>
  <si>
    <t>林野庁 、 環境省 、 鹿児島県 及び 沖縄県 は 、 同推薦地 について 、 有識者 から の 助言 を 得</t>
  </si>
  <si>
    <t>、 自然環境 の 価値 を 保全 する ため に 必要 な 方策 の 検討 、 保全管理体制 の 整備 及び 保全 の 推進 等 の 取組 を 連携 し て 進め て いる 。</t>
  </si>
  <si>
    <t>有識者からの助言を得</t>
  </si>
  <si>
    <t>、自然環境の価値を保全するために必要な方策の検討、保全管理体制の整備及び保全の推進等の取組を連携して進めている。</t>
  </si>
  <si>
    <t>( (IP-MAT (PP-SBJ (NP (CONJP (NP (NPR 林野庁))) (PU 、) (CONJP (NP (NPR 環境省))) (PU 、) (CONJP (NP (NPR 鹿児島県)) (CONJ 及び)) (NP (NPR 沖縄県))) (P-OPTR は)) (PU 、) (PP (NP (N 同推薦地)) (P-ROLE について)) (PU 、) (IP-ADV-SCON (PP-OB1 (NP (PP (NP (N 有識者)) (P-ROLE から) (P-ROLE の)) (N 助言)) (P-ROLE を)) (VB 得) (P-CONN __つつ)) (PU 、) (PP-OB1 (NP (PP (NP (CONJP (NP (PP (NP (IP-REL (NP-SBJ *pro*) (PP (NP (IP-EMB (PP-OB1 (NP (PP (NP (N 自然環境)) (P-ROLE の)) (N 価値)) (P-ROLE を)) (VB 保全) (VB0 する)) (N ため)) (P-ROLE に)) (NP-OB1 *T*) (ADJN 必要) (AX な)) (N 方策)) (P-ROLE の)) (N 検討))) (PU 、) (CONJP (NP (PP (NP (N 保全管理体制)) (P-ROLE の)) (N 整備)) (CONJ 及び)) (NP (PP (NP (N 保全)) (P-ROLE の)) (N 推進))) (P-OPTR 等) (P-ROLE の)) (N 取組)) (P-ROLE を)) (IP-ADV-CONJ (VB 連携) (VB0 し) (P-CONN て)) (VB 進め) (P-CONN て) (VB2 いる) (PU 。)) (ID 324_whitepaper_H28_shinrinringyo2@55))</t>
  </si>
  <si>
    <t>401_whitepaper_H28_shinrinringyo2</t>
  </si>
  <si>
    <t>これら の こと も 踏まえ</t>
  </si>
  <si>
    <t>、 盛岡森林管理署 （ 岩手県 盛岡市 ） で は 、 民有林 の 関係 ５ 団体 とともに 、 平成 28 （ 2016 ） 年 ７ 月 に 「 岩手町横断松くい虫防除帯森林整備推進協定 」 を 締結 し た 。</t>
  </si>
  <si>
    <t>これらのことも踏まえ</t>
  </si>
  <si>
    <t>、盛岡森林管理署（岩手県盛岡市）では、民有林の関係５団体とともに、平成28（2016）年７月に「岩手町横断松くい虫防除帯森林整備推進協定」を締結した。</t>
  </si>
  <si>
    <t>( (IP-MAT (IP-ADV-SCON (PP-OB1 (NP (PP (NP (PRO これら)) (P-ROLE の)) (N こと)) (P-OPTR も)) (VB 踏まえ) (P-CONN __つつ)) (PU 、) (PP-SBJ (NP (NPR 盛岡森林管理署) (PRN (PUL （) (NP (NPR 岩手県) (NPR 盛岡市)) (PUR ）))) (P-ROLE で) (P-OPTR は)) (PU 、) (PP (NP (PP (NP (N 民有林)) (P-ROLE の)) (N 関係) (NUMCLP (NUM ５) (CL 団体))) (P-ROLE とともに)) (PU 、) (PP-TMP (NP (NPR 平成) (NUMCLP (NUM 28) (PRN (PUL （) (NUMCLP (NUM 2016)) (PUR ）)) (CL 年)) (NUMCLP (NUM ７) (CL 月))) (P-ROLE に)) (PP-OB1 (NP (PUL 「) (NPR 岩手町横断松くい虫防除帯森林整備推進協定) (PUR 」)) (P-ROLE を)) (VB 締結) (VB0 し) (AXD た) (PU 。)) (ID 401_whitepaper_H28_shinrinringyo2@18))</t>
  </si>
  <si>
    <t>418_whitepaper_H28_shinrinringyo2</t>
  </si>
  <si>
    <t>その 上 で 、 1990 年代 以降 、 森林率 を 向上 又は 維持 し</t>
  </si>
  <si>
    <t>食料安全保障 の 改善 に も 成功 し た ７ か国 の 事例 を 分析 し 、 森林 と 農業 の ため の より 良い 土地利用行政 に向けて の 政策的提言 を 取りまとめ て いる 。</t>
  </si>
  <si>
    <t>後件に「も」があると、not only A but also Bの解釈になる？とするとC. その他？</t>
  </si>
  <si>
    <t>森林率を向上又は維持し</t>
  </si>
  <si>
    <t>食料安全保障の改善にも成功した</t>
  </si>
  <si>
    <t>( (IP-MAT (NP-SBJ *pro*) (PP (NP (D その) (N 上)) (P-ROLE で)) (PU 、) (IP-ADV-CONJ (PP-OB1 (NP (PP (NP (IP-REL (NP-SBJ *T*) (NP-MSR (NUMCLP (NUM 1990) (CL 年代)) (N 以降)) (PU 、) (IP-ADV-SCON (PP-OB1 (NP (N 森林率)) (P-ROLE を)) (IP-ADV-CONJ (VB 向上)) (CONJ 又は) (VB 維持) (VB0 し) (P-CONN __つつ)) (PP (NP (PP (NP (N 食料安全保障)) (P-ROLE の)) (N 改善)) (P-ROLE に) (P-OPTR も)) (VB 成功) (VB0 し) (AXD た)) (NUMCLP (NUM ７) (CL か国))) (P-ROLE の)) (N 事例)) (P-ROLE を)) (VB 分析) (VB0 し)) (PU 、) (PP-OB1 (NP (PP (NP (PP (NP (PP (NP (CONJP (NP (N 森林)) (P-CONN と)) (NP (N 農業))) (P-ROLE の)) (N ため)) (P-ROLE の)) (IP-REL (NP-SBJ *T*) (ADVP (ADV より)) (ADJI 良い)) (N 土地利用行政)) (P-ROLE に向けて) (P-ROLE の)) (N 政策的提言)) (P-ROLE を)) (VB 取りまとめ) (P-CONN て) (VB2 いる) (PU 。)) (ID 418_whitepaper_H28_shinrinringyo2@49))</t>
  </si>
  <si>
    <t>481_whitepaper_H28_shinrinringyo2</t>
  </si>
  <si>
    <t>平成 29 （ 2017 ） 年度 与党税制改正大綱 において は 、 森林吸収源対策 及び 地方 の 地球温暖化対策 に関する 安定的 な 財源 の 確保 として 、 「 エネルギー起源CO2 の 排出抑制 の ため の 木質バイオマス の エネルギー利用 や 木材 の マテリアル利用 を 普及 し て いく こと は 、 森林吸収源対策 の 推進 に も 寄与 する こと から 、 地球温暖化対策 の ため の 税 について 、 その 本格的 な 普及 に向けた モデル事業 や 技術開発 、 調査 へ の 活用 の 充実 を 図る 」 こと や 、 森林所有者 の 特定 困難 や 境界 の 不明 、 担い手 の 不足 といった 課題 を 解決 し ながら 森林整備 等 を 進める ため 、 市町村 の 役割 を 明確 に し</t>
  </si>
  <si>
    <t>、 施策 の 具体化 を 進める こと と し て 、 「 この よう な 施策 を 講じる こと により 市町村 が 主体 と なっ て 実施 する 森林整備 等 に 必要 な 財源 に 充てる ため 、 個人住民税均等割 の 枠組み の 活用 を 含め 都市 ・ 地方 を通じて 国民 に 等しく 負担 を 求める こと を 基本 と する 森林環境税 （ 仮称 ） の 創設 に向けて 、 地方公共団体 の 意見 も 踏まえ ながら 、 具体的 な 仕組み 等 について 総合的 に 検討 し 、 平成 30 年度 税制改正 において 結論 を 得る 」 こと が 盛り込ま れ た 。</t>
  </si>
  <si>
    <t>市町村の役割を明確にし</t>
  </si>
  <si>
    <t>、施策の具体化を進める</t>
  </si>
  <si>
    <t>( (IP-MAT (NP-LGS *pro*) (PP (NP (NML (NPR 平成) (NUMCLP (NUM 29) (PRN (PUL （) (NUMCLP (NUM 2017)) (PUR ）)) (CL 年度))) (N 与党税制改正大綱)) (P-ROLE において) (P-OPTR は)) (PU 、) (PP (NP (PP (NP (PP (NP (CONJP (NP (N 森林吸収源対策)) (CONJ 及び)) (NP (PP (NP (N 地方)) (P-ROLE の)) (N 地球温暖化対策))) (P-ROLE に関する)) (IP-REL (NP-SBJ *T*) (ADJN 安定的) (AX な)) (N 財源)) (P-ROLE の)) (N 確保)) (P-ROLE として)) (PU 、) (PP-SBJ (NP (CONJP (NP (IP-EMB (PUL 「) (NP-SBJ *pro*) (PP (NP (IP-EMB (PP-SBJ (NP (IP-EMB (NP-SBJ *pro*) (PP-OB1 (NP (PP (NP (PP (NP (PP (NP (N エネルギー起源CO2)) (P-ROLE の)) (N 排出抑制)) (P-ROLE の)) (N ため)) (P-ROLE の)) (NML (CONJP (NP (PP (NP (N 木質バイオマス)) (P-ROLE の)) (N エネルギー利用)) (P-CONN や)) (NP (PP (NP (N 木材)) (P-ROLE の)) (N マテリアル利用)))) (P-ROLE を)) (VB 普及) (VB0 し) (P-CONN て) (VB2 いく)) (N こと)) (P-OPTR は)) (PU 、) (PP-OB1 (NP (PP (NP (N 森林吸収源対策)) (P-ROLE の)) (N 推進)) (P-ROLE に) (P-OPTR も)) (VB 寄与) (VB0 する)) (N こと)) (P-ROLE から)) (PU 、) (PP (NP (PP (NP (PP (NP (N 地球温暖化対策)) (P-ROLE の)) (N ため)) (P-ROLE の)) (N 税)) (P-ROLE について)) (PU 、) (PP-OB1 (NP (PP (NP (PP (NP (D その) (IP-REL (NP-SBJ *T*) (ADJN 本格的) (AX な)) (N 普及)) (P-ROLE に向けた)) (NML (CONJP (NP (N モデル事業)) (P-CONN や)) (CONJP (NP (N 技術開発))) (PU 、) (NP (PP (NP (N 調査)) (P-ROLE へ) (P-ROLE の)) (N 活用)))) (P-ROLE の)) (N 充実)) (P-ROLE を)) (VB 図る) (PUR 」)) (N こと)) (P-CONN や)) (PU 、) (NP (IP-EMB (NP-SBJ *pro*) (IP-ADV-CONJ (IP-ADV-CONJ (CP-THT-OB1 (IP-SUB (NP-SBJ *pro*) (NP-PRD (IP-EMB (NP-ADV (IP-EMB (IP-ADV2-SCON (PP-OB1 (NP (PP (NP (CONJP (NP (NML (PP (NP (N 森林所有者)) (P-ROLE の)) (N 特定)) (N 困難)) (P-CONN や)) (CONJP (NP (PP (NP (N 境界)) (P-ROLE の)) (N 不明))) (PU 、) (NP (PP (NP (N 担い手)) (P-ROLE の)) (N 不足))) (P-ROLE といった)) (N 課題)) (P-ROLE を)) (VB 解決) (VB0 し) (P-CONN ながら)) (PP-OB1 (NP (N 森林整備)) (P-OPTR 等) (P-ROLE を)) (VB 進める)) (N ため)) (PU 、) (IP-ADV-SCON (PP-OB1 (NP (PP (NP (N 市町村)) (P-ROLE の)) (N 役割)) (P-ROLE を)) (IP-SMC-CNT (ADJN 明確) (AX に)) (VB し) (P-CONN __つつ)) (PU 、) (PP-OB1 (NP (PP (NP (N 施策)) (P-ROLE の)) (N 具体化)) (P-ROLE を)) (VB 進める)) (N こと)) (AX *)) (P-COMP と)) (VB し) (P-CONN て)) (PU 、) (PUL 「) (PP (NP (PP (NP (IP-REL (NP-SBJ *T*) (PP-OB1 (NP (IP-EMB (NP-SBJ *pro*) (NP-ADV (IP-EMB (PP (NP (IP-EMB (PP-OB1 (NP (IP-REL (NP-SBJ *T*) (NP-PRD (D この) (N よう)) (AX な)) (N 施策)) (P-ROLE を)) (VB 講じる)) (N こと)) (P-ROLE により)) (PP (NP (IP-REL (NP-OB1 *T*) (PP-SBJ (NP (IP-REL (PP-SBJ (NP (N 市町村)) (P-ROLE が)) (IP-ADV-CONJ (IP-SMC-OB1 (NP-PRD (N 主体)) (AX と)) (VB なっ) (P-CONN て)) (NP-OB1 *T*) (VB 実施) (VB0 する)) (N 森林整備)) (P-OPTR 等) (P-ROLE に)) (ADJN 必要) (AX な)) (N 財源)) (P-ROLE に)) (VB 充てる)) (N ため)) (PU 、) (IP-ADV-SCON (PP-OB1 (NP (PP (NP (PP (NP (N 個人住民税均等割)) (P-ROLE の)) (N 枠組み)) (P-ROLE の)) (N 活用)) (P-ROLE を)) (VB 含め)) (PP (NP (CONJP (NP (N 都市))) (PU ・) (NP (N 地方))) (P-ROLE を通じて)) (PP (NP (N 国民)) (P-ROLE に)) (ADVP (ADJI 等しく)) (PP-OB1 (NP (N 負担)) (P-ROLE を)) (VB 求める)) (N こと)) (P-ROLE を)) (IP-SMC-CNT (NP-PRD (N 基本)) (AX と)) (VB する)) (N 森林環境税) (PRN (PUL （) (NP (N 仮称)) (PUR ）))) (P-ROLE の)) (N 創設)) (P-ROLE に向けて)) (PU 、) (IP-ADV-SCON (PP-OB1 (NP (PP (NP (N 地方公共団体)) (P-ROLE の)) (N 意見)) (P-OPTR も)) (VB 踏まえ) (P-CONN ながら)) (PU 、) (PP-OB1 (NP (IP-REL (NP-SBJ *T*) (ADJN 具体的) (AX な)) (N 仕組み)) (P-OPTR 等) (P-ROLE について)) (ADVP (ADJN 総合的) (AX に)) (VB 検討) (VB0 し)) (PU 、) (PP (NP (NPR 平成) (NUMCLP (NUM 30) (CL 年度)) (N 税制改正)) (P-ROLE において)) (PP-OB1 (NP (N 結論)) (P-ROLE を)) (VB 得る) (PUR 」)) (N こと))) (P-ROLE が)) (VB 盛り込ま) (PASS れ) (AXD た) (PU 。)) (ID 481_whitepaper_H28_shinrinringyo2@350))</t>
  </si>
  <si>
    <t>5_whitepaper_H28_shinrinringyo3</t>
  </si>
  <si>
    <t>本章 で は 、 「 2015 年 農林業センサス 」 等 の データ を 分析 し</t>
  </si>
  <si>
    <t>、 林業生産 、 林業経営 及び 林業労働力 の 動向 等 について 記述 する とともに 、 きのこ類 をはじめとする 特用林産物 や 山村 の 動向 について 記述 する 。</t>
  </si>
  <si>
    <t>「2015年農林業センサス」等のデータを分析し</t>
  </si>
  <si>
    <t>、林業生産、林業経営及び林業労働力の動向等について記述するとともに、きのこ類をはじめとする特用林産物や山村の動向について記述する。</t>
  </si>
  <si>
    <t>( (IP-MAT (NP-SBJ *speaker*) (PP (NP (N 本章)) (P-ROLE で) (P-OPTR は)) (PU 、) (IP-ADV-SCON (PP-OB1 (NP (PP (NP (PUL 「) (NUMCLP (NUM 2015) (CL 年)) (NPR 農林業センサス) (PUR 」)) (P-OPTR 等) (P-ROLE の)) (N データ)) (P-ROLE を)) (VB 分析) (VB0 し) (P-CONN __つつ)) (PU 、) (PP-SCON (IP-ADV (PP-OB1 (NP (CONJP (NP (N 林業生産))) (PU 、) (CONJP (NP (N 林業経営)) (CONJ 及び)) (NP (PP (NP (N 林業労働力)) (P-ROLE の)) (N 動向))) (P-OPTR 等) (P-ROLE について)) (VB 記述) (VB0 する)) (P-CONN とともに)) (PU 、) (PP-OB1 (NP (CONJP (NP (PP (NP (N きのこ類)) (P-ROLE をはじめとする)) (N 特用林産物)) (P-CONN や)) (NP (PP (NP (N 山村)) (P-ROLE の)) (N 動向))) (P-ROLE について)) (VB 記述) (VB0 する) (PU 。)) (ID 5_whitepaper_H28_shinrinringyo3@43))</t>
  </si>
  <si>
    <t>225_whitepaper_H28_shinrinringyo3</t>
  </si>
  <si>
    <t>現在 、 各都道府県 で は 、 林野庁 が 示し た 作設指針 を 基本 と し</t>
  </si>
  <si>
    <t>、 地域 の 特性 を 踏まえ た 独自 の 路網作設指針 を 策定 し て 、 路網 の 整備 を 進め て いる 。</t>
  </si>
  <si>
    <t>対比か？「林野庁が示した作設指針」対「地域の特性を踏まえた独自の路網作設指針」</t>
  </si>
  <si>
    <t>林野庁が示した作設指針を基本とし</t>
  </si>
  <si>
    <t>、地域の特性を踏まえた独自の路網作設指針を策定して</t>
  </si>
  <si>
    <t>( (IP-MAT (NP-TMP (N 現在)) (PU 、) (PP-SBJ (NP (Q 各都道府県)) (P-ROLE で) (P-OPTR は)) (PU 、) (IP-ADV-CONJ (IP-ADV-SCON (PP-OB1 (NP (IP-REL (NP-OB1 *T*) (PP-SBJ (NP (NPR 林野庁)) (P-ROLE が)) (VB 示し) (AXD た)) (N 作設指針)) (P-ROLE を)) (IP-SMC-CNT (NP-PRD (N 基本)) (AX と)) (VB し) (P-CONN __つつ)) (PU 、) (PP-OB1 (NP (IP-REL (NP-SBJ *T*) (PP-OB1 (NP (PP (NP (N 地域)) (P-ROLE の)) (N 特性)) (P-ROLE を)) (VB 踏まえ) (AX た)) (IP-REL (NP-SBJ *T*) (ADJN 独自) (AX の)) (N 路網作設指針)) (P-ROLE を)) (VB 策定) (VB0 し) (P-CONN て)) (PU 、) (PP-OB1 (NP (PP (NP (N 路網)) (P-ROLE の)) (N 整備)) (P-ROLE を)) (VB 進め) (P-CONN て) (VB2 いる) (PU 。)) (ID 225_whitepaper_H28_shinrinringyo3@47))</t>
  </si>
  <si>
    <t>98_whitepaper_R1_gaiko_1</t>
  </si>
  <si>
    <t>同時 に 、 東シナ海 における 中国 による 力 を 背景 と し た 一方的 な 現状変更 の 試み は 断じて 認め られ ず 、 引き続き 、 関係国 と の 連携 を 強化 し</t>
  </si>
  <si>
    <t>冷静 かつ 毅然 きぜん と 対応 する とともに 、 東シナ海 を 「 平和 ・ 協力 ・ 友好 の 海 」 と す べく 、 意思疎通 を 強化 し て いく 。</t>
  </si>
  <si>
    <t>関係国との連携を強化し</t>
  </si>
  <si>
    <t>冷静かつ毅然きぜんと対応する</t>
  </si>
  <si>
    <t>( (IP-MAT (NP-SBJ *pro*) (ADVP (ADJN 同時) (AX に)) (PU 、) (IP-ADV-CONJ (PP-OB1 (NP (PP (NP (NPR 東シナ海)) (P-ROLE における)) (PP (NP (NPR 中国)) (P-ROLE による)) (PP (NP (IP-REL (NP-SBJ *T*) (PP-OB1 (NP (N 力)) (P-ROLE を)) (IP-SMC-CNT (NP-PRD (N 背景)) (AX と)) (VB し) (AX た)) (IP-REL (NP-SBJ *T*) (ADJN 一方的) (AX な)) (N 現状変更)) (P-ROLE の)) (N 試み)) (P-OPTR は)) (ADVP (ADV 断じて)) (VB 認め) (VB2 られ) (NEG ず)) (PU 、) (ADVP (ADV 引き続き)) (PU 、) (PP-SCON (IP-ADV (IP-ADV-SCON (PP-OB1 (NP (PP (NP (N 関係国)) (P-ROLE と) (P-ROLE の)) (N 連携)) (P-ROLE を)) (VB 強化) (VB0 し) (P-CONN __つつ)) (ADVP (CONJP (ADVP (ADJN 冷静)) (CONJ かつ)) (ADVP (ADJN 毅然) (PRN (NP (N きぜん))) (AX と))) (VB 対応) (VB0 する)) (P-CONN とともに)) (PU 、) (IP-ADV-SCON (PP-OB1 (NP (NPR 東シナ海)) (P-ROLE を)) (IP-SMC-CNT (NP-PRD (PUL 「) (PP (NP (CONJP (NP (N 平和))) (PU ・) (CONJP (NP (N 協力))) (PU ・) (NP (N 友好))) (P-ROLE の)) (N 海) (PUR 」)) (AX と)) (VB す) (MD べく)) (PU 、) (PP-OB1 (NP (N 意思疎通)) (P-ROLE を)) (VB 強化) (VB0 し) (P-CONN て) (VB2 いく) (PU 。)) (ID 98_whitepaper_R1_gaiko_1@100))</t>
  </si>
  <si>
    <t>109_whitepaper_R1_gaiko_1</t>
  </si>
  <si>
    <t>同首脳会談 の 結果 を 踏まえ</t>
  </si>
  <si>
    <t>、 朝鮮半島 の 非核化 に向けて 、 引き続き 、 国際社会 が 一体 と なっ て 米朝プロセス を 後押し し て いく こと が 重要 で ある 。</t>
  </si>
  <si>
    <t>同首脳会談の結果を踏まえ</t>
  </si>
  <si>
    <t>、朝鮮半島の非核化に向けて、引き続き、国際社会が一体となって米朝プロセスを後押ししていく</t>
  </si>
  <si>
    <t>( (IP-MAT (PP-SBJ (NP (IP-EMB (IP-ADV-SCON (PP-OB1 (NP (PP (NP (N 同首脳会談)) (P-ROLE の)) (N 結果)) (P-ROLE を)) (VB 踏まえ) (P-CONN __つつ)) (PU 、) (PP (NP (PP (NP (NPR 朝鮮半島)) (P-ROLE の)) (N 非核化)) (P-ROLE に向けて)) (PU 、) (ADVP (ADV 引き続き)) (PU 、) (PP-SBJ (NP (N 国際社会)) (P-ROLE が)) (IP-ADV-SCON (IP-SMC-OB1 (NP-PRD (N 一体)) (AX と)) (VB なっ) (P-CONN て)) (PP-OB1 (NP (N 米朝プロセス)) (P-ROLE を)) (VB 後押し) (VB0 し) (P-CONN て) (VB2 いく)) (N こと)) (P-ROLE が)) (ADJN 重要) (AX で) (VB2 ある) (PU 。)) (ID 109_whitepaper_R1_gaiko_1@21))</t>
  </si>
  <si>
    <t>112_whitepaper_R1_gaiko_1</t>
  </si>
  <si>
    <t>日本 として は 、 その 解決 を 最重要課題 と 位置付け 、 米国 を始めとする 関係国 と 緊密 に 連携 し</t>
  </si>
  <si>
    <t>、 全力 を 尽くし て いく 。</t>
  </si>
  <si>
    <t>米国を始めとする関係国と緊密に連携し</t>
  </si>
  <si>
    <t>、全力を尽くしていく。</t>
  </si>
  <si>
    <t>( (IP-MAT (PP-SBJ (NP (NPR 日本)) (P-ROLE として) (P-OPTR は)) (PU 、) (IP-ADV-CONJ (PP-DOB1 (NP (D その) (N 解決)) (P-ROLE を)) (CP-THT-OB1 (IP-SMC (NP-PRD (N 最重要課題)) (AX *)) (P-COMP と)) (VB 位置付け)) (PU 、) (IP-ADV2-SCON (PP (NP (PP (NP (NPR 米国)) (P-ROLE を始めとする)) (N 関係国)) (P-ROLE と)) (ADVP (ADJN 緊密) (AX に)) (VB 連携) (VB0 し) (P-CONN __つつ)) (PU 、) (PP-OB1 (NP (Q 全力)) (P-ROLE を)) (VB 尽くし) (P-CONN て) (VB2 いく) (PU 。)) (ID 112_whitepaper_R1_gaiko_1@57))</t>
  </si>
  <si>
    <t>117_whitepaper_R1_gaiko_1</t>
  </si>
  <si>
    <t>欧州 と は 、 EU や 北大西洋条約機構 （ NATO ） といった 機関 も 活用 し</t>
  </si>
  <si>
    <t>、 関係 を 重層的 に 強化 し て いる 。</t>
  </si>
  <si>
    <t>EUや北大西洋条約機構（NATO）といった機関も活用し</t>
  </si>
  <si>
    <t>、関係を重層的に強化している。</t>
  </si>
  <si>
    <t>( (IP-MAT (NP-SBJ *pro*) (PP-TPC (NP (NPR 欧州)) (P-ROLE と) (P-OPTR は)) (PU 、) (IP-ADV-SCON (PP-OB1 (NP (PP (NP (CONJP (NP (NPR EU)) (P-CONN や)) (NP (NPR 北大西洋条約機構) (PRN (PUL （) (NP (NPR NATO)) (PUR ）)))) (P-ROLE といった)) (N 機関)) (P-OPTR も)) (VB 活用) (VB0 し) (P-CONN __つつ)) (PU 、) (PP-OB1 (NP (N 関係)) (P-ROLE を)) (ADVP (ADJN 重層的) (AX に)) (VB 強化) (VB0 し) (P-CONN て) (VB2 いる) (PU 。)) (ID 117_whitepaper_R1_gaiko_1@47))</t>
  </si>
  <si>
    <t>194_whitepaper_R1_gaiko_1</t>
  </si>
  <si>
    <t>加藤厚生労働大臣 は 、 2018 年 9 月 に 開催 さ れ た 国連総会結核ハイレベル会合 に 参加 し 、 日本 が 、 長年 にわたり 結核 に対する 国際的 な 技術協力 を 行い 、 また 国際機関 に対して 資金支援 し て き た 実績 を 紹介 し</t>
  </si>
  <si>
    <t>、 今後 も 同分野 において 貢献 し て いく 意思 を 表明 し た 。</t>
  </si>
  <si>
    <t>日本が、長年にわたり結核に対する国際的な技術協力を行い、また国際機関に対して資金支援してきた実績を紹介し</t>
  </si>
  <si>
    <t>、今後も同分野において貢献していく意思を表明した。</t>
  </si>
  <si>
    <t>( (IP-MAT (PP-SBJ (NP (NPR 加藤厚生労働大臣)) (P-OPTR は)) (PU 、) (IP-ADV-CONJ (PP (NP (IP-REL (NP-SBJ *T*) (PP-TMP (NP (NUMCLP (NUM 2018) (CL 年)) (NUMCLP (NUM 9) (CL 月))) (P-ROLE に)) (NP-LGS *pro*) (VB 開催) (VB0 さ) (PASS れ) (AXD た)) (NPR 国連総会結核ハイレベル会合)) (P-ROLE に)) (VB 参加) (VB0 し)) (PU 、) (IP-ADV-SCON (PP-OB1 (NP (IP-EMB (PP-SBJ (NP (NPR 日本)) (P-ROLE が)) (PU 、) (IP-ADV-CONJ (PP (NP (N 長年)) (P-ROLE にわたり)) (PP-OB1 (NP (PP (NP (N 結核)) (P-ROLE に対する)) (IP-REL (NP-SBJ *T*) (ADJN 国際的) (AX な)) (N 技術協力)) (P-ROLE を)) (VB 行い)) (PU 、) (CONJ また) (PP (NP (N 国際機関)) (P-ROLE に対して)) (VB 資金支援) (VB0 し) (P-CONN て) (VB2 き) (AXD た)) (N 実績)) (P-ROLE を)) (VB 紹介) (VB0 し) (P-CONN __つつ)) (PU 、) (PP-OB1 (NP (IP-EMB (NP-SBJ *pro*) (PP-TMP (NP (N 今後)) (P-OPTR も)) (PP (NP (N 同分野)) (P-ROLE において)) (VB 貢献) (VB0 し) (P-CONN て) (VB2 いく)) (N 意思)) (P-ROLE を)) (VB 表明) (VB0 し) (AXD た) (PU 。)) (ID 194_whitepaper_R1_gaiko_1@119))</t>
  </si>
  <si>
    <t>201_whitepaper_R1_gaiko_1</t>
  </si>
  <si>
    <t>岸外務大臣科学技術顧問 は 、 自ら が 座長 を 務める 科学技術外交推進会議 を通じ 国内 の 知見 を 集め</t>
  </si>
  <si>
    <t>、 外務大臣 及び 関係部局 へ の 助言 や 海外 で の 発信 ・ ネットワーク拡充 を 進め て いる 。</t>
  </si>
  <si>
    <t>自らが座長を務める科学技術外交推進会議を通じ国内の知見を集め</t>
  </si>
  <si>
    <t>、外務大臣及び関係部局への助言や海外での発信・ネットワーク拡充を進めている。</t>
  </si>
  <si>
    <t>( (IP-MAT (PP-SBJ (NP (NPR 岸外務大臣科学技術顧問)) (P-OPTR は)) (PU 、) (IP-ADV-SCON (PP (NP (IP-REL (PP-SBJ (NP (PRO 自ら)) (P-ROLE が)) (PP-OB1 (NP (PP (NP *T*) (P-ROLE *の*)) (N 座長)) (P-ROLE を)) (VB 務める)) (NPR 科学技術外交推進会議)) (P-ROLE を通じ)) (PP-OB1 (NP (PP (NP (N 国内)) (P-ROLE の)) (N 知見)) (P-ROLE を)) (VB 集め) (P-CONN __つつ)) (PU 、) (PP-OB1 (NP (CONJP (NP (PP (NP (CONJP (NP (N 外務大臣)) (CONJ 及び)) (NP (N 関係部局))) (P-ROLE へ) (P-ROLE の)) (N 助言)) (P-CONN や)) (NP (PP (NP (N 海外)) (P-ROLE で) (P-ROLE の)) (NML (CONJP (NP (N 発信))) (PU ・) (NP (N ネットワーク拡充))))) (P-ROLE を)) (VB 進め) (P-CONN て) (VB2 いる) (PU 。)) (ID 201_whitepaper_R1_gaiko_1@52))</t>
  </si>
  <si>
    <t>221_whitepaper_R1_gaiko_1</t>
  </si>
  <si>
    <t>2018 年 も 、 これら 国内外 へ の 発信 を 外務省ホームページ や ソーシャルメディア を 含め 様々 な 方法 を 活用 し</t>
  </si>
  <si>
    <t>実施 し た ほか 、 日仏友好 160 周年 の 機会 を とらえ 、 芸術文化 、 食 、 地方 の 魅力 等 日本文化 を フランス で 大規模 に 紹介 する 「 ジャポニズム2018：響きあう魂 」 を 実施 し た 。</t>
  </si>
  <si>
    <t>外務省ホームページやソーシャルメディアを含め様々な方法を活用し</t>
  </si>
  <si>
    <t>実施した</t>
  </si>
  <si>
    <t>( (IP-MAT (NP-SBJ *pro*) (PP-TMP (NP (NUMCLP (NUM 2018) (CL 年))) (P-OPTR も)) (PU 、) (NP-ADV (IP-EMB (PP-OB1 (NP (PRN (NP (PRO これら))) (PP (NP (N 国内外)) (P-ROLE へ) (P-ROLE の)) (N 発信)) (P-ROLE を)) (IP-ADV2-SCON (PP-OB1 (NP (IP-REL (NP-SBJ *T*) (IP-ADV-CONJ (NP-SBJ *exp*) (PP-OB1 (NP (CONJP (NP (N 外務省ホームページ)) (P-CONN や)) (NP (N ソーシャルメディア))) (P-ROLE を)) (VB 含め)) (ADJN 様々) (AX な)) (N 方法)) (P-ROLE を)) (VB 活用) (VB0 し) (P-CONN __つつ)) (VB 実施) (VB0 し) (AXD た)) (N ほか)) (PU 、) (IP-ADV-SCON (PP-OB1 (NP (PP (NP (N 日仏友好) (NUMCLP (NUM 160) (CL 周年))) (P-ROLE の)) (N 機会)) (P-ROLE を)) (VB とらえ)) (PU 、) (PP-OB1 (NP (IP-REL (NP-SBJ *T*) (PP-OB1 (NP (PRN (PP (NP (CONJP (NP (N 芸術文化))) (PU 、) (CONJP (NP (N 食))) (PU 、) (NP (PP (NP (N 地方)) (P-ROLE の)) (N 魅力))) (P-OPTR 等))) (N 日本文化)) (P-ROLE を)) (PP (NP (NPR フランス)) (P-ROLE で)) (ADVP (ADJN 大規模) (AX に)) (VB 紹介) (VB0 する)) (PUL 「) (NPR ジャポニズム2018：響きあう魂) (PUR 」)) (P-ROLE を)) (VB 実施) (VB0 し) (AXD た) (PU 。)) (ID 221_whitepaper_R1_gaiko_1@72))</t>
  </si>
  <si>
    <t>225_whitepaper_R1_gaiko_1</t>
  </si>
  <si>
    <t>更なる 合理化 の ため の 努力 を 行い</t>
  </si>
  <si>
    <t>、 体制 の 整備 を 戦略的 に 進め 、 外交実施体制 を 一層 拡充 し て いく （ コラム 「 外務省の業務合理化・業務改善 」 290 ページ 参照 ） 。</t>
  </si>
  <si>
    <t>更なる合理化のための努力を行い</t>
  </si>
  <si>
    <t>、体制の整備を戦略的に進め</t>
  </si>
  <si>
    <t>( (IP-MAT (NP-SBJ *pro*) (IP-ADV-CONJ (IP-ADV-SCON (PP-OB1 (NP (PP (NP (PP (NP (D 更なる) (N 合理化)) (P-ROLE の)) (N ため)) (P-ROLE の)) (N 努力)) (P-ROLE を)) (VB 行い) (P-CONN __つつ)) (PU 、) (PP-OB1 (NP (PP (NP (N 体制)) (P-ROLE の)) (N 整備)) (P-ROLE を)) (ADVP (ADJN 戦略的) (AX に)) (VB 進め)) (PU 、) (PP-OB1 (NP (N 外交実施体制)) (P-ROLE を)) (ADVP (ADV 一層)) (VB 拡充) (VB0 し) (P-CONN て) (VB2 いく) (PRN (PUL （) (CP-IMP (IP-SUB (NP-SBJ *hearer*) (NP-OB1 (N コラム) (PUL 「) (NPR 外務省の業務合理化・業務改善) (PUR 」) (NUMCLP (NUM 290) (CL ページ))) (VB 参照))) (PUR ）)) (PU 。)) (ID 225_whitepaper_R1_gaiko_1@29))</t>
  </si>
  <si>
    <t>74_whitepaper_R1_gaiko_2</t>
  </si>
  <si>
    <t>( (IP-MAT (PP-SBJ (NP (IP-EMB (IP-ADV-SCON (PP-OB1 (NP (PP (NP (N 同首脳会談)) (P-ROLE の)) (N 結果)) (P-ROLE を)) (VB 踏まえ) (P-CONN __つつ)) (PU 、) (PP (NP (PP (NP (NPR 朝鮮半島)) (P-ROLE の)) (N 非核化)) (P-ROLE に向けて)) (PU 、) (ADVP (ADV 引き続き)) (PU 、) (PP-SBJ (NP (N 国際社会)) (P-ROLE が)) (IP-ADV-SCON (IP-SMC-OB1 (NP-PRD (N 一体)) (AX と)) (VB なっ) (P-CONN て)) (PP-OB1 (NP (N 米朝プロセス)) (P-ROLE を)) (VB 後押し) (VB0 し) (P-CONN て) (VB2 いく)) (N こと)) (P-ROLE が)) (ADJN 重要) (AX で) (VB2 ある) (PU 。)) (ID 74_whitepaper_R1_gaiko_2@21))</t>
  </si>
  <si>
    <t>76_whitepaper_R1_gaiko_2</t>
  </si>
  <si>
    <t>拉致問題 について は 、 北朝鮮 に対して 2014 年 5 月 の 日朝政府間協議 における 合意 （ ストックホルム合意 ） の 履行 を 求め</t>
  </si>
  <si>
    <t>、 引き続き 、 米国 を始めとする 関係国 と 緊密 に 連携 し 、 一 日 も 早い 全て の 拉致被害者 の 帰国 を 実現 す べく 、 全力 を 尽くし て いく 。</t>
  </si>
  <si>
    <t>北朝鮮に対して2014年5月の日朝政府間協議における合意（ストックホルム合意）の履行を求め</t>
  </si>
  <si>
    <t>、引き続き、米国を始めとする関係国と緊密に連携し</t>
  </si>
  <si>
    <t>( (IP-MAT (NP-SBJ *pro*) (PP-TPC (NP (N 拉致問題)) (P-ROLE について) (P-OPTR は)) (PU 、) (IP-ADV-CONJ (IP-ADV-SCON (PP (NP (NPR 北朝鮮)) (P-ROLE に対して)) (PP-OB1 (NP (PP (NP (PP (NP (PP (NP (NUMCLP (NUM 2014) (CL 年)) (NUMCLP (NUM 5) (CL 月))) (P-ROLE の)) (N 日朝政府間協議)) (P-ROLE における)) (N 合意) (PRN (PUL （) (NP (NPR ストックホルム合意)) (PUR ）))) (P-ROLE の)) (N 履行)) (P-ROLE を)) (VB 求め) (P-CONN __つつ)) (PU 、) (ADVP (ADV 引き続き)) (PU 、) (PP (NP (PP (NP (NPR 米国)) (P-ROLE を始めとする)) (N 関係国)) (P-ROLE と)) (ADVP (ADJN 緊密) (AX に)) (VB 連携) (VB0 し)) (PU 、) (IP-ADV-SCON (PP-OB1 (NP (IP-REL (NP-SBJ *T*) (PP (NP-MSR (NUMCLP (NUM 一) (CL 日))) (P-OPTR も)) (ADJI 早い)) (PP (NP (IP-REL;* (NP-SBJ *T*) (NP-PRD (Q 全て)) (AX の)) (N 拉致被害者)) (P-ROLE の)) (N 帰国)) (P-ROLE を)) (VB 実現) (VB0 す) (MD べく)) (PU 、) (PP-OB1 (NP (Q 全力)) (P-ROLE を)) (VB 尽くし) (P-CONN て) (VB2 いく) (PU 。)) (ID 76_whitepaper_R1_gaiko_2@65))</t>
  </si>
  <si>
    <t>97_whitepaper_R1_gaiko_2</t>
  </si>
  <si>
    <t>トランプ大統領 は 、 同首脳会談 について 、 金正恩国務委員長 と 建設的 な 時間 を 過ごし た と し</t>
  </si>
  <si>
    <t>、 北朝鮮側 は 米国 が 望ん で い た 非核化 の 大部分 を 行う 用意 が あっ た が 、 その ため に 完全 な 制裁解除 に 応じる こと は でき なかっ た 旨 述べ た 。</t>
  </si>
  <si>
    <t>首脳会談で建設的な時間を過ごしたならば、非核化および制裁解除もできるだろう</t>
  </si>
  <si>
    <t>建設的な時間を過ごしたならば、制裁解除に応じることができる</t>
  </si>
  <si>
    <t>直接とも言い切れない？</t>
  </si>
  <si>
    <t>金正恩国務委員長と建設的な時間を過ごしたとし</t>
  </si>
  <si>
    <t>、北朝鮮側は米国が望んでいた非核化の大部分を行う用意があったが、そのために完全な制裁解除に応じることはできなかった旨述べた。</t>
  </si>
  <si>
    <t>( (IP-MAT (PP-SBJ (NP (NPR トランプ大統領)) (P-OPTR は)) (PU 、) (PP-TPC (NP (N 同首脳会談)) (P-ROLE について)) (PU 、) (IP-ADV-SCON (CP-THT-OB1 (IP-SUB (NP-SBJ *pro*) (PP (NP (NPR 金正恩国務委員長)) (P-ROLE と)) (PP-OB1 (NP (IP-REL (NP-SBJ *T*) (ADJN 建設的) (AX な)) (N 時間)) (P-ROLE を)) (VB 過ごし) (AXD た)) (P-COMP と)) (VB し) (P-CONN __つつ)) (PU 、) (NP-OB1 (IP-EMB (PP-CONJ (IP-ADV (PP-SBJ (NP (N 北朝鮮側)) (P-OPTR は)) (PP-OB1 (NP (IP-EMB (PP-OB1 (NP (PP (NP (IP-REL (NP-OB1 *T*) (PP-SBJ (NP (NPR 米国)) (P-ROLE が)) (VB 望ん) (P-CONN で) (VB2 い) (AXD た)) (N 非核化)) (P-ROLE の)) (Q 大部分)) (P-ROLE を)) (VB 行う)) (N 用意)) (P-ROLE が)) (VB あっ) (AXD た)) (P-CONN が)) (PU 、) (PP-OB1 (NP (IP-EMB (PP (NP (D その) (N ため)) (P-ROLE に)) (PP (NP (IP-REL (NP-SBJ *T*) (ADJN 完全) (AX な)) (N 制裁解除)) (P-ROLE に)) (VB 応じる)) (N こと)) (P-OPTR は)) (VB でき) (NEG なかっ) (AXD た)) (N 旨)) (VB 述べ) (AXD た) (PU 。)) (ID 97_whitepaper_R1_gaiko_2@51))</t>
  </si>
  <si>
    <t>128_whitepaper_R1_gaiko_2</t>
  </si>
  <si>
    <t>日本 は 、 今後 とも 、 米国 を始めとする 関係国 と 緊密 に 連携 、 協力 し</t>
  </si>
  <si>
    <t>、 拉致問題 の 早期解決 に向けて 全力 を 尽くし て いく 。</t>
  </si>
  <si>
    <t>米国を始めとする関係国と緊密に連携、協力し</t>
  </si>
  <si>
    <t>、拉致問題の早期解決に向けて全力を尽くしていく。</t>
  </si>
  <si>
    <t>( (IP-MAT (PP-SBJ (NP (NPR 日本)) (P-OPTR は)) (PU 、) (PP-TMP (NP (N 今後)) (P-OPTR とも)) (PU 、) (IP-ADV-SCON (PP (NP (PP (NP (NPR 米国)) (P-ROLE を始めとする)) (N 関係国)) (P-ROLE と)) (ADVP (ADJN 緊密) (AX に)) (IP-ADV-CONJ (VB 連携)) (PU 、) (VB 協力) (VB0 し) (P-CONN __つつ)) (PU 、) (PP (NP (PP (NP (N 拉致問題)) (P-ROLE の)) (N 早期解決)) (P-ROLE に向けて)) (PP-OB1 (NP (Q 全力)) (P-ROLE を)) (VB 尽くし) (P-CONN て) (VB2 いく) (PU 。)) (ID 128_whitepaper_R1_gaiko_2@46))</t>
  </si>
  <si>
    <t>184_whitepaper_R1_gaiko_2</t>
  </si>
  <si>
    <t>日本政府 として は 、 こうした 脱北者 の 保護 や 支援 について 、 北朝鮮人権侵害対処法 の 趣旨 を 踏まえ 、 人道上 の 配慮 、 関係者 の 安全 、 脱北者 の 滞在国 と の 関係 等 を 総合的 に 勘案 し</t>
  </si>
  <si>
    <t>対応 し て いる 。</t>
  </si>
  <si>
    <t>人道上の配慮、関係者の安全、脱北者の滞在国との関係等を総合的に勘案し</t>
  </si>
  <si>
    <t>対応している。</t>
  </si>
  <si>
    <t>( (IP-MAT (PP-SBJ (NP (N 日本政府)) (P-ROLE として) (P-OPTR は)) (PU 、) (PP (NP (PP (NP (D こうした) (N 脱北者)) (P-ROLE の)) (NML (CONJP (NP (N 保護)) (P-CONN や)) (NP (N 支援)))) (P-ROLE について)) (PU 、) (IP-ADV-SCON (PP-OB1 (NP (PP (NP (NPR 北朝鮮人権侵害対処法)) (P-ROLE の)) (N 趣旨)) (P-ROLE を)) (VB 踏まえ)) (PU 、) (IP-ADV-SCON (PP-OB1 (NP (CONJP (NP (PP (NP (N 人道上)) (P-ROLE の)) (N 配慮))) (PU 、) (CONJP (NP (PP (NP (N 関係者)) (P-ROLE の)) (N 安全))) (PU 、) (NP (PP (NP (PP (NP (N 脱北者)) (P-ROLE の)) (N 滞在国)) (P-ROLE と) (P-ROLE の)) (N 関係))) (P-OPTR 等) (P-ROLE を)) (ADVP (ADJN 総合的) (AX に)) (VB 勘案) (VB0 し) (P-CONN __つつ)) (VB 対応) (VB0 し) (P-CONN て) (VB2 いる) (PU 。)) (ID 184_whitepaper_R1_gaiko_2@111))</t>
  </si>
  <si>
    <t>228_whitepaper_R1_gaiko_2</t>
  </si>
  <si>
    <t>3 月 26 日 、 文在寅大統領 は 、 大統領 の 任期 を 「 5年単任制 」 から 「 4年連任制 」 と し</t>
  </si>
  <si>
    <t>、 大統領 の 権限縮小 を 主 たる 内容 と する 憲法改正 を 発議 し た 。</t>
  </si>
  <si>
    <t>大統領の任期を「5年単任制」から「4年連任制」とし</t>
  </si>
  <si>
    <t>、大統領の権限縮小を主たる内容とする</t>
  </si>
  <si>
    <t>( (IP-MAT (NP-TMP (NUMCLP (NUM 3) (CL 月)) (NUMCLP (NUM 26) (CL 日))) (PU 、) (PP-SBJ (NP (NPR 文在寅大統領)) (P-OPTR は)) (PU 、) (PP-OB1 (NP (IP-REL (NP-SBJ *T*) (IP-ADV-SCON (PP-OB1 (NP (PP (NP (N 大統領)) (P-ROLE の)) (N 任期)) (P-ROLE を)) (IP-SMC-CNT (PP (PUL 「) (NP (N 5年単任制)) (PUR 」) (P-ROLE から)) (PUL 「) (NP-PRD (N 4年連任制)) (PUR 」) (AX と)) (VB し) (P-CONN __つつ)) (PU 、) (PP-OB1 (NP (PP (NP (N 大統領)) (P-ROLE の)) (N 権限縮小)) (P-ROLE を)) (IP-SMC-CNT (NP-PRD (IP-REL (NP-SBJ *T*) (ADJN 主) (AX たる)) (N 内容)) (AX と)) (VB する)) (N 憲法改正)) (P-ROLE を)) (VB 発議) (VB0 し) (AXD た) (PU 。)) (ID 228_whitepaper_R1_gaiko_2@64))</t>
  </si>
  <si>
    <t>278_whitepaper_R1_gaiko_2</t>
  </si>
  <si>
    <t>安定的 に 党 ・ 政権 を 運営 する ため に は 、 一定 の 経済成長 を 確保 し</t>
  </si>
  <si>
    <t>国内外 の 各種 課題 に 対応 する 必要 が あり 、 今後 の 経済財政政策 の 動向 が 注目 さ れる 。</t>
  </si>
  <si>
    <t>一定の経済成長を確保し</t>
  </si>
  <si>
    <t>国内外の各種課題に対応する</t>
  </si>
  <si>
    <t>( (IP-MAT (NP-LGS *arb*) (IP-ADV-CONJ (NP-SBJ *pro*) (PP-PRP (NP (IP-EMB (ADVP (ADJN 安定的) (AX に)) (PP-OB1 (NP (CONJP (NP (N 党))) (PU ・) (NP (N 政権))) (P-ROLE を)) (VB 運営) (VB0 する)) (N ため)) (P-ROLE に) (P-OPTR は)) (PU 、) (PP-OB1 (NP (IP-EMB (IP-ADV-SCON (PP-OB1 (NP (IP-REL (NP-SBJ *T*) (ADJN 一定) (AX の)) (N 経済成長)) (P-ROLE を)) (VB 確保) (VB0 し) (P-CONN __つつ)) (PP-OB1 (NP (PP (NP (N 国内外)) (P-ROLE の)) (Q 各種) (N 課題)) (P-ROLE に)) (VB 対応) (VB0 する)) (N 必要)) (P-ROLE が)) (VB あり)) (PU 、) (PP-SBJ (NP (PP (NP (PP (NP (N 今後)) (P-ROLE の)) (N 経済財政政策)) (P-ROLE の)) (N 動向)) (P-ROLE が)) (VB 注目) (VB0 さ) (PASS れる) (PU 。)) (ID 278_whitepaper_R1_gaiko_2@62))</t>
  </si>
  <si>
    <t>294_whitepaper_R1_gaiko_2</t>
  </si>
  <si>
    <t>日本 として は 、 日中安保対話 等 の 対話 や 交流 の 枠組み を通じて 、 日中間 の 相互信頼関係 を 増進 さ せ ながら 、 関係国 と 連携 し</t>
  </si>
  <si>
    <t>、 透明性 の 向上 について 働きかける とともに 、 法 の 支配 に 基づく 国際秩序 に 中国 が 積極的 に 関与 し て いく よう 促し て いく 考え で ある 。</t>
  </si>
  <si>
    <t>関係国と連携し</t>
  </si>
  <si>
    <t>、透明性の向上について働きかけるとともに、法の支配に基づく国際秩序に中国が積極的に関与していくよう促していく</t>
  </si>
  <si>
    <t>( (IP-MAT (PP-SBJ (NP (NPR 日本)) (P-ROLE として) (P-OPTR は)) (PU 、) (NP-PRD (IP-EMB (IP-ADV-SCON (PP (NP (IP-REL (NP-SBJ *T*) (PP-PRD (NP (N 日中安保対話)) (P-OPTR 等)) (AX の)) (PP (NP (CONJP (NP (N 対話)) (P-CONN や)) (NP (N 交流))) (P-ROLE の)) (N 枠組み)) (P-ROLE を通じて)) (PU 、) (PP-CZZ (NP (PP (NP (N 日中間)) (P-ROLE の)) (N 相互信頼関係)) (P-ROLE を)) (VB 増進) (VB0 さ) (VB2 せ) (P-CONN ながら)) (PU 、) (IP-ADV-SCON (PP (NP (N 関係国)) (P-ROLE と)) (VB 連携) (VB0 し) (P-CONN __つつ)) (PU 、) (PP-SCON (IP-ADV (PP-OB1 (NP (PP (NP (N 透明性)) (P-ROLE の)) (N 向上)) (P-ROLE について)) (VB 働きかける)) (P-CONN とともに)) (PU 、) (NP-OB1 (IP-EMB (PP-OB1 (NP (IP-REL (NP-SBJ *T*) (PP (NP (PP (NP (N 法)) (P-ROLE の)) (N 支配)) (P-ROLE に)) (VB 基づく)) (N 国際秩序)) (P-ROLE に)) (PP-SBJ (NP;{CHINA} (NPR 中国)) (P-ROLE が)) (ADVP (ADJN 積極的) (AX に)) (VB 関与) (VB0 し) (P-CONN て) (VB2 いく)) (N よう)) (VB 促し) (P-CONN て) (VB2 いく)) (N 考え)) (AX で) (VB2 ある) (PU 。)) (ID 294_whitepaper_R1_gaiko_2@81))</t>
  </si>
  <si>
    <t>382_whitepaper_R1_gaiko_2</t>
  </si>
  <si>
    <t>日本政府 として は 、 中国 と の 間 で 関係改善 を 進め</t>
  </si>
  <si>
    <t>、 個別 の 懸案 に係る 日本 の 立場 を しっかり と 主張 する と同時に 、 一 つ ひと つ 対話 を 積み重ね 、 東シナ海 を 「 平和 ・ 協力 ・ 友好 の 海 」 と す べく 、 引き続き 意思疎通 を 強化 し て いく 。</t>
  </si>
  <si>
    <t>対比？（日中関係というマクロな面と、個別の懸案というミクロな面）</t>
  </si>
  <si>
    <t>関係改善を進めるならば、立場をしっかり主張するような態度は取らない（付和雷同するような態度をとる）</t>
  </si>
  <si>
    <t>中国との間で関係改善を進め</t>
  </si>
  <si>
    <t>、個別の懸案に係る日本の立場をしっかりと主張する</t>
  </si>
  <si>
    <t>( (IP-MAT (PP-SBJ (NP (N 日本政府)) (P-ROLE として) (P-OPTR は)) (PU 、) (IP-ADV-CONJ (PP-SCON (IP-ADV (IP-ADV-SCON (PP (NP (PP (NP (NPR 中国)) (P-ROLE と) (P-ROLE の)) (N 間)) (P-ROLE で)) (PP-OB1 (NP (N 関係改善)) (P-ROLE を)) (VB 進め) (P-CONN __つつ)) (PU 、) (PP-OB1 (NP (PP (NP (IP-REL (NP-SBJ *T*) (ADJN 個別) (AX の)) (N 懸案)) (P-ROLE に係る)) (PP (NP (NPR 日本)) (P-ROLE の)) (N 立場)) (P-ROLE を)) (ADVP (ADV しっかり) (AX と)) (VB 主張) (VB0 する)) (P-CONN と同時に)) (PU 、) (NP;*OB1* (NUMCLP (NUM 一) (CL つ)) (NUMCLP (NUM ひと) (CL つ))) (PP-OB1 (NP (N 対話)) (P-ROLE を)) (VB 積み重ね)) (PU 、) (IP-ADV-SCON (PP-OB1 (NP (NPR 東シナ海)) (P-ROLE を)) (IP-SMC-CNT (NP-PRD (PUL 「) (PP (NP (CONJP (NP (N 平和))) (PU ・) (CONJP (NP (N 協力))) (PU ・) (NP (N 友好))) (P-ROLE の)) (N 海) (PUR 」)) (AX と)) (VB す) (MD べく)) (PU 、) (ADVP (ADV 引き続き)) (PP-OB1 (NP (N 意思疎通)) (P-ROLE を)) (VB 強化) (VB0 し) (P-CONN て) (VB2 いく) (PU 。)) (ID 382_whitepaper_R1_gaiko_2@39))</t>
  </si>
  <si>
    <t>448_whitepaper_R1_gaiko_2</t>
  </si>
  <si>
    <t>また 、 10 月 の 首脳会談 で も 、 安倍総理大臣 より 、 カンボジア の 民主化 を 求め</t>
  </si>
  <si>
    <t>、 若手政治関係者 の 招へい など ガバナンス支援 を 拡充 する 考え を 伝え た 。</t>
  </si>
  <si>
    <t>カンボジアの民主化を求め</t>
  </si>
  <si>
    <t>、若手政治関係者の招へいなどガバナンス支援を拡充する</t>
  </si>
  <si>
    <t>( (IP-MAT (NP-SBJ *pro*) (CONJ また) (PU 、) (PP (NP (PP (NP (NUMCLP (NUM 10) (CL 月))) (P-ROLE の)) (N 首脳会談)) (P-ROLE で) (P-OPTR も)) (PU 、) (PP (NP (NPR 安倍総理大臣)) (P-ROLE より)) (PU 、) (PP-OB1 (NP (IP-EMB (IP-ADV-SCON (PP-OB1 (NP (PP (NP (NPR カンボジア)) (P-ROLE の)) (N 民主化)) (P-ROLE を)) (VB 求め) (P-CONN __つつ)) (PU 、) (PP-OB1 (NP (PRN (PP (NP (PP (NP (N 若手政治関係者)) (P-ROLE の)) (N 招へい)) (P-OPTR など))) (N ガバナンス支援)) (P-ROLE を)) (VB 拡充) (VB0 する)) (N 考え)) (P-ROLE を)) (VB 伝え) (AXD た) (PU 。)) (ID 448_whitepaper_R1_gaiko_2@54))</t>
  </si>
  <si>
    <t>466_whitepaper_R1_gaiko_2</t>
  </si>
  <si>
    <t>21 世紀 最初 の 独立国家 と なっ た 東ティモール は 、 国際社会 の 支援 を 得</t>
  </si>
  <si>
    <t>平和 と 安定 を 実現 し 、 民主主義 に 基づく 国造り を 実践 し て き た 。</t>
  </si>
  <si>
    <t>国際社会の支援を得</t>
  </si>
  <si>
    <t>平和と安定を実現し</t>
  </si>
  <si>
    <t>( (IP-MAT (PP-SBJ (NP (IP-REL (NP-SBJ *T*) (IP-SMC-OB1 (NP-PRD (IP-REL (NP-SBJ *T*) (NP-MSR (NUMCLP (NUM 21) (CL 世紀))) (ADJN 最初) (AX の)) (N 独立国家)) (AX と)) (VB なっ) (AXD た)) (NPR 東ティモール)) (P-OPTR は)) (PU 、) (IP-ADV-CONJ (IP-ADV-SCON (PP-OB1 (NP (PP (NP (N 国際社会)) (P-ROLE の)) (N 支援)) (P-ROLE を)) (VB 得) (P-CONN __つつ)) (PP-OB1 (NP (CONJP (NP (N 平和)) (P-CONN と)) (NP (N 安定))) (P-ROLE を)) (VB 実現) (VB0 し)) (PU 、) (PP-OB1 (NP (IP-REL (NP-SBJ *T*) (PP (NP (N 民主主義)) (P-ROLE に)) (VB 基づく)) (N 国造り)) (P-ROLE を)) (VB 実践) (VB0 し) (P-CONN て) (VB2 き) (AXD た) (PU 。)) (ID 466_whitepaper_R1_gaiko_2@53))</t>
  </si>
  <si>
    <t>475_whitepaper_R1_gaiko_2</t>
  </si>
  <si>
    <t>2017 年 5 月 の マラウィ危機 後 に ミンダナオ地域 に 発出 さ れ た 戒厳令 は 継続 さ れ て いる が 、 日本 を 含む 国際社会 の 支援 も 受け</t>
  </si>
  <si>
    <t>、 マラウィ復興 に向けた 努力 が 進め られ て いる 。</t>
  </si>
  <si>
    <t>日本を含む国際社会の支援も受け</t>
  </si>
  <si>
    <t>、マラウィ復興に向けた努力が進められている。</t>
  </si>
  <si>
    <t>( (IP-MAT (NP-LGS *pro*) (PP-CONJ (IP-ADV (NP-LGS *pro*) (PP-SBJ (NP (IP-REL (NP-SBJ *T*) (NP-LGS *pro*) (PP-TMP (NP (NML (PP (NP (NUMCLP (NUM 2017) (CL 年)) (NUMCLP (NUM 5) (CL 月))) (P-ROLE の)) (NPR マラウィ危機)) (N 後)) (P-ROLE に)) (PP (NP (NPR ミンダナオ地域)) (P-ROLE に)) (VB 発出) (VB0 さ) (PASS れ) (AXD た)) (N 戒厳令)) (P-OPTR は)) (VB 継続) (VB0 さ) (PASS れ) (P-CONN て) (VB2 いる)) (P-CONN が)) (PU 、) (IP-ADV-SCON (NP-SBJ *pro*) (PP-OB1 (NP (PP (NP (IP-REL (NP-SBJ *T*) (PP-OB1 (NP (NPR 日本)) (P-ROLE を)) (VB 含む)) (N 国際社会)) (P-ROLE の)) (N 支援)) (P-OPTR も)) (VB 受け) (P-CONN __つつ)) (PU 、) (PP-SBJ (NP (PP (NP (N マラウィ復興)) (P-ROLE に向けた)) (N 努力)) (P-ROLE が)) (VB 進め) (PASS られ) (P-CONN て) (VB2 いる) (PU 。)) (ID 475_whitepaper_R1_gaiko_2@99))</t>
  </si>
  <si>
    <t>491_whitepaper_R1_gaiko_2</t>
  </si>
  <si>
    <t>2018 年 4 月 に ブルネイ柔道連盟 が 発足 し 、 日本 から の 協力 も 得</t>
  </si>
  <si>
    <t>、 柔道 が 着実 に 普及 し つつ ある 。</t>
  </si>
  <si>
    <t>2018年4月にブルネイ柔道連盟が発足し、日本からの協力も得</t>
  </si>
  <si>
    <t>、柔道が着実に普及しつつある。</t>
  </si>
  <si>
    <t>( (IP-MAT (IP-ADV-SCON (IP-ADV-CONJ (PP-TMP (NP (NUMCLP (NUM 2018) (CL 年)) (NUMCLP (NUM 4) (CL 月))) (P-ROLE に)) (PP-SBJ (NP;{BRUNEI_ASSOC_JUDO} (NPR ブルネイ柔道連盟)) (P-ROLE が)) (VB 発足) (VB0 し)) (PU 、) (NP-SBJ;{BRUNEI_ASSOC_JUDO} *pro*) (PP-OB1 (NP (PP (NP (NPR 日本)) (P-ROLE から) (P-ROLE の)) (N 協力)) (P-OPTR も)) (VB 得) (P-CONN __つつ)) (PU 、) (PP-SBJ (NP (N 柔道)) (P-ROLE が)) (ADVP (ADJN 着実) (AX に)) (VB 普及) (VB0 し) (P-CONN つつ) (AX ある) (PU 。)) (ID 491_whitepaper_R1_gaiko_2@49))</t>
  </si>
  <si>
    <t>759_whitepaper_R1_gaiko_2</t>
  </si>
  <si>
    <t>この よう な 認識 の 下 、 日本 は 、 2013 年 に 東京 で 開催 さ れ た 日・ASEAN特別首脳会議 で 採択 さ れ た 「 日・ASEAN友好協力 に関する ビジョン・ステートメント 」 及び 「 共同声明 」 を 着実 に 実行 し</t>
  </si>
  <si>
    <t>、 ASEAN共同体設立以降 も 「 ASEAN共同体ビジョン2025 」 に基づき ASEAN の 更なる 統合努力 を 全面的 に 支援 し て いく こと を 表明 し て いる 。</t>
  </si>
  <si>
    <t>2013年に東京で開催された日・ASEAN特別首脳会議で採択された「日・ASEAN友好協力に関するビジョン・ステートメント」及び「共同声明」を着実に実行し</t>
  </si>
  <si>
    <t>、ASEAN共同体設立以降も「ASEAN共同体ビジョン2025」に基づきASEANの更なる統合努力を全面的に支援していく</t>
  </si>
  <si>
    <t>( (IP-MAT (NP-ADV (PP (NP (IP-REL (NP-SBJ *T*) (NP-PRD (D この) (N よう)) (AX な)) (N 認識)) (P-ROLE の)) (N 下)) (PU 、) (PP-SBJ (NP (NPR 日本)) (P-OPTR は)) (PU 、) (PP-OB1 (NP (IP-EMB (IP-ADV-SCON (PP-OB1 (NP (IP-REL (NP-SBJ *T*) (PP (NP (IP-REL (NP-SBJ *T*) (NP-LGS *pro*) (PP-TMP (NP (NUMCLP (NUM 2013) (CL 年))) (P-ROLE に)) (PP-LOC (NP (NPR 東京)) (P-ROLE で)) (VB 開催) (VB0 さ) (PASS れ) (AXD た)) (N 日・ASEAN特別首脳会議)) (P-ROLE で)) (VB 採択) (VB0 さ) (PASS れ) (AXD た)) (NML (CONJP (NP (PUL 「) (PP (NP (N 日・ASEAN友好協力)) (P-ROLE に関する)) (N ビジョン・ステートメント) (PUR 」)) (CONJ 及び)) (NP (PUL 「) (N 共同声明) (PUR 」)))) (P-ROLE を)) (ADVP (ADJN 着実) (AX に)) (VB 実行) (VB0 し) (P-CONN __つつ)) (PU 、) (PP-TMP (NP (N ASEAN共同体設立以降)) (P-OPTR も)) (PP (NP (PUL 「) (NPR ASEAN共同体ビジョン2025) (PUR 」)) (P-ROLE に基づき)) (PP-OB1 (NP (PP (NP (NPR ASEAN)) (P-ROLE の)) (D 更なる) (N 統合努力)) (P-ROLE を)) (ADVP (ADJN 全面的) (AX に)) (VB 支援) (VB0 し) (P-CONN て) (VB2 いく)) (N こと)) (P-ROLE を)) (VB 表明) (VB0 し) (P-CONN て) (VB2 いる) (PU 。)) (ID 759_whitepaper_R1_gaiko_2@118))</t>
  </si>
  <si>
    <t>765_whitepaper_R1_gaiko_2</t>
  </si>
  <si>
    <t>南シナ海問題 に関して は 、 南シナ海 は 交易 を通じて 平和 と 繁栄 を 享受 し て き た ASEAN ・ 日本 双方 の 生命線 で あり 、 ここ で の 航行 の 自由 は 双方 にとって 重要 で ある と し た 上 で 、 ASEAN が この 確保 の ため に 掲げ て き た 諸原則 の 完全 な 支持 、 行動計画（COC）交渉 を始めとする 取組 へ の 敬意 、 この よう な 諸原則 が 反映 さ れる こと へ の 期待 を 表明 する とともに 、 南シナ海 における 一方的 な 現状変更 の 試み に 深刻 な 懸念 を 共有 し</t>
  </si>
  <si>
    <t>、 ASEAN による 取組 が 現場 の 「 非軍事化 」 、 そして 平和 で 開か れ た 南シナ海 の 維持 に つながる よう 後押し し て いく と 発言 し た 。</t>
  </si>
  <si>
    <t>深刻な懸念があるならば、後押しすると発言しない（もっと弱気になる）</t>
  </si>
  <si>
    <t>南シナ海における一方的な現状変更の試みに深刻な懸念を共有し</t>
  </si>
  <si>
    <t>、ASEANによる取組が現場の「非軍事化」、そして平和で開かれた南シナ海の維持につながるよう後押ししていく</t>
  </si>
  <si>
    <t>( (IP-MAT (NP-SBJ *pro*) (PP-TPC (NP (N 南シナ海問題)) (P-ROLE に関して) (P-OPTR は)) (PU 、) (PP-SCON (IP-ADV (PP (NP (IP-EMB (CP-THT-OB1 (IP-SUB (IP-ADV-SCON (PP-SBJ (NP (NPR 南シナ海)) (P-OPTR は)) (NP-PRD (PP (NP (IP-REL (NP-SBJ *T*) (PP (NP (N 交易)) (P-ROLE を通じて)) (PP-OB1 (NP (CONJP (NP (N 平和)) (P-CONN と)) (NP (N 繁栄))) (P-ROLE を)) (VB 享受) (VB0 し) (P-CONN て) (VB2 き) (AXD た)) (NML (CONJP (NP (NPR ASEAN))) (PU ・) (NP (NPR 日本))) (PRN (NP;* (Q 双方)))) (P-ROLE の)) (N 生命線)) (AX で) (VB2 あり)) (PU 、) (PP-SBJ (NP (PP (NP (PP (NP (PRO ここ)) (P-ROLE で) (P-ROLE の)) (N 航行)) (P-ROLE の)) (N 自由)) (P-OPTR は)) (PP (NP (Q 双方)) (P-ROLE にとって)) (ADJN 重要) (AX で) (VB2 ある)) (P-COMP と)) (VB し) (AXD た)) (N 上)) (P-ROLE で)) (PU 、) (PP-OB1 (NP (CONJP (NP (PP (NP (IP-REL (NP-OB1 *T*) (PP-SBJ (NP (NPR ASEAN)) (P-ROLE が)) (PP (NP (PP (NP (D この) (N 確保)) (P-ROLE の)) (N ため)) (P-ROLE に)) (VB 掲げ) (P-CONN て) (VB2 き) (AXD た)) (Q 諸原則)) (P-ROLE の)) (IP-REL (NP-SBJ *T*) (ADJN 完全) (AX な)) (N 支持))) (PU 、) (CONJP (NP (PP (NP (PP (NP (N 行動計画（COC）交渉)) (P-ROLE を始めとする)) (N 取組)) (P-ROLE へ) (P-ROLE の)) (N 敬意))) (PU 、) (NP (PP (NP (IP-EMB (NP-LGS *pro*) (PP-SBJ (NP (IP-REL (NP-SBJ *T*) (NP-PRD (D この) (N よう)) (AX な)) (Q 諸原則)) (P-ROLE が)) (VB 反映) (VB0 さ) (PASS れる)) (N こと)) (P-ROLE へ) (P-ROLE の)) (N 期待))) (P-ROLE を)) (VB 表明) (VB0 する)) (P-CONN とともに)) (PU 、) (CP-THT-OB1 (IP-SUB (NP-SBJ *pro*) (IP-ADV2-SCON (PP (NP (PP (NP (PP (NP (NPR 南シナ海)) (P-ROLE における)) (IP-REL (NP-SBJ *T*) (ADJN 一方的) (AX な)) (N 現状変更)) (P-ROLE の)) (N 試み)) (P-ROLE に)) (PP-OB1 (NP (IP-REL (NP-SBJ *T*) (ADJN 深刻) (AX な)) (N 懸念)) (P-ROLE を)) (VB 共有) (VB0 し) (P-CONN __つつ)) (PU 、) (NP-PRP (IP-EMB (PP-SBJ (NP (PP (NP (NPR ASEAN)) (P-ROLE による)) (N 取組)) (P-ROLE が)) (PP (NP (CONJP (NP (PP (NP (N 現場)) (P-ROLE の)) (PUL 「) (N 非軍事化) (PUR 」)) (PU 、) (CONJ そして)) (NP (PP (NP (IP-REL (NP-SBJ *T*) (IP-ADV-CONJ (ADJN 平和) (AX で)) (NP-LGS *) (VB 開か) (PASS れ) (AX た)) (NPR 南シナ海)) (P-ROLE の)) (N 維持))) (P-ROLE に)) (VB つながる)) (N よう)) (NP-OB1 *pro*) (VB 後押し) (VB0 し) (P-CONN て) (VB2 いく)) (P-COMP と)) (VB 発言) (VB0 し) (AXD た) (PU 。)) (ID 765_whitepaper_R1_gaiko_2@297))</t>
  </si>
  <si>
    <t>767_whitepaper_R1_gaiko_2</t>
  </si>
  <si>
    <t>11 月 の 日・ASEAN首脳会議 で は 、 安倍総理大臣 から 、 2013 年 に 約束 し た 「 5 年 で 2兆 円 の 対ASEAN支援 」 を 上回る 支援 を 実施 し た こと に 言及 し</t>
  </si>
  <si>
    <t>、 今後 も ASEAN の 一体性 と 中心性 を 尊重 し ながら 、 民間投資 を 後押し し 、 国際スタンダード に のっとっ た 質 の 高い インフラ を 推進 する と 発言 し た 。</t>
  </si>
  <si>
    <t>2013年に約束した「5年で2兆円の対ASEAN支援」を上回る支援を実施したことに言及し</t>
  </si>
  <si>
    <t>、今後もASEANの一体性と中心性を尊重しながら、民間投資を後押しし、国際スタンダードにのっとった質の高いインフラを推進すると発言した。</t>
  </si>
  <si>
    <t>( (IP-MAT (PP (NP (PP (NP (NUMCLP (NUM 11) (CL 月))) (P-ROLE の)) (N 日・ASEAN首脳会議)) (P-ROLE で) (P-OPTR は)) (PU 、) (PP-SBJ (NP (NPR 安倍総理大臣)) (P-ROLE から)) (PU 、) (IP-ADV-SCON (PP (NP (IP-EMB (NP-SBJ *pro*) (PP-OB1 (NP (IP-REL (NP-SBJ *T*) (PP-OB1 (NP (IP-REL (NP-OB1 *T*) (NP-SBJ *pro*) (PP-TMP (NP (NUMCLP (NUM 2013) (CL 年))) (P-ROLE に)) (VB 約束) (VB0 し) (AXD た)) (PUL 「) (IP-REL (NP-SBJ *T*) (PP-MSR (NP (NUMCLP (NUM 5) (CL 年))) (P-ROLE で)) (NP-PRD (NUMCLP (NUM 2兆) (CL 円))) (AX の)) (N 対ASEAN支援) (PUR 」)) (P-ROLE を)) (VB 上回る)) (N 支援)) (P-ROLE を)) (VB 実施) (VB0 し) (AXD た)) (N こと)) (P-ROLE に)) (VB 言及) (VB0 し) (P-CONN __つつ)) (PU 、) (CP-THT-OB1 (IP-SUB (NP-SBJ *pro*) (PP-TMP (NP (N 今後)) (P-OPTR も)) (IP-ADV-SCON (PP-OB1 (NP (PP (NP (NPR ASEAN)) (P-ROLE の)) (NML (CONJP (NP (N 一体性)) (P-CONN と)) (NP (N 中心性)))) (P-ROLE を)) (VB 尊重) (VB0 し) (P-CONN ながら)) (PU 、) (IP-ADV-CONJ (PP-OB1 (NP (N 民間投資)) (P-ROLE を)) (VB 後押し) (VB0 し)) (PU 、) (PP-OB1 (NP (IP-REL (NP-SBJ *T*) (PP (NP (N 国際スタンダード)) (P-ROLE に)) (VB のっとっ) (AX た)) (IP-REL (PP-SBJ (NP (PP (NP *T*) (P-ROLE *の*)) (N 質)) (P-ROLE の)) (ADJI 高い)) (N インフラ)) (P-ROLE を)) (VB 推進) (VB0 する)) (P-COMP と)) (VB 発言) (VB0 し) (AXD た) (PU 。)) (ID 767_whitepaper_R1_gaiko_2@111))</t>
  </si>
  <si>
    <t>806_whitepaper_R1_gaiko_2</t>
  </si>
  <si>
    <t>2018 年 8 月 に 開催 さ れ た 第18 回 ASEAN+3外相会議 （ シンガポール ） で は 、 河野外務大臣 から 、 過去 21 年間 の ASEAN+3 の 実務的協力 の 進展 を 評価 し</t>
  </si>
  <si>
    <t>、 日本 の 取組 を 中心 に ASEAN+3協力 の レビュー と 将来 の 方向性 について 説明 し た 。</t>
  </si>
  <si>
    <t>過去21年間のASEAN+3の実務的協力の進展を評価し</t>
  </si>
  <si>
    <t>、日本の取組を中心にASEAN+3協力のレビューと将来の方向性について説明した。</t>
  </si>
  <si>
    <t>( (IP-MAT (PP (NP (IP-REL (NP-SBJ *T*) (NP-LGS *pro*) (PP-TMP (NP (NUMCLP (NUM 2018) (CL 年)) (NUMCLP (NUM 8) (CL 月))) (P-ROLE に)) (VB 開催) (VB0 さ) (PASS れ) (AXD た)) (NUMCLP (NUM 第18) (CL 回)) (N ASEAN+3外相会議) (PRN (PUL （) (NP (NPR シンガポール)) (PUR ）))) (P-ROLE で) (P-OPTR は)) (PU 、) (PP-SBJ (NP (NPR 河野外務大臣)) (P-ROLE から)) (PU 、) (IP-ADV-SCON (PP-OB1 (NP (PP (NP (PP (NP (N 過去) (NUMCLP (NUM 21) (CL 年間))) (P-ROLE の)) (PP (NP (NPR ASEAN+3)) (P-ROLE の)) (N 実務的協力)) (P-ROLE の)) (N 進展)) (P-ROLE を)) (VB 評価) (VB0 し) (P-CONN __つつ)) (PU 、) (IP-ADV-SCON (PP-DOB1 (NP (PP (NP (NPR 日本)) (P-ROLE の)) (N 取組)) (P-ROLE を)) (IP-SMC-OB1 (NP-PRD (N 中心)) (AX に))) (PP (NP (PP (NP (N ASEAN+3協力)) (P-ROLE の)) (NML (CONJP (NP (N レビュー)) (P-CONN と)) (NP (PP (NP (N 将来)) (P-ROLE の)) (N 方向性)))) (P-ROLE について)) (VB 説明) (VB0 し) (AXD た) (PU 。)) (ID 806_whitepaper_R1_gaiko_2@95))</t>
  </si>
  <si>
    <t>808_whitepaper_R1_gaiko_2</t>
  </si>
  <si>
    <t>11 月 に 開催 さ れ た 第20 回 ASEAN+3首脳会議 （ シンガポール ） で は 、 安倍総理大臣 から 、 10 月 の 中国 の 公式訪問 の 際 に 、 日中 両国 が 国際社会 の 平和 と 安定 に 建設的 な 役割 と 果たす こと で 一致 し た こと に 触れ</t>
  </si>
  <si>
    <t>、 時宜 を 得 た ASEAN+3首脳会議 の 開催 を 歓迎 し た 。</t>
  </si>
  <si>
    <t>10月の中国の公式訪問の際に、日中両国が国際社会の平和と安定に建設的な役割と果たすことで一致したことに触れ</t>
  </si>
  <si>
    <t>、時宜を得たASEAN+3首脳会議の開催を歓迎した。</t>
  </si>
  <si>
    <t>( (IP-MAT (PP (NP (IP-REL (NP-SBJ *T*) (PP-TMP (NP (NUMCLP (NUM 11) (CL 月))) (P-ROLE に)) (VB 開催) (VB0 さ) (PASS れ) (AXD た)) (NUMCLP (NUM 第20) (CL 回)) (N ASEAN+3首脳会議) (PRN (PUL （) (NP (NPR シンガポール)) (PUR ）))) (P-ROLE で) (P-OPTR は)) (PU 、) (PP-SBJ (NP (NPR 安倍総理大臣)) (P-ROLE から)) (PU 、) (IP-ADV-SCON (PP-OB1 (NP (IP-EMB (PP (NP (PP (NP (PP (NP (NUMCLP (NUM 10) (CL 月))) (P-ROLE の)) (PP (NP (NPR 中国)) (P-ROLE の)) (N 公式訪問)) (P-ROLE の)) (N 際)) (P-ROLE に)) (PU 、) (PP-SBJ (NP (N 日中) (PRN (NP;* (Q 両国)))) (P-ROLE が)) (PP (NP (IP-EMB (PP (NP (PP (NP (N 国際社会)) (P-ROLE の)) (NML (CONJP (NP (N 平和)) (P-CONN と)) (NP (N 安定)))) (P-ROLE に)) (PP-OB1 (NP (IP-REL (NP-SBJ *T*) (ADJN 建設的) (AX な)) (N 役割)) (P-ROLE と)) (VB 果たす)) (N こと)) (P-ROLE で)) (VB 一致) (VB0 し) (AXD た)) (N こと)) (P-ROLE に)) (VB 触れ) (P-CONN __つつ)) (PU 、) (PP-OB1 (NP (IP-REL (NP-SBJ *T*) (PP-OB1 (NP (N 時宜)) (P-ROLE を)) (VB 得) (AX た)) (PP (NP (N ASEAN+3首脳会議)) (P-ROLE の)) (N 開催)) (P-ROLE を)) (VB 歓迎) (VB0 し) (AXD た) (PU 。)) (ID 808_whitepaper_R1_gaiko_2@151))</t>
  </si>
  <si>
    <t>836_whitepaper_R1_gaiko_2</t>
  </si>
  <si>
    <t>安倍総理大臣 は 、 2018 年 10 月 の 中国 へ の 公式訪問 の 際 に 日中 両国 が 国際社会 の 平和 と 繁栄 に 建設的 な 役割 を 果たし て いく こと で 一致 でき た こと に 言及 し</t>
  </si>
  <si>
    <t>、 EAS において も 同様 の 精神 で 議論 し たい と し た 上 で 、 インド太平洋地域 の 平和 と 繁栄 の 礎 で ある 「 自由 で 開か れ た インド太平洋 」 を 実現 し て いく との 決意 を 表明 し 、 その 中 に は ASEAN の 中心性 や 開放性 といった 、 EAS参加国 が 共有 する 原則 が 内包 さ れ て いる と 述べ た 。</t>
  </si>
  <si>
    <t>日中両国が国際社会の平和と繁栄に建設的な役割を果たしていくことで一致できたことに言及し</t>
  </si>
  <si>
    <t>、EASにおいても同様の精神で議論したいとした上で、インド太平洋地域の平和と繁栄の礎である「自由で開かれたインド太平洋」を実現していくとの決意を表明し、その中にはASEANの中心性や開放性といった、EAS参加国が共有する原則が内包されていると述べた。</t>
  </si>
  <si>
    <t>( (IP-MAT (PP-SBJ (NP (NPR 安倍総理大臣)) (P-OPTR は)) (PU 、) (PP-TMP (NP (PP (NP (PP (NP (NUMCLP (NUM 2018) (CL 年)) (NUMCLP (NUM 10) (CL 月))) (P-ROLE の)) (PP (NP (NPR 中国)) (P-ROLE へ) (P-ROLE の)) (N 公式訪問)) (P-ROLE の)) (N 際)) (P-ROLE に)) (IP-ADV-SCON (PP (NP (IP-EMB (PP-SBJ (NP (N 日中) (PRN (NP;* (Q 両国)))) (P-ROLE が)) (PP (NP (IP-EMB (PP (NP (PP (NP (N 国際社会)) (P-ROLE の)) (NML (CONJP (NP (N 平和)) (P-CONN と)) (NP (N 繁栄)))) (P-ROLE に)) (PP-OB1 (NP (IP-REL (NP-SBJ *T*) (ADJN 建設的) (AX な)) (N 役割)) (P-ROLE を)) (VB 果たし) (P-CONN て) (VB2 いく)) (N こと)) (P-ROLE で)) (VB 一致) (VB0 でき) (AXD た)) (N こと)) (P-ROLE に)) (VB 言及) (VB0 し) (P-CONN __つつ)) (PU 、) (PP (NP (IP-EMB (CP-THT-OB1 (IP-SUB (NP-SBJ *pro*) (PP (NP (NPR EAS)) (P-ROLE において) (P-OPTR も)) (PP (NP (IP-REL (NP-SBJ *T*) (ADJN 同様) (AX の)) (N 精神)) (P-ROLE で)) (VB 議論) (VB0 し) (AX たい)) (P-COMP と)) (VB し) (AXD た)) (N 上)) (P-ROLE で)) (PU 、) (IP-ADV-CONJ (PP-OB1 (NP (CP-THT (IP-SUB (NP-SBJ *pro*) (PP-OB1 (NP (IP-REL (NP-SBJ *T*) (NP-PRD (PP (NP (PP (NP (NPR インド太平洋地域)) (P-ROLE の)) (NML (CONJP (NP (N 平和)) (P-CONN と)) (NP (N 繁栄)))) (P-ROLE の)) (N 礎)) (AX で) (VB2 ある)) (PUL 「) (IP-REL (NP-SBJ *T*) (IP-ADV-CONJ (ADJN 自由) (AX で)) (NP-LGS *) (VB 開か) (PASS れ) (AX た)) (NPR インド太平洋) (PUR 」)) (P-ROLE を)) (VB 実現) (VB0 し) (P-CONN て) (VB2 いく)) (P-COMP との)) (N 決意)) (P-ROLE を)) (VB 表明) (VB0 し)) (PU 、) (CP-THT-OB1 (IP-SUB (NP-LGS *pro*) (PP (NP (D その) (N 中)) (P-ROLE に) (P-OPTR は)) (PP-SBJ (NP (PP (NP (PP (NP (NPR ASEAN)) (P-ROLE の)) (NML (CONJP (NP (N 中心性)) (P-CONN や)) (NP (N 開放性)))) (P-ROLE といった)) (PU 、) (IP-REL (NP-OB1 *T*) (PP-SBJ (NP (N EAS参加国)) (P-ROLE が)) (VB 共有) (VB0 する)) (N 原則)) (P-ROLE が)) (VB 内包) (VB0 さ) (PASS れ) (P-CONN て) (VB2 いる)) (P-COMP と)) (VB 述べ) (AXD た) (PU 。)) (ID 836_whitepaper_R1_gaiko_2@119))</t>
  </si>
  <si>
    <t>837_whitepaper_R1_gaiko_2</t>
  </si>
  <si>
    <t>日本 による 具体的協力 として 、 「 質 の 高い インフラ 」 を 推進 し て き た 事例 を 紹介 し</t>
  </si>
  <si>
    <t>、 開放性 、 透明性 、 経済性 、 被援助国 の 財政健全性 の 確保 といった 国際スタンダード の 必要性 を 強調 し た 。</t>
  </si>
  <si>
    <t>日本による具体的協力として、「質の高いインフラ」を推進してきた事例を紹介し</t>
  </si>
  <si>
    <t>、開放性、透明性、経済性、被援助国の財政健全性の確保といった国際スタンダードの必要性を強調した。</t>
  </si>
  <si>
    <t>( (IP-MAT (NP-SBJ *pro*) (IP-ADV-SCON (PP (NP (PP (NP (NPR 日本)) (P-ROLE による)) (N 具体的協力)) (P-ROLE として)) (PU 、) (PP-OB1 (NP (IP-EMB (NP-SBJ *pro*) (PP-OB1 (NP (PUL 「) (IP-REL (PP-SBJ (NP (PP (NP *T*) (P-ROLE *の*)) (N 質)) (P-ROLE の)) (ADJI 高い)) (N インフラ) (PUR 」)) (P-ROLE を)) (VB 推進) (VB0 し) (P-CONN て) (VB2 き) (AXD た)) (N 事例)) (P-ROLE を)) (VB 紹介) (VB0 し) (P-CONN __つつ)) (PU 、) (PP-OB1 (NP (PP (NP (PP (NP (PP (NP (CONJP (NP (N 開放性))) (PU 、) (CONJP (NP (N 透明性))) (PU 、) (CONJP (NP (N 経済性))) (PU 、) (NP (PP (NP (N 被援助国)) (P-ROLE の)) (N 財政健全性))) (P-ROLE の)) (N 確保)) (P-ROLE といった)) (N 国際スタンダード)) (P-ROLE の)) (N 必要性)) (P-ROLE を)) (VB 強調) (VB0 し) (AXD た) (PU 。)) (ID 837_whitepaper_R1_gaiko_2@67))</t>
  </si>
  <si>
    <t>851_whitepaper_R1_gaiko_2</t>
  </si>
  <si>
    <t>首脳会議 で は 、 安倍総理大臣 から 、 上述 の 「 東京戦略2018 」 に基づいて 日・メコン協力 を 力強く 推進 し て いく 決意 を 表明 し た ほか 、 メコン地域 の 発展 に 日本企業 が 重要 な 役割 を 果たし て いる こと を 強調 し</t>
  </si>
  <si>
    <t>、 こうした 実績 を 踏まえ 、 ODA を始めとした 公的資金 を 活用 し 、 これ まで 以上 の 民間投資 の 実現 を 後押し し て いく との 方針 を 示し まし た 。</t>
  </si>
  <si>
    <t>メコン地域の発展に日本企業が重要な役割を果たしていることを強調し</t>
  </si>
  <si>
    <t>、こうした実績を踏まえ、ODAを始めとした公的資金を活用し、これまで以上の民間投資の実現を後押ししていくとの方針を示しました。</t>
  </si>
  <si>
    <t>( (IP-MAT (PP (NP (N 首脳会議)) (P-ROLE で) (P-OPTR は)) (PU 、) (PP-SBJ (NP (NPR 安倍総理大臣)) (P-ROLE から)) (PU 、) (NP-ADV (IP-EMB (PP-OB1 (NP (IP-EMB (NP-SBJ *pro*) (PP (NP (PP (NP (N 上述)) (P-ROLE の)) (PUL 「) (NPR 東京戦略2018) (PUR 」)) (P-ROLE に基づいて)) (PP-OB1 (NP (N 日・メコン協力)) (P-ROLE を)) (ADVP (ADJI 力強く)) (VB 推進) (VB0 し) (P-CONN て) (VB2 いく)) (N 決意)) (P-ROLE を)) (VB 表明) (VB0 し) (AXD た)) (N ほか)) (PU 、) (IP-ADV2-SCON (PP-OB1 (NP (IP-EMB (PP (NP (PP (NP (NPR メコン地域)) (P-ROLE の)) (N 発展)) (P-ROLE に)) (PP-SBJ (NP (N 日本企業)) (P-ROLE が)) (PP-OB1 (NP (IP-REL (NP-SBJ *T*) (ADJN 重要) (AX な)) (N 役割)) (P-ROLE を)) (VB 果たし) (P-CONN て) (VB2 いる)) (N こと)) (P-ROLE を)) (VB 強調) (VB0 し) (P-CONN __つつ)) (PU 、) (PP-OB1 (NP (CP-THT (IP-SUB (NP-SBJ *pro*) (IP-ADV-CONJ (IP-ADV-SCON (PP-OB1 (NP (D こうした) (N 実績)) (P-ROLE を)) (VB 踏まえ)) (PU 、) (PP-OB1 (NP (PP (NP (N ODA)) (P-ROLE を始めとした)) (N 公的資金)) (P-ROLE を)) (VB 活用) (VB0 し)) (PU 、) (PP-OB1 (NP (PP (NP (PP (NP (PP (NP (PRO これ)) (P-ROLE まで)) (N 以上)) (P-ROLE の)) (N 民間投資)) (P-ROLE の)) (N 実現)) (P-ROLE を)) (VB 後押し) (VB0 し) (P-CONN て) (VB2 いく)) (P-COMP との)) (N 方針)) (P-ROLE を)) (VB 示し) (AX まし) (AXD た) (PU 。)) (ID 851_whitepaper_R1_gaiko_2@124))</t>
  </si>
  <si>
    <t>6_whitepaper_R1_gaiko_3</t>
  </si>
  <si>
    <t>この 演説 で 、 トランプ大統領 は 、 税制改革 を始めとする 政権 1 年目 の 実績 を 強調 し</t>
  </si>
  <si>
    <t>、 インフラ の 再建 、 移民制度改革 、 米軍 の 強化 等 により 、 安全 で 、 強く 、 誇り高い 米国 を 築く との 決意 を 示し た 。</t>
  </si>
  <si>
    <t>税制改革を始めとする政権1年目の実績を強調し</t>
  </si>
  <si>
    <t>、インフラの再建、移民制度改革、米軍の強化等により、安全で、強く、誇り高い米国を築くとの決意を示した。</t>
  </si>
  <si>
    <t>( (IP-MAT (PP (NP (D この) (N 演説)) (P-ROLE で)) (PU 、) (PP-SBJ (NP (NPR トランプ大統領)) (P-OPTR は)) (PU 、) (IP-ADV-SCON (PP-OB1 (NP (PP (NP (N 税制改革)) (P-ROLE を始めとする)) (PP (NP (N 政権) (NUMCLP (NUM 1) (CL 年目))) (P-ROLE の)) (N 実績)) (P-ROLE を)) (VB 強調) (VB0 し) (P-CONN __つつ)) (PU 、) (PP-OB1 (NP (CP-THT (IP-SUB (NP-SBJ *pro*) (PP (NP (CONJP (NP (PP (NP (N インフラ)) (P-ROLE の)) (N 再建))) (PU 、) (CONJP (NP (N 移民制度改革))) (PU 、) (NP (PP (NP (N 米軍)) (P-ROLE の)) (N 強化))) (P-OPTR 等) (P-ROLE により)) (PU 、) (PP-OB1 (NP (IP-REL (NP-SBJ *T*) (IP-ADV-CONJ (IP-ADV-CONJ (ADJN 安全) (AX で)) (PU 、) (ADJI 強く)) (PU 、) (ADJI 誇り高い)) (NPR 米国)) (P-ROLE を)) (VB 築く)) (P-COMP との)) (N 決意)) (P-ROLE を)) (VB 示し) (AXD た) (PU 。)) (ID 6_whitepaper_R1_gaiko_3@49))</t>
  </si>
  <si>
    <t>49_whitepaper_R1_gaiko_3</t>
  </si>
  <si>
    <t>3 月 9日 の 日米首脳電話会談 で は 、 トランプ大統領 から 、 韓国 から 北朝鮮 の 金正恩国務委員長 が 非核化 を 確約 し た こと や 金正恩国務委員長 自身 が トランプ大統領 自身 と の 対話 を 望ん で いる 等 の 報告 が あっ た と 説明 が あり 、 また 、 状況 を 注視 し</t>
  </si>
  <si>
    <t>、 自分 として も 金正恩国務委員長 と 会う 用意 が ある との 説明 が あっ た 。</t>
  </si>
  <si>
    <t>状況を注視し</t>
  </si>
  <si>
    <t>、自分としても金正恩国務委員長と会う用意がある</t>
  </si>
  <si>
    <t>( (IP-MAT (PP (NP (PP (NP (NUMCLP (NUM 3) (CL 月)) (NUMCLP (NUM 9日))) (P-ROLE の)) (N 日米首脳電話会談)) (P-ROLE で) (P-OPTR は)) (PU 、) (PP (NP (NPR トランプ大統領)) (P-ROLE から)) (PU 、) (IP-ADV-CONJ (PRN-1 (CP-THT (IP-SUB (PP (NP (NPR 韓国)) (P-ROLE から)) (PP-SBJ (NP (PP (NP (CONJP (NP (IP-EMB (PP-SBJ (NP (PP (NP (NPR 北朝鮮)) (P-ROLE の)) (NPR 金正恩国務委員長)) (P-ROLE が)) (PP-OB1 (NP (N 非核化)) (P-ROLE を)) (VB 確約) (VB0 し) (AXD た)) (N こと)) (P-CONN や)) (IP-NMZ (PP-SBJ (NP (NPR 金正恩国務委員長) (PRN (NP (PRO 自身)))) (P-ROLE が)) (PP-OB1 (NP (PP (NP (NPR トランプ大統領) (PRN (NP (PRO 自身)))) (P-ROLE と) (P-ROLE の)) (N 対話)) (P-ROLE を)) (VB 望ん) (P-CONN で) (VB2 いる))) (P-OPTR 等) (P-ROLE の)) (N 報告)) (P-ROLE が)) (VB あっ) (AXD た)) (P-COMP と))) (PP-SBJ (NP (N 説明) (PRN *ICH*-1)) (P-ROLE が)) (VB あり)) (PU 、) (CONJ また) (PU 、) (PP-SBJ (NP (CP-THT (IP-SUB (NP-SBJ *pro*) (IP-ADV-SCON (PP-OB1 (NP (N 状況)) (P-ROLE を)) (VB 注視) (VB0 し) (P-CONN __つつ)) (PU 、) (PP (NP (PRO 自分)) (P-ROLE として) (P-OPTR も)) (PP-OB1 (NP (IP-EMB (PP-OB1 (NP (NPR 金正恩国務委員長)) (P-ROLE と)) (VB 会う)) (N 用意)) (P-ROLE が)) (VB ある)) (P-COMP との)) (N 説明)) (P-ROLE が)) (VB あっ) (AXD た) (PU 。)) (ID 49_whitepaper_R1_gaiko_3@160))</t>
  </si>
  <si>
    <t>58_whitepaper_R1_gaiko_3</t>
  </si>
  <si>
    <t>両外相 は 、 4 月 27 日 に 開催 さ れ た 南北首脳会談 を 核 など の 諸懸案 の 包括的 な 解決 に向けた 前向き な 動き として 歓迎 し</t>
  </si>
  <si>
    <t>、 米朝首脳会談 へ の 対応 を 含む 北朝鮮問題 に係る 今後 の 方針 について 綿密 な 調整 を 行っ た 。</t>
  </si>
  <si>
    <t>4月27日に開催された南北首脳会談を核などの諸懸案の包括的な解決に向けた前向きな動きとして歓迎し</t>
  </si>
  <si>
    <t>、米朝首脳会談への対応を含む北朝鮮問題に係る今後の方針について綿密な調整を行った。</t>
  </si>
  <si>
    <t>( (IP-MAT (PP-SBJ (NP (Q 両外相)) (P-OPTR は)) (PU 、) (IP-ADV-SCON (PP-OB1 (NP (IP-REL (NP-SBJ *T*) (NP-LGS *pro*) (PP-TMP (NP (NUMCLP (NUM 4) (CL 月)) (NUMCLP (NUM 27) (CL 日))) (P-ROLE に)) (VB 開催) (VB0 さ) (PASS れ) (AXD た)) (N 南北首脳会談)) (P-ROLE を)) (PP (NP (PP (NP (PP (NP (PP (NP (N 核)) (P-OPTR など) (P-ROLE の)) (Q 諸懸案)) (P-ROLE の)) (IP-REL (NP-SBJ *T*) (ADJN 包括的) (AX な)) (N 解決)) (P-ROLE に向けた)) (IP-REL (NP-SBJ *T*) (ADJN 前向き) (AX な)) (N 動き)) (P-ROLE として)) (VB 歓迎) (VB0 し) (P-CONN __つつ)) (PU 、) (PP (NP (PP (NP (IP-REL (NP-SBJ *T*) (PP-OB1 (NP (PP (NP (N 米朝首脳会談)) (P-ROLE へ) (P-ROLE の)) (N 対応)) (P-ROLE を)) (VB 含む)) (N 北朝鮮問題)) (P-ROLE に係る)) (PP (NP (N 今後)) (P-ROLE の)) (N 方針)) (P-ROLE について)) (PP-OB1 (NP (IP-REL (NP-SBJ *T*) (ADJN 綿密) (AX な)) (N 調整)) (P-ROLE を)) (VB 行っ) (AXD た) (PU 。)) (ID 58_whitepaper_R1_gaiko_3@89))</t>
  </si>
  <si>
    <t>80_whitepaper_R1_gaiko_3</t>
  </si>
  <si>
    <t>両首脳 は 、 北朝鮮問題 に関し 最新 の 情勢 を 踏まえ</t>
  </si>
  <si>
    <t>方針 を 改めて 綿密 に 調整 し 、 関連安保理決議 の 完全 な 履行 を 確保 する との 共通 の 目標 を 確認 し 、 引き続き 、 日米 、 日米韓 三 か国 で 緊密 に 連携 し て いく こと を 再確認 し た 。</t>
  </si>
  <si>
    <t>北朝鮮問題に関し最新の情勢を踏まえ</t>
  </si>
  <si>
    <t>方針を改めて綿密に調整し</t>
  </si>
  <si>
    <t>( (IP-MAT (PP-SBJ (NP (Q 両首脳)) (P-OPTR は)) (PU 、) (IP-ADV-CONJ (IP-ADV-CONJ (IP-ADV-SCON (PP (NP (N 北朝鮮問題)) (P-ROLE に関し)) (PP-OB1 (NP (IP-REL (NP-SBJ *T*) (ADJN 最新) (AX の)) (N 情勢)) (P-ROLE を)) (VB 踏まえ) (P-CONN __つつ)) (PP-OB1 (NP (N 方針)) (P-ROLE を)) (ADVP (ADV 改めて)) (ADVP (ADJN 綿密) (AX に)) (VB 調整) (VB0 し)) (PU 、) (PP-OB1 (NP (CP-THT (IP-SUB (NP-SBJ *pro*) (PP-OB1 (NP (PP (NP (N 関連安保理決議)) (P-ROLE の)) (IP-REL (NP-SBJ *T*) (ADJN 完全) (AX な)) (N 履行)) (P-ROLE を)) (VB 確保) (VB0 する)) (P-COMP との)) (IP-REL (NP-SBJ *T*) (ADJN 共通) (AX の)) (N 目標)) (P-ROLE を)) (VB 確認) (VB0 し)) (PU 、) (ADVP (ADV 引き続き)) (PU 、) (PP-OB1 (NP (IP-EMB (PP-SBJ (NP (CONJP (NP (N 日米))) (PU 、) (NP (N 日米韓) (PRN (NP;* (NUMCLP (NUM 三) (CL か国)))))) (P-ROLE で)) (ADVP (ADJN 緊密) (AX に)) (VB 連携) (VB0 し) (P-CONN て) (VB2 いく)) (N こと)) (P-ROLE を)) (VB 再確認) (VB0 し) (AXD た) (PU 。)) (ID 80_whitepaper_R1_gaiko_3@35))</t>
  </si>
  <si>
    <t>117_whitepaper_R1_gaiko_3</t>
  </si>
  <si>
    <t>今後 も 現地 の 交通事情 等 を 総合的 に 踏まえ</t>
  </si>
  <si>
    <t>、 本取組 の 拡大 を 進め て いく 。</t>
  </si>
  <si>
    <t>現地の交通事情等を総合的に踏まえ</t>
  </si>
  <si>
    <t>、本取組の拡大を進めていく。</t>
  </si>
  <si>
    <t>( (IP-MAT (NP-SBJ *pro*) (PP-TMP (NP (N 今後)) (P-OPTR も)) (IP-ADV-SCON (PP-OB1 (NP (PP (NP (N 現地)) (P-ROLE の)) (N 交通事情)) (P-OPTR 等) (P-ROLE を)) (ADVP (ADJN 総合的) (AX に)) (VB 踏まえ) (P-CONN __つつ)) (PU 、) (PP-OB1 (NP (PP (NP (N 本取組)) (P-ROLE の)) (N 拡大)) (P-ROLE を)) (VB 進め) (P-CONN て) (VB2 いく) (PU 。)) (ID 117_whitepaper_R1_gaiko_3@33))</t>
  </si>
  <si>
    <t>181_whitepaper_R1_gaiko_3</t>
  </si>
  <si>
    <t>また 、 12 月 に は 次官級「2＋2」対話 を 開催 し 、 日・カナダ間 で 外交 ・ 安保面 で の 協力 が 進展 し て いる こと を 歓迎 し</t>
  </si>
  <si>
    <t>、 具体的 な 協力 を これ まで 以上 に 強化 し て いく こと を 確認 し た 。</t>
  </si>
  <si>
    <t>日・カナダ間で外交・安保面での協力が進展していることを歓迎し</t>
  </si>
  <si>
    <t>、具体的な協力をこれまで以上に強化していくことを確認した。</t>
  </si>
  <si>
    <t>( (IP-MAT (NP-SBJ *pro*) (CONJ また) (PU 、) (IP-ADV-CONJ (PP-TMP (NP (NUMCLP (NUM 12) (CL 月))) (P-ROLE に) (P-OPTR は)) (PP-OB1 (NP (NPR 次官級「2＋2」対話)) (P-ROLE を)) (VB 開催) (VB0 し)) (PU 、) (IP-ADV-SCON (PP-OB1 (NP (IP-EMB (PP (NP (N 日・カナダ間)) (P-ROLE で)) (PP-SBJ (NP (PP (NP (CONJP (NP (N 外交))) (PU ・) (NP (N 安保面))) (P-ROLE で) (P-ROLE の)) (N 協力)) (P-ROLE が)) (VB 進展) (VB0 し) (P-CONN て) (VB2 いる)) (N こと)) (P-ROLE を)) (VB 歓迎) (VB0 し) (P-CONN __つつ)) (PU 、) (PP-OB1 (NP (IP-EMB (PP-OB1 (NP (IP-REL (NP-SBJ *T*) (ADJN 具体的) (AX な)) (N 協力)) (P-ROLE を)) (PP (NP (PP (NP (PRO これ)) (P-ROLE まで)) (N 以上)) (P-ROLE に)) (VB 強化) (VB0 し) (P-CONN て) (VB2 いく)) (N こと)) (P-ROLE を)) (VB 確認) (VB0 し) (AXD た) (PU 。)) (ID 181_whitepaper_R1_gaiko_3@80))</t>
  </si>
  <si>
    <t>71_whitepaper_R1_gaiko_4</t>
  </si>
  <si>
    <t>3 月 に 4 年ぶり に 政権 に 就い た ピニェラ大統領 は 、 経済成長 を 促す 経済政策 を 重視 し</t>
  </si>
  <si>
    <t>、 教育 ・ 年金制度 の 改善 等 に 取り組ん で いる 。</t>
  </si>
  <si>
    <t>経済成長を促す経済政策を重視し</t>
  </si>
  <si>
    <t>、教育・年金制度の改善等に取り組んでいる。</t>
  </si>
  <si>
    <t>( (IP-MAT (PP-SBJ (NP (IP-REL (NP-SBJ *T*) (PP-TMP (NP (NUMCLP (NUM 3) (CL 月))) (P-ROLE に)) (PP (NP (NUMCLP (NUM 4) (CL 年ぶり))) (P-ROLE に)) (PP (NP (N 政権)) (P-ROLE に)) (VB 就い) (AXD た)) (NPR ピニェラ大統領)) (P-OPTR は)) (PU 、) (IP-ADV-SCON (PP-OB1 (NP (IP-REL (NP-SBJ *T*) (PP-OB1 (NP (N 経済成長)) (P-ROLE を)) (VB 促す)) (N 経済政策)) (P-ROLE を)) (VB 重視) (VB0 し) (P-CONN __つつ)) (PU 、) (PP-OB1 (NP (PP (NP (CONJP (NP (N 教育))) (PU ・) (NP (N 年金制度))) (P-ROLE の)) (N 改善)) (P-OPTR 等) (P-ROLE に)) (VB 取り組ん) (P-CONN で) (VB2 いる) (PU 。)) (ID 71_whitepaper_R1_gaiko_4@64))</t>
  </si>
  <si>
    <t>102_whitepaper_R1_gaiko_4</t>
  </si>
  <si>
    <t>日本 として は 、 こうした 情勢 に 懸念 を 表明 し 、 ベネズエラ における 民主主義 の 回復 を 求め</t>
  </si>
  <si>
    <t>、 ベネズエラ における 民生支援 や 、 周辺国 における 避難民支援 を 実施 し て いる 。</t>
  </si>
  <si>
    <t>こうした情勢に懸念を表明し、ベネズエラにおける民主主義の回復を求め</t>
  </si>
  <si>
    <t>、ベネズエラにおける民生支援や、周辺国における避難民支援を実施している。</t>
  </si>
  <si>
    <t>( (IP-MAT (PP-SBJ (NP (NPR 日本)) (P-ROLE として) (P-OPTR は)) (PU 、) (IP-ADV-SCON (IP-ADV-CONJ (PP (NP (D こうした) (N 情勢)) (P-ROLE に)) (PP-OB1 (NP (N 懸念)) (P-ROLE を)) (VB 表明) (VB0 し)) (PU 、) (PP-OB1 (NP (PP (NP (PP (NP (NPR ベネズエラ)) (P-ROLE における)) (N 民主主義)) (P-ROLE の)) (N 回復)) (P-ROLE を)) (VB 求め) (P-CONN __つつ)) (PU 、) (PP-OB1 (NP (CONJP (NP (PP (NP (NPR ベネズエラ)) (P-ROLE における)) (N 民生支援)) (P-CONN や)) (PU 、) (NP (PP (NP (N 周辺国)) (P-ROLE における)) (N 避難民支援))) (P-ROLE を)) (VB 実施) (VB0 し) (P-CONN て) (VB2 いる) (PU 。)) (ID 102_whitepaper_R1_gaiko_4@55))</t>
  </si>
  <si>
    <t>45_whitepaper_R1_gaiko_5</t>
  </si>
  <si>
    <t>2017 年 6 月 に 開始 さ れ た 英国 の EU離脱交渉 について は 、 英国・EU間 の 唯一 の 陸上国境 で ある 英国領 北アイルランド と アイルランド と の 間 の 国境 へ の 物理的障壁 の 設置 を 回避 し</t>
  </si>
  <si>
    <t>、 両者間 の 将来関係 の 枠組み について 合意 する こと が 課題 と なっ て い た 。</t>
  </si>
  <si>
    <t>英国・EU間の唯一の陸上国境である英国領北アイルランドとアイルランドとの間の国境への物理的障壁の設置を回避し</t>
  </si>
  <si>
    <t>、両者間の将来関係の枠組みについて合意する</t>
  </si>
  <si>
    <t>( (IP-MAT (PP (NP (IP-REL (NP-SBJ *T*) (NP-LGS *pro*) (PP-TMP (NP (NUMCLP (NUM 2017) (CL 年)) (NUMCLP (NUM 6) (CL 月))) (P-ROLE に)) (VB 開始) (VB0 さ) (PASS れ) (AXD た)) (PP (NP (NPR 英国)) (P-ROLE の)) (N EU離脱交渉)) (P-ROLE について) (P-OPTR は)) (PU 、) (PP-SBJ (NP (IP-EMB (NP-SBJ *pro*) (IP-ADV-SCON (PP-OB1 (NP (PP (NP (IP-REL (NP-SBJ *T*) (NP-PRD (PP (NP (N 英国・EU間)) (P-ROLE の)) (IP-REL;* (NP-SBJ *T*) (ADJN 唯一) (AX の)) (N 陸上国境)) (AX で) (VB2 ある)) (PP (NP (PP (NP (CONJP (NP (PRN (NP (N 英国領))) (NPR 北アイルランド)) (P-CONN と)) (NP (NPR アイルランド)) (P-CONN と)) (P-ROLE の)) (N 間)) (P-ROLE の)) (N 国境)) (P-ROLE へ) (P-ROLE の)) (PP (NP (N 物理的障壁)) (P-ROLE の)) (N 設置)) (P-ROLE を)) (VB 回避) (VB0 し) (P-CONN __つつ)) (PU 、) (PP (NP (PP (NP (PP (NP (N 両者間)) (P-ROLE の)) (N 将来関係)) (P-ROLE の)) (N 枠組み)) (P-ROLE について)) (VB 合意) (VB0 する)) (N こと)) (P-ROLE が)) (IP-SMC-OB1 (NP-PRD (N 課題)) (AX と)) (VB なっ) (P-CONN て) (VB2 い) (AXD た) (PU 。)) (ID 45_whitepaper_R1_gaiko_5@124))</t>
  </si>
  <si>
    <t>277_whitepaper_R1_gaiko_5</t>
  </si>
  <si>
    <t>日本 から は 堀井学外務大臣政務官 が 出席 し 、 これ まで の ウクライナ の 改革 の 成果 を 評価 し</t>
  </si>
  <si>
    <t>、 継続的 な 改革 の 必要性 を 訴える とともに 、 日本 として 同国 の 改革努力 を 引き続き 後押し し て いく との スピーチ を 行っ た 。</t>
  </si>
  <si>
    <t>これまでのウクライナの改革の成果を評価し</t>
  </si>
  <si>
    <t>、継続的な改革の必要性を訴える</t>
  </si>
  <si>
    <t>( (IP-MAT (IP-ADV-CONJ (PP (NP (NPR 日本)) (P-ROLE から) (P-OPTR は)) (PP-SBJ (NP (NPR 堀井学外務大臣政務官)) (P-ROLE が)) (VB 出席) (VB0 し)) (PU 、) (NP-SBJ *pro*) (PP-SCON (IP-ADV (IP-ADV-SCON (PP-OB1 (NP (PP (NP (PP (NP (PRO これ)) (P-ROLE まで) (P-ROLE の)) (PP (NP (NPR ウクライナ)) (P-ROLE の)) (N 改革)) (P-ROLE の)) (N 成果)) (P-ROLE を)) (VB 評価) (VB0 し) (P-CONN __つつ)) (PU 、) (PP-OB1 (NP (PP (NP (IP-REL (NP-SBJ *T*) (ADJN 継続的) (AX な)) (N 改革)) (P-ROLE の)) (N 必要性)) (P-ROLE を)) (VB 訴える)) (P-CONN とともに)) (PU 、) (PP-OB1 (NP (CP-THT (IP-SUB (NP-SBJ *pro*) (PP (NP (NPR 日本)) (P-ROLE として)) (PP-OB1 (NP (PP (NP (N 同国)) (P-ROLE の)) (N 改革努力)) (P-ROLE を)) (ADVP (ADV 引き続き)) (VB 後押し) (VB0 し) (P-CONN て) (VB2 いく)) (P-COMP との)) (N スピーチ)) (P-ROLE を)) (VB 行っ) (AXD た) (PU 。)) (ID 277_whitepaper_R1_gaiko_5@59))</t>
  </si>
  <si>
    <t>16_whitepaper_R1_gaiko_6</t>
  </si>
  <si>
    <t>中東 において は 、 イラン ・ トルコ 等 と 協力 し</t>
  </si>
  <si>
    <t>シリア情勢 に 影響力 を 発揮 し た 。</t>
  </si>
  <si>
    <t>イラン・トルコ等と協力し</t>
  </si>
  <si>
    <t>シリア情勢に影響力を発揮した。</t>
  </si>
  <si>
    <t>( (IP-MAT (NP-SBJ *pro*) (PP-LOC (NP (NPR 中東)) (P-ROLE において) (P-OPTR は)) (PU 、) (IP-ADV-SCON (PP (NP (CONJP (NP (NPR イラン))) (PU ・) (NP (NPR トルコ))) (P-OPTR 等) (P-ROLE と)) (VB 協力) (VB0 し) (P-CONN __つつ)) (PP (NP (N シリア情勢)) (P-ROLE に)) (PP-OB1 (NP (N 影響力)) (P-ROLE を)) (VB 発揮) (VB0 し) (AXD た) (PU 。)) (ID 16_whitepaper_R1_gaiko_6@35))</t>
  </si>
  <si>
    <t>17_whitepaper_R1_gaiko_6</t>
  </si>
  <si>
    <t>また 、 独立国家共同体 （ CIS ） と の 伝統的 な 協力関係 や BRICS （ ブラジル 、 ロシア 、 インド 、 中国 及び 南アフリカ ） 等 の 多国間枠組み を 活用 し</t>
  </si>
  <si>
    <t>、 世界 の 多極化 の 中 で 存在感 の 向上 を 試み て いる 。</t>
  </si>
  <si>
    <t>独立国家共同体（CIS）との伝統的な協力関係やBRICS（ブラジル、ロシア、インド、中国及び南アフリカ）等の多国間枠組みを活用し</t>
  </si>
  <si>
    <t>、世界の多極化の中で存在感の向上を試みている。</t>
  </si>
  <si>
    <t>( (IP-MAT (NP-SBJ *pro*) (CONJ また) (PU 、) (IP-ADV-SCON (PP-OB1 (NP (CONJP (NP (PP (NP (NPR 独立国家共同体) (PRN (PUL （) (NP (NPR CIS)) (PUR ）))) (P-ROLE と) (P-ROLE の)) (IP-REL (NP-SBJ *T*) (ADJN 伝統的) (AX な)) (N 協力関係)) (P-CONN や)) (NP (PP (NP (NPR BRICS) (PRN (PUL （) (NP (CONJP (NP (NPR ブラジル))) (PU 、) (CONJP (NP (NPR ロシア))) (PU 、) (CONJP (NP (NPR インド))) (PU 、) (CONJP (NP (NPR 中国)) (CONJ 及び)) (NP (NPR 南アフリカ))) (PUR ）))) (P-OPTR 等) (P-ROLE の)) (N 多国間枠組み))) (P-ROLE を)) (VB 活用) (VB0 し) (P-CONN __つつ)) (PU 、) (PP (NP (PP (NP (PP (NP (N 世界)) (P-ROLE の)) (N 多極化)) (P-ROLE の)) (N 中)) (P-ROLE で)) (PP-OB1 (NP (PP (NP (N 存在感)) (P-ROLE の)) (N 向上)) (P-ROLE を)) (VB 試み) (P-CONN て) (VB2 いる) (PU 。)) (ID 17_whitepaper_R1_gaiko_6@91))</t>
  </si>
  <si>
    <t>25_whitepaper_R1_gaiko_6</t>
  </si>
  <si>
    <t>政府 として は 、 首脳間 及び 外相間 で 緊密 な 対話 を 重ね</t>
  </si>
  <si>
    <t>、 領土問題 を 解決 し て 平和条約 を 締結 す べく 、 ロシア と の 交渉 に 精力的 に 取り組ん で いる 。</t>
  </si>
  <si>
    <t>首脳間及び外相間で緊密な対話を重ね</t>
  </si>
  <si>
    <t>、領土問題を解決して</t>
  </si>
  <si>
    <t>( (IP-MAT (PP-SBJ (NP (N 政府)) (P-ROLE として) (P-OPTR は)) (PU 、) (IP-ADV-SCON (IP-ADV-CONJ (IP-ADV-SCON (PP (NP (CONJP (NP (N 首脳間)) (CONJ 及び)) (NP (N 外相間))) (P-ROLE で)) (PP-OB1 (NP (IP-REL (NP-SBJ *T*) (ADJN 緊密) (AX な)) (N 対話)) (P-ROLE を)) (VB 重ね) (P-CONN __つつ)) (PU 、) (PP-OB1 (NP (N 領土問題)) (P-ROLE を)) (VB 解決) (VB0 し) (P-CONN て)) (PP-OB1 (NP (N 平和条約)) (P-ROLE を)) (VB 締結) (VB0 す) (MD べく)) (PU 、) (PP-OB1 (NP (PP (NP (NPR ロシア)) (P-ROLE と) (P-ROLE の)) (N 交渉)) (P-ROLE に)) (ADVP (ADJN 精力的) (AX に)) (VB 取り組ん) (P-CONN で) (VB2 いる) (PU 。)) (ID 25_whitepaper_R1_gaiko_6@44))</t>
  </si>
  <si>
    <t>15_whitepaper_R1_gaiko_7</t>
  </si>
  <si>
    <t>日本 は 、 今後 も 国連 が 主導 する シリア政治プロセス を 支持 し</t>
  </si>
  <si>
    <t>、 支援 を 必要 と する 全て の シリア人 に対する 人道支援 を 継続 し て いく 。</t>
  </si>
  <si>
    <t>国連が主導するシリア政治プロセスを支持し</t>
  </si>
  <si>
    <t>、支援を必要とする全てのシリア人に対する人道支援を継続していく。</t>
  </si>
  <si>
    <t>( (IP-MAT (PP-SBJ (NP (NPR 日本)) (P-OPTR は)) (PU 、) (PP-TMP (NP (N 今後)) (P-OPTR も)) (IP-ADV-SCON (PP-OB1 (NP (IP-REL (NP-OB1 *T*) (PP-SBJ (NP (NPR 国連)) (P-ROLE が)) (VB 主導) (VB0 する)) (N シリア政治プロセス)) (P-ROLE を)) (VB 支持) (VB0 し) (P-CONN __つつ)) (PU 、) (PP-OB1 (NP (PP (NP (IP-REL (NP-SBJ *T*) (PP-OB1 (NP (N 支援)) (P-ROLE を)) (IP-SMC-CNT (ADJN 必要) (AX と)) (VB する)) (IP-REL;* (NP-SBJ *T*) (NP-PRD (Q 全て)) (AX の)) (N シリア人)) (P-ROLE に対する)) (N 人道支援)) (P-ROLE を)) (VB 継続) (VB0 し) (P-CONN て) (VB2 いく) (PU 。)) (ID 15_whitepaper_R1_gaiko_7@41))</t>
  </si>
  <si>
    <t>81_whitepaper_R1_gaiko_7</t>
  </si>
  <si>
    <t>5 月 2日 、 安倍総理大臣 は 3 年ぶり に イスラエル を 訪問 し て ネタニヤフ首相 と 会談 し 、 近年 の 経済関係 の 発展 を 歓迎 し</t>
  </si>
  <si>
    <t>、 政治 ・ 安全保障面 も 含め て 協力 を 進め て いく こと を 確認 し た 。</t>
  </si>
  <si>
    <t>近年の経済関係の発展を歓迎し</t>
  </si>
  <si>
    <t>、政治・安全保障面も含めて協力を進めていくことを確認した。</t>
  </si>
  <si>
    <t>( (IP-MAT (NP-TMP (NUMCLP (NUM 5) (CL 月)) (NUMCLP (NUM 2日))) (PU 、) (PP-SBJ (NP (NPR 安倍総理大臣)) (P-OPTR は)) (IP-ADV-CONJ (IP-ADV-CONJ (PP (NP (NUMCLP (NUM 3) (CL 年ぶり))) (P-ROLE に)) (PP-OB1 (NP (NPR イスラエル)) (P-ROLE を)) (VB 訪問) (VB0 し) (P-CONN て)) (PP-OB1 (NP (NPR ネタニヤフ首相)) (P-ROLE と)) (VB 会談) (VB0 し)) (PU 、) (IP-ADV2-SCON (PP-OB1 (NP (PP (NP (PP (NP (N 近年)) (P-ROLE の)) (N 経済関係)) (P-ROLE の)) (N 発展)) (P-ROLE を)) (VB 歓迎) (VB0 し) (P-CONN __つつ)) (PU 、) (PP-OB1 (NP (IP-EMB (IP-ADV-SCON (NP-SBJ *exp*) (PP-OB1 (NP (CONJP (NP (N 政治))) (PU ・) (NP (N 安全保障面))) (P-OPTR も)) (VB 含め) (P-CONN て)) (PP-OB1 (NP (N 協力)) (P-ROLE を)) (VB 進め) (P-CONN て) (VB2 いく)) (N こと)) (P-ROLE を)) (VB 確認) (VB0 し) (AXD た) (PU 。)) (ID 81_whitepaper_R1_gaiko_7@78))</t>
  </si>
  <si>
    <t>120_whitepaper_R1_gaiko_7</t>
  </si>
  <si>
    <t>トルコ は 、 地政学上 重要 な 地域大国 で あり 、 北大西洋条約機構（NATO）加盟国 として 、 EU加盟 に向けた 取組 など 欧米重視 の 外交 を 基本 と し</t>
  </si>
  <si>
    <t>、 中東 ・ アジア ・ アフリカ地域 へ の 多角的 な 積極外交 を 展開 し て いる 。</t>
  </si>
  <si>
    <t>対比（欧米とその他地域）</t>
  </si>
  <si>
    <t>欧米重視の外交を基本とするならば、中東・アジア・アフリカ地域への多角的な積極外交を展開しない</t>
  </si>
  <si>
    <t>EU加盟に向けた取組など欧米重視の外交を基本とし</t>
  </si>
  <si>
    <t>、中東・アジア・アフリカ地域への多角的な積極外交を展開している。</t>
  </si>
  <si>
    <t>( (IP-MAT (PP-SBJ (NP (NPR トルコ)) (P-OPTR は)) (PU 、) (IP-ADV-CONJ (NP-PRD (IP-REL (NP-SBJ *T*) (NP-ADV (N 地政学上)) (ADJN 重要) (AX な)) (N 地域大国)) (AX で) (VB2 あり)) (PU 、) (PP (NP (N 北大西洋条約機構（NATO）加盟国)) (P-ROLE として)) (PU 、) (IP-ADV-SCON (PP-OB1 (NP (PRN (PP (NP (PP (NP (N EU加盟)) (P-ROLE に向けた)) (N 取組)) (P-OPTR など))) (PP (NP (N 欧米重視)) (P-ROLE の)) (N 外交)) (P-ROLE を)) (IP-SMC-CNT (NP-PRD (N 基本)) (AX と)) (VB し) (P-CONN __つつ)) (PU 、) (PP-OB1 (NP (PP (NP (CONJP (NP (NPR 中東))) (PU ・) (CONJP (NP (NPR アジア))) (PU ・) (NP (NPR アフリカ地域))) (P-ROLE へ) (P-ROLE の)) (IP-REL (NP-SBJ *T*) (ADJN 多角的) (AX な)) (N 積極外交)) (P-ROLE を)) (VB 展開) (VB0 し) (P-CONN て) (VB2 いる) (PU 。)) (ID 120_whitepaper_R1_gaiko_7@73))</t>
  </si>
  <si>
    <t>164_whitepaper_R1_gaiko_7</t>
  </si>
  <si>
    <t>モーリタニア は 、 政情不安 を 抱える マリ と の 長大 な 国境線 を 有し</t>
  </si>
  <si>
    <t>も 、 2012 年 以降 テロ事件 は 発生 し て おら ず 、 サヘル諸国 の 中 で は 比較的 安定 を 保っ て いる 。</t>
  </si>
  <si>
    <t>政情不安を抱えている国と長大な国境を接しているならば、その影響が本国にも波及するだろう</t>
  </si>
  <si>
    <t>政情不安を抱えるマリとの長大な国境線を有するならば、テロが頻繁に発生し、不安定となる</t>
  </si>
  <si>
    <t>政情不安を抱えるマリとの長大な国境線を有し</t>
  </si>
  <si>
    <t>、2012年以降テロ事件は発生しておらず、サヘル諸国の中では比較的安定を保っている。</t>
  </si>
  <si>
    <t>( (IP-MAT (PP-SBJ (NP (NPR モーリタニア)) (P-OPTR は)) (PU 、) (PP-SCON (IP-ADV (PP-OB1 (NP (PP (NP (IP-REL (NP-SBJ *T*) (PP-OB1 (NP (N 政情不安)) (P-ROLE を)) (VB 抱える)) (NPR マリ)) (P-ROLE と) (P-ROLE の)) (IP-REL (NP-SBJ *T*) (ADJN 長大) (AX な)) (N 国境線)) (P-ROLE を)) (VB 有し) (P-CONN __つつ)) (P-OPTR も)) (PU 、) (IP-ADV-CONJ (NP-MSR (NUMCLP (NUM 2012) (CL 年)) (N 以降)) (PP-SBJ (NP (N テロ事件)) (P-OPTR は)) (VB 発生) (VB0 し) (P-CONN て) (VB2 おら) (NEG ず)) (PU 、) (PP (NP (PP (NP (Q サヘル諸国)) (P-ROLE の)) (N 中)) (P-ROLE で) (P-OPTR は)) (ADVP (ADV 比較的)) (PP-OB1 (NP (N 安定)) (P-ROLE を)) (VB 保っ) (P-CONN て) (VB2 いる) (PU 。)) (ID 164_whitepaper_R1_gaiko_7@47))</t>
  </si>
  <si>
    <t>44_whitepaper_R1_gaiko_8</t>
  </si>
  <si>
    <t>7 月 、 大統領選挙 の 輪番制 を 維持 し</t>
  </si>
  <si>
    <t>も 、 現職 の アザリ大統領 の 出身 で ある グランコモロ島 から の 再選 を 可能 と する 内容 の 憲法改正 が 国民投票 により 成立 し た 。</t>
  </si>
  <si>
    <t>輪番制を採用するならば、現職の出身地から再選することはないだろう</t>
  </si>
  <si>
    <t>輪番制を維持するならば、再選は不可能である</t>
  </si>
  <si>
    <t>大統領選挙の輪番制を維持し</t>
  </si>
  <si>
    <t>、現職のアザリ大統領の出身であるグランコモロ島からの再選を可能とする</t>
  </si>
  <si>
    <t>( (IP-MAT (NP-TMP (NUMCLP (NUM 7) (CL 月))) (PU 、) (PP-SBJ (NP (PP (NP (IP-EMB (NP-SBJ *pro*) (PP-SCON (IP-ADV (PP-OB1 (NP (PP (NP (N 大統領選挙)) (P-ROLE の)) (N 輪番制)) (P-ROLE を)) (VB 維持) (VB0 し) (P-CONN __つつ)) (P-OPTR も)) (PU 、) (PP-OB1 (NP (PP (NP (IP-REL (NP-SBJ *T*) (NP-PRD (PP (NP (IP-REL (NP-SBJ *T*) (NP-PRD (N 現職)) (AX の)) (NPR アザリ大統領)) (P-ROLE の)) (N 出身)) (AX で) (VB2 ある)) (NPR グランコモロ島)) (P-ROLE から) (P-ROLE の)) (N 再選)) (P-ROLE を)) (IP-SMC-CNT (ADJN 可能) (AX と)) (VB する)) (N 内容)) (P-ROLE の)) (N 憲法改正)) (P-ROLE が)) (PP (NP (N 国民投票)) (P-ROLE により)) (VB 成立) (VB0 し) (AXD た) (PU 。)) (ID 44_whitepaper_R1_gaiko_8@36))</t>
  </si>
  <si>
    <t>14_whitepaper_R1_gaiko_9</t>
  </si>
  <si>
    <t>今後 とも 、 日本 は 、 平和国家 として の 歩み を 引き続き 堅持 し 、 また 、 国際政治経済 の 主要プレーヤー として 、 国際協調主義 に 基づく 「 積極的平和主義 」 の 立場 から 、 日本 の 安全 及び 地域 の 平和 と 安定 を 実現 し</t>
  </si>
  <si>
    <t>、 国際社会 の 平和 と 安定 及び 繁栄 の 確保 に これ まで 以上 に 積極的 に 貢献 し て いく 。</t>
  </si>
  <si>
    <t>対比（日本周辺と国際社会全体）</t>
  </si>
  <si>
    <t>日本の安全及び地域の平和と安定を実現し</t>
  </si>
  <si>
    <t>、国際社会の平和と安定及び繁栄の確保にこれまで以上に積極的に貢献していく。</t>
  </si>
  <si>
    <t>( (IP-MAT (PP-TMP (NP (N 今後)) (P-OPTR とも)) (PU 、) (PP-SBJ (NP (NPR 日本)) (P-OPTR は)) (PU 、) (IP-ADV-CONJ (PP-OB1 (NP (PP (NP (N 平和国家)) (P-ROLE として) (P-ROLE の)) (N 歩み)) (P-ROLE を)) (ADVP (ADV 引き続き)) (VB 堅持) (VB0 し)) (PU 、) (CONJ また) (PU 、) (PP (NP (PP (NP (N 国際政治経済)) (P-ROLE の)) (N 主要プレーヤー)) (P-ROLE として)) (PU 、) (PP (NP (PP (NP (IP-REL (NP-SBJ *T*) (PP (NP (N 国際協調主義)) (P-ROLE に)) (VB 基づく)) (PUL 「) (N 積極的平和主義) (PUR 」)) (P-ROLE の)) (N 立場)) (P-ROLE から)) (PU 、) (IP-ADV-SCON (PP-OB1 (NP (CONJP (NP (PP (NP (NPR 日本)) (P-ROLE の)) (N 安全)) (CONJ 及び)) (NP (PP (NP (N 地域)) (P-ROLE の)) (NML (CONJP (NP (N 平和)) (P-CONN と)) (NP (N 安定))))) (P-ROLE を)) (VB 実現) (VB0 し) (P-CONN __つつ)) (PU 、) (PP-OB1 (NP (PP (NP (PP (NP (N 国際社会)) (P-ROLE の)) (NML (CONJP (NP (N 平和)) (P-CONN と)) (CONJP (NP (N 安定)) (CONJ 及び)) (NP (N 繁栄)))) (P-ROLE の)) (N 確保)) (P-ROLE に)) (PP (NP (PP (NP (PRO これ)) (P-ROLE まで)) (N 以上)) (P-ROLE に)) (ADVP (ADJN 積極的) (AX に)) (VB 貢献) (VB0 し) (P-CONN て) (VB2 いく) (PU 。)) (ID 14_whitepaper_R1_gaiko_9@128))</t>
  </si>
  <si>
    <t>26_whitepaper_R1_gaiko_9</t>
  </si>
  <si>
    <t>同時 に 、 在外公館 の 人脈 や 知見 を いかし</t>
  </si>
  <si>
    <t>、 領土保全 に関する 日本 の 主張 を 積極的 に 国際社会 に 発信 し て いる 。</t>
  </si>
  <si>
    <t>在外公館の人脈や知見をいかし</t>
  </si>
  <si>
    <t>、領土保全に関する日本の主張を積極的に国際社会に発信している。</t>
  </si>
  <si>
    <t>( (IP-MAT (NP-SBJ *pro*) (ADVP (ADJN 同時) (AX に)) (PU 、) (IP-ADV-SCON (PP-OB1 (NP (PP (NP (N 在外公館)) (P-ROLE の)) (NML (CONJP (NP (N 人脈)) (P-CONN や)) (NP (N 知見)))) (P-ROLE を)) (VB いかし) (P-CONN __つつ)) (PU 、) (PP-OB1 (NP (PP (NP (N 領土保全)) (P-ROLE に関する)) (PP (NP (NPR 日本)) (P-ROLE の)) (N 主張)) (P-ROLE を)) (ADVP (ADJN 積極的) (AX に)) (PP (NP (N 国際社会)) (P-ROLE に)) (VB 発信) (VB0 し) (P-CONN て) (VB2 いる) (PU 。)) (ID 26_whitepaper_R1_gaiko_9@35))</t>
  </si>
  <si>
    <t>31_whitepaper_R1_gaiko_9</t>
  </si>
  <si>
    <t>さらに 、 普天間飛行場 の 移設 や 在沖縄海兵隊 約9,000 人 の グアム 等 へ の 国外移転 を始めとする 在日米軍再編 について も 、 在日米軍 の 抑止力 を 維持 し</t>
  </si>
  <si>
    <t>、 沖縄 を始めとする 地元 の 負担 を 軽減 する ため 、 日米 で 緊密 に 連携 し て 取り組ん で き て いる 。</t>
  </si>
  <si>
    <t>抑止力を維持するならば、地元の負担は軽減しないだろう</t>
  </si>
  <si>
    <t>在日米軍の抑止力を維持し</t>
  </si>
  <si>
    <t>、沖縄を始めとする地元の負担を軽減する</t>
  </si>
  <si>
    <t>( (IP-MAT (CONJ さらに) (PU 、) (PP-OB1 (NP (PP (NP (CONJP (NP (PP (NP (NPR 普天間飛行場)) (P-ROLE の)) (N 移設)) (P-CONN や)) (NP (PP (NP (N 在沖縄海兵隊) (PRN (NP;* (NUMCLP (NUM 約9,000) (CL 人))))) (P-ROLE の)) (PP (NP (NPR グアム)) (P-OPTR 等) (P-ROLE へ) (P-ROLE の)) (N 国外移転))) (P-ROLE を始めとする)) (N 在日米軍再編)) (P-ROLE について) (P-OPTR も)) (PU 、) (NP-ADV (IP-EMB2 (IP-ADV2-SCON (PP-OB1 (NP (PP (NP (N 在日米軍)) (P-ROLE の)) (N 抑止力)) (P-ROLE を)) (VB 維持) (VB0 し) (P-CONN __つつ)) (PU 、) (PP-OB1 (NP (PP (NP (PP (NP (NPR 沖縄)) (P-ROLE を始めとする)) (N 地元)) (P-ROLE の)) (N 負担)) (P-ROLE を)) (VB 軽減) (VB0 する)) (N ため)) (PU 、) (PP-SBJ (NP (N 日米)) (P-ROLE で)) (IP-ADV2-SCON (NP-OB1 *pro*) (ADVP (ADJN 緊密) (AX に)) (VB 連携) (VB0 し) (P-CONN て)) (VB 取り組ん) (P-CONN で) (VB2 き) (P-CONN て) (VB2 いる) (PU 。)) (ID 31_whitepaper_R1_gaiko_9@78))</t>
  </si>
  <si>
    <t>41_whitepaper_R1_gaiko_9</t>
  </si>
  <si>
    <t>日本 は 、 2006 年 以降 実施 し て いる 能力向上型迎撃ミサイル （ SM-3ブロックIIA ） の 日米共同開発 及び 共同生産 の 着実 な 実施 を始め 、 米国 と の 協力 を 継続的 に 行い</t>
  </si>
  <si>
    <t>、 2017 年 に は 陸上配備型イージス・システム （ イージス・アショア ） の 導入 を 決定 する など 、 BMDシステム の 着実 な 整備 に 努め て おり 、 いかなる 事態 において も 北朝鮮 による 弾道ミサイル の 脅威 から 国民 の 生命 ・ 財産 を 守る べく 、 万全 の 態勢 を とっ て いる 。</t>
  </si>
  <si>
    <t>2006年以降実施している能力向上型迎撃ミサイル（SM-3ブロックIIA）の日米共同開発及び共同生産の着実な実施を始め、米国との協力を継続的に行い</t>
  </si>
  <si>
    <t>、2017年には陸上配備型イージス・システム（イージス・アショア）の導入を決定するなど、BMDシステムの着実な整備に努めており</t>
  </si>
  <si>
    <t>( (IP-MAT (PP-SBJ (NP (NPR 日本)) (P-OPTR は)) (PU 、) (IP-ADV-CONJ (IP-ADV-SCON (PP-OB1 (NP (PRN (PP (NP (PP (NP (IP-REL (NP-OB1 *T*) (NP-SBJ *pro*) (NP-MSR (NUMCLP (NUM 2006) (CL 年)) (N 以降)) (VB 実施) (VB0 し) (P-CONN て) (VB2 いる)) (PP (NP (N 能力向上型迎撃ミサイル) (PRN (PUL （) (NP (N SM-3ブロックIIA)) (PUR ）))) (P-ROLE の)) (NML (CONJP (NP (N 日米共同開発)) (CONJ 及び)) (NP (N 共同生産)))) (P-ROLE の)) (IP-REL (NP-SBJ *T*) (ADJN 着実) (AX な)) (N 実施)) (P-OPTR を始め))) (PU 、) (PP (NP (NPR 米国)) (P-ROLE と) (P-ROLE の)) (N 協力)) (P-ROLE を)) (ADVP (ADJN 継続的) (AX に)) (VB 行い) (P-CONN __つつ)) (PU 、) (PRN-1 (CP-THT (IP-SUB (NP-SBJ *pro*) (PP-TMP (NP (NUMCLP (NUM 2017) (CL 年))) (P-ROLE に) (P-OPTR は)) (PP-OB1 (NP (PP (NP (N 陸上配備型イージス・システム) (PRN (PUL （) (NP (N イージス・アショア)) (PUR ）))) (P-ROLE の)) (N 導入)) (P-ROLE を)) (VB 決定) (VB0 する)) (P-OPTR など))) (PU 、) (PP (NP (PP (NP (N BMDシステム)) (P-ROLE の)) (IP-REL (NP-SBJ *T*) (ADJN 着実) (AX な)) (N 整備) (PRN *ICH*-1)) (P-ROLE に)) (VB 努め) (P-CONN て) (VB2 おり)) (PU 、) (IP-ADV-SCON (PP (NP (WD いかなる) (N 事態)) (P-ROLE において) (P-OPTR も)) (PP (NP (PP (NP (PP (NP (NPR 北朝鮮)) (P-ROLE による)) (N 弾道ミサイル)) (P-ROLE の)) (N 脅威)) (P-ROLE から)) (PP-OB1 (NP (PP (NP (N 国民)) (P-ROLE の)) (NML (CONJP (NP (N 生命))) (PU ・) (NP (N 財産)))) (P-ROLE を)) (VB 守る) (MD べく)) (PU 、) (PP-OB1 (NP (PP (NP (N 万全)) (P-ROLE の)) (N 態勢)) (P-ROLE を)) (VB とっ) (P-CONN て) (VB2 いる) (PU 。)) (ID 41_whitepaper_R1_gaiko_9@99))</t>
  </si>
  <si>
    <t>72_whitepaper_R1_gaiko_9</t>
  </si>
  <si>
    <t>政府 として は 、 早期 の 辺野古 へ の 移設 と 普天間飛行場 の 返還 を 含む 在日米軍再編 を 着実 に 進め 、 在日米軍 の 抑止力 を 維持 し</t>
  </si>
  <si>
    <t>、 沖縄 を始めとする 地元 の 負担軽減 に 引き続き 全力 で 取り組ん で いく 。</t>
  </si>
  <si>
    <t>、沖縄を始めとする地元の負担軽減に引き続き全力で取り組んでいく。</t>
  </si>
  <si>
    <t>( (IP-MAT (PP-SBJ (NP (N 政府)) (P-ROLE として) (P-OPTR は)) (PU 、) (IP-ADV-CONJ (PP-OB1 (NP (IP-REL (NP-SBJ *T*) (PP-OB1 (NP (CONJP (NP (PP (NP (N 早期)) (P-ROLE の)) (PP (NP (NPR 辺野古)) (P-ROLE へ) (P-ROLE の)) (N 移設)) (P-CONN と)) (NP (PP (NP (NPR 普天間飛行場)) (P-ROLE の)) (N 返還))) (P-ROLE を)) (VB 含む)) (N 在日米軍再編)) (P-ROLE を)) (ADVP (ADJN 着実) (AX に)) (VB 進め)) (PU 、) (IP-ADV-SCON (PP-OB1 (NP (PP (NP (N 在日米軍)) (P-ROLE の)) (N 抑止力)) (P-ROLE を)) (VB 維持) (VB0 し) (P-CONN __つつ)) (PU 、) (PP-OB1 (NP (PP (NP (PP (NP (NPR 沖縄)) (P-ROLE を始めとする)) (N 地元)) (P-ROLE の)) (N 負担軽減)) (P-ROLE に)) (ADVP (ADV 引き続き)) (PP (NP (Q 全力)) (P-ROLE で)) (VB 取り組ん) (P-CONN で) (VB2 いく) (PU 。)) (ID 72_whitepaper_R1_gaiko_9@84))</t>
  </si>
  <si>
    <t>98_whitepaper_R1_gaiko_9</t>
  </si>
  <si>
    <t>フランス と は 、 7 月 に ACSA に 署名 し 、 10 月 の 日仏首脳会談 において 、 防衛協力 の 基盤 と なる ACSA の 署名 を 歓迎 し</t>
  </si>
  <si>
    <t>、 「 自由 で 開か れ た インド太平洋 」 の 実現 に向け 、 日仏間 の 具体的協力 を 更に 積み重ね て いく こと で 一致 し た 。</t>
  </si>
  <si>
    <t>防衛協力の基盤となるACSAの署名を歓迎し</t>
  </si>
  <si>
    <t>、「自由で開かれたインド太平洋」の実現に向け、日仏間の具体的協力を更に積み重ねていくことで一致した。</t>
  </si>
  <si>
    <t>( (IP-MAT (NP-SBJ *pro*) (PP (NP (NPR フランス)) (P-ROLE と) (P-OPTR は)) (PU 、) (IP-ADV-CONJ (PP-TMP (NP (NUMCLP (NUM 7) (CL 月))) (P-ROLE に)) (PP (NP (NPR ACSA)) (P-ROLE に)) (VB 署名) (VB0 し)) (PU 、) (PP (NP (PP (NP (NUMCLP (NUM 10) (CL 月))) (P-ROLE の)) (N 日仏首脳会談)) (P-ROLE において)) (PU 、) (IP-ADV-SCON (PP-OB1 (NP (PP (NP (IP-REL (NP-SBJ *T*) (IP-SMC-OB1 (NP-PRD (PP (NP (N 防衛協力)) (P-ROLE の)) (N 基盤)) (AX と)) (VB なる)) (NPR ACSA)) (P-ROLE の)) (N 署名)) (P-ROLE を)) (VB 歓迎) (VB0 し) (P-CONN __つつ)) (PU 、) (PP (NP (IP-EMB (PP (NP (PP (NP (PUL 「) (IP-REL (NP-SBJ *T*) (IP-ADV-CONJ (ADJN 自由) (AX で)) (NP-LGS *) (VB 開か) (PASS れ) (AX た)) (NPR インド太平洋) (PUR 」)) (P-ROLE の)) (N 実現)) (P-ROLE に向け)) (PU 、) (PP-OB1 (NP (PP (NP (N 日仏間)) (P-ROLE の)) (N 具体的協力)) (P-ROLE を)) (ADVP (ADV 更に)) (VB 積み重ね) (P-CONN て) (VB2 いく)) (N こと)) (P-ROLE で)) (VB 一致) (VB0 し) (AXD た) (PU 。)) (ID 98_whitepaper_R1_gaiko_9@88))</t>
  </si>
  <si>
    <t>234_whitepaper_R1_gaiko_9</t>
  </si>
  <si>
    <t>この よう に 東シナ海 における 中国 の 一方的 な 現状変更 の 試み が 継続 し て いる こと を 踏まえ 、 日本 として は 日本 の 周辺海空域 における 動向 を 十分 注視 し ながら 、 主張 す べき は 主張 し</t>
  </si>
  <si>
    <t>、 引き続き 、 毅然 かつ 冷静 に 対応 し て いく と同時に 、 東シナ海 の 平和 と 安定 の ため 、 米国 を始めとする 関係国 と の 連携 を 進め て いく 。</t>
  </si>
  <si>
    <t>主張すべきは主張し</t>
  </si>
  <si>
    <t>、引き続き、毅然かつ冷静に対応していくと同時に、東シナ海の平和と安定のため、米国を始めとする関係国との連携を進めていく。</t>
  </si>
  <si>
    <t>( (IP-MAT (IP-ADV-SCON (PP-OB1 (NP (IP-EMB (PP-ADV (NP (D この) (N よう)) (P-ROLE に)) (PP-SBJ (NP (PP (NP (NPR 東シナ海)) (P-ROLE における)) (PP (NP (NPR 中国)) (P-ROLE の)) (PP (NP (IP-REL (NP-SBJ *T*) (ADJN 一方的) (AX な)) (N 現状変更)) (P-ROLE の)) (N 試み)) (P-ROLE が)) (VB 継続) (VB0 し) (P-CONN て) (VB2 いる)) (N こと)) (P-ROLE を)) (VB 踏まえ)) (PU 、) (PP-SBJ (NP (NPR 日本)) (P-ROLE として) (P-OPTR は)) (IP-ADV-SCON (PP-OB1 (NP (PP (NP (PP (NP (NPR 日本)) (P-ROLE の)) (N 周辺海空域)) (P-ROLE における)) (N 動向)) (P-ROLE を)) (ADVP (ADV 十分)) (VB 注視) (VB0 し) (P-CONN ながら)) (PU 、) (IP-ADV-SCON (PP-OB1 (NP (IP-REL (NP-OB1 *T*) (NP-SBJ *pro*) (VB 主張) (VB0 す) (MD べき))) (P-OPTR は)) (VB 主張) (VB0 し) (P-CONN __つつ)) (PU 、) (ADVP (ADV 引き続き)) (PU 、) (PP-SCON (IP-ADV (ADVP (CONJP (ADVP (ADJN 毅然)) (CONJ かつ)) (ADVP (ADJN 冷静) (AX に))) (VB 対応) (VB0 し) (P-CONN て) (VB2 いく)) (P-CONN と同時に)) (PU 、) (NP-ADV (PP (NP (PP (NP (NPR 東シナ海)) (P-ROLE の)) (NML (CONJP (NP (N 平和)) (P-CONN と)) (NP (N 安定)))) (P-ROLE の)) (N ため)) (PU 、) (PP-OB1 (NP (PP (NP (PP (NP (NPR 米国)) (P-ROLE を始めとする)) (N 関係国)) (P-ROLE と) (P-ROLE の)) (N 連携)) (P-ROLE を)) (VB 進め) (P-CONN て) (VB2 いく) (PU 。)) (ID 234_whitepaper_R1_gaiko_9@120))</t>
  </si>
  <si>
    <t>316_whitepaper_R1_gaiko_9</t>
  </si>
  <si>
    <t>対比（核軍縮について、非核保有国の中での取り決めと核保有国の中での取り決め）</t>
  </si>
  <si>
    <t>、核兵器不拡散条約（NPT）や包括的核実験禁止条約（CTBT）、核兵器用核分裂性物質生産禁止条約（FMCT）といった核兵器国も参加する現実的かつ実践的な取組を積み重ねていく</t>
  </si>
  <si>
    <t>( (IP-MAT (PP-SBJ (NP (NPR 日本)) (P-OPTR は)) (PU 、) (NP-PRD (IP-EMB (NP-ADV (PP (NP (PP (NP (IP-REL (NP-LOC *T*) (PP-SBJ (NP (N 核兵器)) (P-ROLE の)) (ADJI ない)) (N 世界)) (P-ROLE の)) (N 実現)) (P-ROLE の)) (N ため)) (PU 、) (IP-ADV-SCON (PP (NP (CONJP (NP (PP (NP (IP-REL (NP-OB1 *T*) (NP-SBJ *speaker*) (VB 後述) (VB0 する)) (PUL 「) (NPR 核軍縮の実質的な進展のための賢人会議) (PUR 」)) (P-ROLE の)) (N 開催)) (P-CONN や)) (CONJP (NP (PP (NP (N 国連総会)) (P-ROLE へ) (P-ROLE の)) (PP (NP (N 核兵器廃絶決議)) (P-ROLE の)) (N 提出))) (PU 、) (NP (PP (NP (NPR 軍縮・不拡散イニシアティブ) (PRN (PUL （) (NP (NPR NPDI)) (PUR ）))) (P-ROLE の)) (NML (CONJP (NP (N 枠組み)) (P-CONN や)) (NP (IP-REL (NP-SBJ *T*) (ADJN 個別) (AX の)) (N 協議))))) (P-OPTR 等) (P-ROLE を通じ)) (PU 、) (PP (NP (PP (NP (PP (NP (CONJP (NP (N 核兵器国)) (P-CONN と)) (NP (N 非核兵器国))) (P-ROLE の)) (N 間)) (P-ROLE の)) (N 橋渡し)) (P-ROLE に)) (VB 努め) (P-CONN __つつ)) (PU 、) (PP-OB1 (NP (PP (NP (CONJP (NP (NPR 核兵器不拡散条約) (PRN (PUL （) (NP (NPR NPT)) (PUR ）))) (P-CONN や)) (CONJP (NP (NPR 包括的核実験禁止条約) (PRN (PUL （) (NP (NPR CTBT)) (PUR ）)))) (PU 、) (NP (NPR 核兵器用核分裂性物質生産禁止条約) (PRN (PUL （) (NP (NPR FMCT)) (PUR ）)))) (P-ROLE といった)) (IP-REL (PP (NP *T*) (P-ROLE *に*)) (PP-SBJ (NP (N 核兵器国)) (P-OPTR も)) (VB 参加) (VB0 する)) (IP-REL (NP-SBJ *T*) (IP-ADV-CONJ (ADJN 現実的) (AX *)) (CONJ かつ) (ADJN 実践的) (AX な)) (N 取組)) (P-ROLE を)) (VB 積み重ね) (P-CONN て) (VB2 いく)) (N 考え)) (AX で) (VB2 ある) (PU 。)) (ID 316_whitepaper_R1_gaiko_9@154))</t>
  </si>
  <si>
    <t>381_whitepaper_R1_gaiko_9</t>
  </si>
  <si>
    <t>( (IP-MAT (PP-SBJ (NP (IP-EMB (IP-ADV-SCON (PP-OB1 (NP (PP (NP (N 同首脳会談)) (P-ROLE の)) (N 結果)) (P-ROLE を)) (VB 踏まえ) (P-CONN __つつ)) (PU 、) (PP (NP (PP (NP (NPR 朝鮮半島)) (P-ROLE の)) (N 非核化)) (P-ROLE に向けて)) (PU 、) (ADVP (ADV 引き続き)) (PU 、) (PP-SBJ (NP (N 国際社会)) (P-ROLE が)) (IP-ADV-SCON (IP-SMC-OB1 (NP-PRD (N 一体)) (AX と)) (VB なっ) (P-CONN て)) (PP-OB1 (NP (N 米朝プロセス)) (P-ROLE を)) (VB 後押し) (VB0 し) (P-CONN て) (VB2 いく)) (N こと)) (P-ROLE が)) (ADJN 重要) (AX で) (VB2 ある) (PU 。)) (ID 381_whitepaper_R1_gaiko_9@21))</t>
  </si>
  <si>
    <t>420_whitepaper_R1_gaiko_9</t>
  </si>
  <si>
    <t>相手国 の 事情 や 意向 を 踏まえ</t>
  </si>
  <si>
    <t>、 日本 が 世界最高水準 の 安全性 を 有する 原子力関連資機材・技術 を 提供 し て いく こと も 可能 で ある 。</t>
  </si>
  <si>
    <t>相手国の事情や意向を踏まえ</t>
  </si>
  <si>
    <t>、日本が世界最高水準の安全性を有する原子力関連資機材・技術を提供していく</t>
  </si>
  <si>
    <t>( (IP-MAT (PP-SBJ (NP (IP-EMB (IP-ADV-SCON (PP-OB1 (NP (PP (NP (N 相手国)) (P-ROLE の)) (NML (CONJP (NP (N 事情)) (P-CONN や)) (NP (N 意向)))) (P-ROLE を)) (VB 踏まえ) (P-CONN __つつ)) (PU 、) (PP-SBJ (NP (NPR 日本)) (P-ROLE が)) (PP-OB1 (NP (IP-REL (NP-SBJ *T*) (PP-OB1 (NP (IP-REL (NP-SBJ *T*) (NP-PRD (N 世界最高水準)) (AX の)) (N 安全性)) (P-ROLE を)) (VB 有する)) (N 原子力関連資機材・技術)) (P-ROLE を)) (VB 提供) (VB0 し) (P-CONN て) (VB2 いく)) (N こと)) (P-OPTR も)) (ADJN 可能) (AX で) (VB2 ある) (PU 。)) (ID 420_whitepaper_R1_gaiko_9@29))</t>
  </si>
  <si>
    <t>438_whitepaper_R1_gaiko_9</t>
  </si>
  <si>
    <t>また 、 日本 は 、 CWC に基づき 、 中国 に 遺棄 さ れ た 旧日本軍 の 化学兵器 について 、 中国 と 協力 し</t>
  </si>
  <si>
    <t>一 日 も 早い 廃棄 の 完了 を 目指し て いる 。</t>
  </si>
  <si>
    <t>中国と協力し</t>
  </si>
  <si>
    <t>一日も早い廃棄の完了を目指している。</t>
  </si>
  <si>
    <t>( (IP-MAT (CONJ また) (PU 、) (PP-SBJ (NP (NPR 日本)) (P-OPTR は)) (PU 、) (PP (NP (NPR CWC)) (P-ROLE に基づき)) (PU 、) (PP (NP (IP-REL (NP-SBJ *T*) (NP-LGS *pro*) (PP (NP (NPR 中国)) (P-ROLE に)) (VB 遺棄) (VB0 さ) (PASS れ) (AXD た)) (PP (NP (N 旧日本軍)) (P-ROLE の)) (N 化学兵器)) (P-ROLE について)) (PU 、) (IP-ADV-SCON (PP (NP (NPR 中国)) (P-ROLE と)) (VB 協力) (VB0 し) (P-CONN __つつ)) (PP-OB1 (NP (IP-REL (NP-SBJ *T*) (PP (NP (NUMCLP (NUM 一) (CL 日))) (P-OPTR も)) (ADJI 早い)) (PP (NP (N 廃棄)) (P-ROLE の)) (N 完了)) (P-ROLE を)) (VB 目指し) (P-CONN て) (VB2 いる) (PU 。)) (ID 438_whitepaper_R1_gaiko_9@67))</t>
  </si>
  <si>
    <t>469_whitepaper_R1_gaiko_9</t>
  </si>
  <si>
    <t>また 、 安倍総理大臣 は 、 「 アフリカの若者の雇用への投資に関するハイレベル会合 」 に 出席 し 、 1993 年 の TICAD立上げ 以来 、 日本 は アフリカ諸国 の オーナーシップ （ 自助努力 ） と 国際社会 の パートナーシップ （ 連携 ） を 原則 と し 、 アフリカ の 自立的 な 発展 を 支援 し て き た こと に 触れ</t>
  </si>
  <si>
    <t>、 アフリカ の 若者 の 雇用 と の 関係 で 、 ABEイニシアティブ 、 職業訓練支援 、 日アフリカ官民経済フォーラム 27 等 の 人材育成 と 民間投資 の 促進 に関する 日本 の 取組 を 紹介 し た 。</t>
  </si>
  <si>
    <t>1993年のTICAD立上げ以来、日本はアフリカ諸国のオーナーシップ（自助努力）と国際社会のパートナーシップ（連携）を原則とし、アフリカの自立的な発展を支援してきたことに触れ</t>
  </si>
  <si>
    <t>、アフリカの若者の雇用との関係で、ABEイニシアティブ、職業訓練支援、日アフリカ官民経済フォーラム27等の人材育成と民間投資の促進に関する日本の取組を紹介した。</t>
  </si>
  <si>
    <t>( (IP-MAT (CONJ また) (PU 、) (PP-SBJ (NP (NPR 安倍総理大臣)) (P-OPTR は)) (PU 、) (IP-ADV-CONJ (PP (NP (PUL 「) (NPR アフリカの若者の雇用への投資に関するハイレベル会合) (PUR 」)) (P-ROLE に)) (VB 出席) (VB0 し)) (PU 、) (IP-ADV-SCON (PP-OB1 (NP (IP-EMB (NP-TMP (NML (PP (NP (NUMCLP (NUM 1993) (CL 年))) (P-ROLE の)) (N TICAD立上げ)) (N 以来)) (PU 、) (PP-SBJ (NP (NPR 日本)) (P-OPTR は)) (IP-ADV-SCON (PP-OB1 (NP (CONJP (NP (PP (NP (Q アフリカ諸国)) (P-ROLE の)) (N オーナーシップ) (PRN (PUL （) (NP (N 自助努力)) (PUR ）))) (P-CONN と)) (NP (PP (NP (N 国際社会)) (P-ROLE の)) (N パートナーシップ) (PRN (PUL （) (NP (N 連携)) (PUR ）)))) (P-ROLE を)) (IP-SMC-CNT (NP-PRD (N 原則)) (AX と)) (VB し)) (PU 、) (PP-OB1 (NP (PP (NP (NPR アフリカ)) (P-ROLE の)) (IP-REL (NP-SBJ *T*) (ADJN 自立的) (AX な)) (N 発展)) (P-ROLE を)) (VB 支援) (VB0 し) (P-CONN て) (VB2 き) (AXD た)) (N こと)) (P-ROLE に)) (VB 触れ) (P-CONN __つつ)) (PU 、) (PP (NP (PP (NP (PP (NP (PP (NP (NPR アフリカ)) (P-ROLE の)) (N 若者)) (P-ROLE の)) (N 雇用)) (P-ROLE と) (P-ROLE の)) (N 関係)) (P-ROLE で)) (PU 、) (PP-OB1 (NP (PP (NP (CONJP (NP (NPR ABEイニシアティブ))) (PU 、) (CONJP (NP (N 職業訓練支援))) (PU 、) (NP (NPR 日アフリカ官民経済フォーラム) (NUMCLP (NUM 27)))) (P-OPTR 等) (P-ROLE の)) (PP (NP (PP (NP (CONJP (NP (N 人材育成)) (P-CONN と)) (NP (N 民間投資))) (P-ROLE の)) (N 促進)) (P-ROLE に関する)) (PP (NP (NPR 日本)) (P-ROLE の)) (N 取組)) (P-ROLE を)) (VB 紹介) (VB0 し) (AXD た) (PU 。)) (ID 469_whitepaper_R1_gaiko_9@146))</t>
  </si>
  <si>
    <t>520_whitepaper_R1_gaiko_9</t>
  </si>
  <si>
    <t>日本 は 同改革 の 目的 を 支持 し</t>
  </si>
  <si>
    <t>、 各国 の 厳しい 財政事情 を 踏まえ 、 加盟国 へ の 追加的 な 財政負担 を 求める こと なく 改革 が 進め られる よう 働きかけ を 行っ て いる 。</t>
  </si>
  <si>
    <t>同改革の目的を支持するならば、追加の財政負担を求めないよう働きかけはしない</t>
  </si>
  <si>
    <t>同改革の目的を支持し</t>
  </si>
  <si>
    <t>、各国の厳しい財政事情を踏まえ、加盟国への追加的な財政負担を求めることなく改革が進められるよう働きかけを行っている。</t>
  </si>
  <si>
    <t>( (IP-MAT (PP-SBJ (NP (NPR 日本)) (P-OPTR は)) (IP-ADV-SCON (PP-OB1 (NP (PP (NP (N 同改革)) (P-ROLE の)) (N 目的)) (P-ROLE を)) (VB 支持) (VB0 し) (P-CONN __つつ)) (PU 、) (IP-ADV-SCON (PP-OB1 (NP (PP (NP (Q 各国)) (P-ROLE の)) (IP-REL (NP-SBJ *T*) (ADJI 厳しい)) (N 財政事情)) (P-ROLE を)) (VB 踏まえ)) (PU 、) (NP-PRP (IP-EMB (NP-SBJ *pro*) (IP-ADV-SCON (NP-SBJ (IP-EMB (PP-OB1 (NP (PP (NP (N 加盟国)) (P-ROLE へ) (P-ROLE の)) (IP-REL (NP-SBJ *T*) (ADJN 追加的) (AX な)) (N 財政負担)) (P-ROLE を)) (VB 求める)) (N こと)) (ADJI なく)) (PP-OB1 (NP (N 改革)) (P-ROLE が)) (VB 進め) (VB2 られる)) (N よう)) (PP-OB1 (NP (N 働きかけ)) (P-ROLE を)) (VB 行っ) (P-CONN て) (VB2 いる) (PU 。)) (ID 520_whitepaper_R1_gaiko_9@26))</t>
  </si>
  <si>
    <t>535_whitepaper_R1_gaiko_9</t>
  </si>
  <si>
    <t>日本 は 、 国際法 の 誠実 な 遵守 に 努め</t>
  </si>
  <si>
    <t>、 国際司法機関 を通じた 紛争 の 平和的解決 を 促進 す べく 、 国連 の 主要 な 司法機関 で ある ICJ の 強制管轄権 を 受諾 し て いる ほか 、 多く の 国際裁判所 に対する 人材面 ・ 財政面 の 協力 を 含め 、 国際社会 における 法 の 支配 の 確立 に向けた 建設的 な 協力 を 行っ て いる 。</t>
  </si>
  <si>
    <t>国際法の誠実な遵守に努め</t>
  </si>
  <si>
    <t>、国際司法機関を通じた紛争の平和的解決を促進すべく、国連の主要な司法機関であるICJの強制管轄権を受諾しているほか、多くの国際裁判所に対する人材面・財政面の協力を含め、国際社会における法の支配の確立に向けた建設的な協力を行っている。</t>
  </si>
  <si>
    <t>( (IP-MAT (PP-SBJ (NP (NPR 日本)) (P-OPTR は)) (PU 、) (IP-ADV-SCON (PP (NP (PP (NP (N 国際法)) (P-ROLE の)) (IP-REL (NP-SBJ *T*) (ADJN 誠実) (AX な)) (N 遵守)) (P-ROLE に)) (VB 努め) (P-CONN __つつ)) (PU 、) (IP-ADV-SCON (PP-OB1 (NP (PP (NP (N 国際司法機関)) (P-ROLE を通じた)) (PP (NP (N 紛争)) (P-ROLE の)) (N 平和的解決)) (P-ROLE を)) (VB 促進) (VB0 す) (MD べく)) (PU 、) (NP-ADV (IP-EMB (PP-OB1 (NP (PP (NP (IP-REL (NP-SBJ *T*) (NP-PRD (PP (NP (NPR 国連)) (P-ROLE の)) (IP-REL (NP-SBJ *T*) (ADJN 主要) (AX な)) (N 司法機関)) (AX で) (VB2 ある)) (NPR ICJ)) (P-ROLE の)) (N 強制管轄権)) (P-ROLE を)) (VB 受諾) (VB0 し) (P-CONN て) (VB2 いる)) (N ほか)) (PU 、) (IP-ADV-SCON (NP-SBJ *exp*) (PP-OB1 (NP (PP (NP (IP-REL;* (NP-SBJ *T*) (NP-PRD (Q 多く)) (AX の)) (N 国際裁判所)) (P-ROLE に対する)) (PP (NP (CONJP (NP (N 人材面))) (PU ・) (NP (N 財政面))) (P-ROLE の)) (N 協力)) (P-ROLE を)) (VB 含め)) (PU 、) (PP-OB1 (NP (PP (NP (PP (NP (PP (NP (N 国際社会)) (P-ROLE における)) (PP (NP (N 法)) (P-ROLE の)) (N 支配)) (P-ROLE の)) (N 確立)) (P-ROLE に向けた)) (IP-REL (NP-SBJ *T*) (ADJN 建設的) (AX な)) (N 協力)) (P-ROLE を)) (VB 行っ) (P-CONN て) (VB2 いる) (PU 。)) (ID 535_whitepaper_R1_gaiko_9@33))</t>
  </si>
  <si>
    <t>621_whitepaper_R1_gaiko_9</t>
  </si>
  <si>
    <t>これ まで と 同様 、 女性NGO代表 を 第73 回 国連総会第3委員会 の 政府代表顧問 として 派遣 する など 、 市民社会 と も 連携 し</t>
  </si>
  <si>
    <t>、 人権保護・促進 に向けた 国際社会 の 議論 に 積極的 に 参加 し た 。</t>
  </si>
  <si>
    <t>市民社会とも連携し</t>
  </si>
  <si>
    <t>、人権保護・促進に向けた国際社会の議論に積極的に参加した。</t>
  </si>
  <si>
    <t>( (IP-MAT (NP-SBJ *pro*) (CP-THT-ADV (IP-SUB (NP-SBJ *pro*) (ADVP (PP (NP (PRO これ)) (P-ROLE まで) (P-ROLE と)) (ADJN 同様)) (PU 、) (PP-OB1 (NP (N 女性NGO代表)) (P-ROLE を)) (PP (NP (PP (NP (NUMCLP (NUM 第73) (CL 回)) (NPR 国連総会第3委員会)) (P-ROLE の)) (N 政府代表顧問)) (P-ROLE として)) (VB 派遣) (VB0 する)) (P-OPTR など)) (PU 、) (IP-ADV-SCON (NP-OB1 *pro*) (PP (NP (N 市民社会)) (P-ROLE と) (P-OPTR も)) (VB 連携) (VB0 し) (P-CONN __つつ)) (PU 、) (PP (NP (PP (NP (N 人権保護・促進)) (P-ROLE に向けた)) (PP (NP (N 国際社会)) (P-ROLE の)) (N 議論)) (P-ROLE に)) (ADVP (ADJN 積極的) (AX に)) (VB 参加) (VB0 し) (AXD た) (PU 。)) (ID 621_whitepaper_R1_gaiko_9@68))</t>
  </si>
  <si>
    <t>630_whitepaper_R1_gaiko_9</t>
  </si>
  <si>
    <t>日本 は 、 引き続き 国際社会 と 連携 し</t>
  </si>
  <si>
    <t>、 国内外 で 子ども に対する 暴力 を 無くす ため の 取組 を 推進 し て いく 。</t>
  </si>
  <si>
    <t>国際社会と連携し</t>
  </si>
  <si>
    <t>、国内外で子どもに対する暴力を無くすための取組を推進していく。</t>
  </si>
  <si>
    <t>( (IP-MAT (PP-SBJ (NP (NPR 日本)) (P-OPTR は)) (PU 、) (ADVP (ADV 引き続き)) (IP-ADV-SCON (NP-OB1 *pro*) (PP (NP (N 国際社会)) (P-ROLE と)) (VB 連携) (VB0 し) (P-CONN __つつ)) (PU 、) (PP (NP (N 国内外)) (P-ROLE で)) (PP-OB1 (NP (PP (NP (IP-EMB (PP-OB1 (NP (PP (NP (N 子ども)) (P-ROLE に対する)) (N 暴力)) (P-ROLE を)) (VB 無くす)) (N ため)) (P-ROLE の)) (N 取組)) (P-ROLE を)) (VB 推進) (VB0 し) (P-CONN て) (VB2 いく) (PU 。)) (ID 630_whitepaper_R1_gaiko_9@27))</t>
  </si>
  <si>
    <t>8_whitepaper_R1_gaiko_10</t>
  </si>
  <si>
    <t>この 新た な 時代 に 、 日本 が 平和国家 として の 歩み を 堅持 し</t>
  </si>
  <si>
    <t>、 開発協力 を 国際協調主義 に 基づく 「 積極的平和主義 」 の 一環 と 位置付け 、 ODA を 戦略的 に 活用 し て 開発課題 や 人権問題 に 対処 し て いく こと は 、 日本 の 国益 の 確保 にとって 不可欠 と なっ て いる 。</t>
  </si>
  <si>
    <t>平和国家としての歩みを堅持し</t>
  </si>
  <si>
    <t>、開発協力を国際協調主義に基づく「積極的平和主義」の一環と位置付け、ODAを戦略的に活用して開発課題や人権問題に対処していく</t>
  </si>
  <si>
    <t>( (IP-MAT (PP (NP (D この) (IP-REL (NP-SBJ *T*) (ADJN 新た) (AX な)) (N 時代)) (P-ROLE に)) (PU 、) (PP-SBJ (NP (NPR 日本)) (P-ROLE が)) (IP-SMC-OB1 (PP-OB1 (NP (IP-EMB (IP-ADV-SCON (PP-OB1 (NP (PP (NP (N 平和国家)) (P-ROLE として) (P-ROLE の)) (N 歩み)) (P-ROLE を)) (VB 堅持) (VB0 し) (P-CONN __つつ)) (PU 、) (IP-ADV-CONJ (PP-DOB1 (NP (N 開発協力)) (P-ROLE を)) (CP-THT-OB1 (IP-SMC (NP-PRD (PP (NP (IP-REL (NP-SBJ *T*) (PP (NP (N 国際協調主義)) (P-ROLE に)) (VB 基づく)) (PUL 「) (N 積極的平和主義) (PUR 」)) (P-ROLE の)) (N 一環)) (AX *)) (P-COMP と)) (VB 位置付け)) (PU 、) (IP-ADV-SCON (PP-OB1 (NP (N ODA)) (P-ROLE を)) (ADVP (ADJN 戦略的) (AX に)) (VB 活用) (VB0 し) (P-CONN て)) (PP (NP (CONJP (NP (N 開発課題)) (P-CONN や)) (NP (N 人権問題))) (P-ROLE に)) (VB 対処) (VB0 し) (P-CONN て) (VB2 いく)) (N こと)) (P-OPTR は)) (PU 、) (PP (NP (PP (NP (PP (NP (NPR 日本)) (P-ROLE の)) (N 国益)) (P-ROLE の)) (N 確保)) (P-ROLE にとって)) (ADJN 不可欠) (AX と)) (VB なっ) (P-CONN て) (VB2 いる) (PU 。)) (ID 8_whitepaper_R1_gaiko_10@49))</t>
  </si>
  <si>
    <t>21_whitepaper_R1_gaiko_10</t>
  </si>
  <si>
    <t>開発協力大綱 に 基づく とともに 「 自由 で 開か れ た インド太平洋 」 等 の 外交政策 や 持続可能な開発目標 （ SDGs ） 及び 日本 として の その 実施指針 等 の 方針 も 踏まえ</t>
  </si>
  <si>
    <t>、 戦略的 かつ 効果的 な 開発協力 を 推進 する ため 、 外務省 は 以下 （ ア ） から （ ウ ） まで を 2018 年度 の 重点 と 位置付け 、 様々 な 主体 と の 連携 の 強化 を 図り つつ 取り組ん で いる 。</t>
  </si>
  <si>
    <t>「自由で開かれたインド太平洋」等の外交政策や持続可能な開発目標（SDGs）及び日本としてのその実施指針等の方針も踏まえ</t>
  </si>
  <si>
    <t>、戦略的かつ効果的な開発協力を推進する</t>
  </si>
  <si>
    <t>( (IP-MAT (NP-ADV (IP-EMB (PP-SCON (IP-ADV (NP-SBJ *pro*) (PP (NP (N 開発協力大綱)) (P-ROLE に)) (VB 基づく)) (P-CONN とともに)) (IP-ADV-SCON (PP-OB1 (NP (CONJP (NP (PP (NP (PUL 「) (IP-REL (NP-SBJ *T*) (NP-LGS *) (IP-ADV-CONJ (ADJN 自由) (AX で)) (VB 開か) (PASS れ) (AX た)) (NPR インド太平洋) (PUR 」)) (P-OPTR 等) (P-ROLE の)) (N 外交政策)) (P-CONN や)) (CONJP (NP (NPR 持続可能な開発目標) (PRN (PUL （) (NP (NPR SDGs)) (PUR ）))) (CONJ 及び)) (NP (PP (NP (NPR 日本)) (P-ROLE として) (P-ROLE の)) (PP (NP (D その) (N 実施指針)) (P-OPTR 等) (P-ROLE の)) (N 方針))) (P-OPTR も)) (VB 踏まえ) (P-CONN __つつ)) (PU 、) (PP-OB1 (NP (IP-REL (NP-SBJ *T*) (IP-ADV-CONJ (ADJN 戦略的) (AX *)) (CONJ かつ) (ADJN 効果的) (AX な)) (N 開発協力)) (P-ROLE を)) (VB 推進) (VB0 する)) (N ため)) (PU 、) (PP-SBJ (NP (NPR 外務省)) (P-OPTR は)) (IP-ADV-SCON (IP-ADV-CONJ (PP-DOB1 (NP (N 以下) (PRN (PP (NP (LST (PUL （) (LS ア) (PUR ）))) (P-ROLE から)) (PP (NP (LST (PUL （) (LS ウ) (PUR ）))) (P-ROLE まで)))) (P-ROLE を)) (CP-THT-OB1 (IP-SMC (NP-PRD (PP (NP (NUMCLP (NUM 2018) (CL 年度))) (P-ROLE の)) (N 重点)) (AX *)) (P-COMP と)) (VB 位置付け)) (PU 、) (PP-OB1 (NP (PP (NP (PP (NP (IP-REL (NP-SBJ *T*) (ADJN 様々) (AX な)) (N 主体)) (P-ROLE と) (P-ROLE の)) (N 連携)) (P-ROLE の)) (N 強化)) (P-ROLE を)) (VB 図り) (P-CONN つつ)) (NP-OB1 *pro*) (VB 取り組ん) (P-CONN で) (VB2 いる) (PU 。)) (ID 21_whitepaper_R1_gaiko_10@95))</t>
  </si>
  <si>
    <t>開発協力大綱 に 基づく とともに 「 自由 で 開か れ た インド太平洋 」 等 の 外交政策 や 持続可能な開発目標 （ SDGs ） 及び 日本 として の その 実施指針 等 の 方針 も 踏まえ つつ 、 戦略的 かつ 効果的 な 開発協力 を 推進 する ため 、 外務省 は 以下 （ ア ） から （ ウ ） まで を 2018 年度 の 重点 と 位置付け 、 様々 な 主体 と の 連携 の 強化 を 図り</t>
  </si>
  <si>
    <t>取り組ん で いる 。</t>
  </si>
  <si>
    <t>以下（ア）から（ウ）までを2018年度の重点と位置付け、様々な主体との連携の強化を図り</t>
  </si>
  <si>
    <t>取り組んでいる。</t>
  </si>
  <si>
    <t>( (IP-MAT (NP-ADV (IP-EMB (PP-SCON (IP-ADV (NP-SBJ *pro*) (PP (NP (N 開発協力大綱)) (P-ROLE に)) (VB 基づく)) (P-CONN とともに)) (IP-ADV-SCON (PP-OB1 (NP (CONJP (NP (PP (NP (PUL 「) (IP-REL (NP-SBJ *T*) (NP-LGS *) (IP-ADV-CONJ (ADJN 自由) (AX で)) (VB 開か) (PASS れ) (AX た)) (NPR インド太平洋) (PUR 」)) (P-OPTR 等) (P-ROLE の)) (N 外交政策)) (P-CONN や)) (CONJP (NP (NPR 持続可能な開発目標) (PRN (PUL （) (NP (NPR SDGs)) (PUR ）))) (CONJ 及び)) (NP (PP (NP (NPR 日本)) (P-ROLE として) (P-ROLE の)) (PP (NP (D その) (N 実施指針)) (P-OPTR 等) (P-ROLE の)) (N 方針))) (P-OPTR も)) (VB 踏まえ) (P-CONN つつ)) (PU 、) (PP-OB1 (NP (IP-REL (NP-SBJ *T*) (IP-ADV-CONJ (ADJN 戦略的) (AX *)) (CONJ かつ) (ADJN 効果的) (AX な)) (N 開発協力)) (P-ROLE を)) (VB 推進) (VB0 する)) (N ため)) (PU 、) (PP-SBJ (NP (NPR 外務省)) (P-OPTR は)) (IP-ADV-SCON (IP-ADV-CONJ (PP-DOB1 (NP (N 以下) (PRN (PP (NP (LST (PUL （) (LS ア) (PUR ）))) (P-ROLE から)) (PP (NP (LST (PUL （) (LS ウ) (PUR ）))) (P-ROLE まで)))) (P-ROLE を)) (CP-THT-OB1 (IP-SMC (NP-PRD (PP (NP (NUMCLP (NUM 2018) (CL 年度))) (P-ROLE の)) (N 重点)) (AX *)) (P-COMP と)) (VB 位置付け)) (PU 、) (PP-OB1 (NP (PP (NP (PP (NP (IP-REL (NP-SBJ *T*) (ADJN 様々) (AX な)) (N 主体)) (P-ROLE と) (P-ROLE の)) (N 連携)) (P-ROLE の)) (N 強化)) (P-ROLE を)) (VB 図り) (P-CONN __つつ)) (NP-OB1 *pro*) (VB 取り組ん) (P-CONN で) (VB2 いる) (PU 。)) (ID 21_whitepaper_R1_gaiko_10@215))</t>
  </si>
  <si>
    <t>25_whitepaper_R1_gaiko_10</t>
  </si>
  <si>
    <t>人道支援 と 開発協力 の 連携 を 強化 し</t>
  </si>
  <si>
    <t>、 平和構築 、 難民 等 の 支援 、 テロ・暴力的過激主義対策 等 の 協力 を通じ 、 国際社会 の 平和 と 安定 の 実現 に 積極的 に 貢献 する 。</t>
  </si>
  <si>
    <t>人道支援と開発協力の連携を強化し</t>
  </si>
  <si>
    <t>、平和構築、難民等の支援、テロ・暴力的過激主義対策等の協力を通じ、国際社会の平和と安定の実現に積極的に貢献する。</t>
  </si>
  <si>
    <t>( (IP-MAT (NP-SBJ *pro*) (IP-ADV-SCON (PP-OB1 (NP (PP (NP (CONJP (NP (N 人道支援)) (P-CONN と)) (NP (N 開発協力))) (P-ROLE の)) (N 連携)) (P-ROLE を)) (VB 強化) (VB0 し) (P-CONN __つつ)) (PU 、) (PP (NP (CONJP (NP (N 平和構築))) (PU 、) (CONJP (NP (PP (NP (N 難民)) (P-OPTR 等) (P-ROLE の)) (N 支援))) (PU 、) (NP (PP (NP (N テロ・暴力的過激主義対策)) (P-OPTR 等) (P-ROLE の)) (N 協力))) (P-ROLE を通じ)) (PU 、) (PP-OB1 (NP (PP (NP (PP (NP (N 国際社会)) (P-ROLE の)) (NML (CONJP (NP (N 平和)) (P-CONN と)) (NP (N 安定)))) (P-ROLE の)) (N 実現)) (P-ROLE に)) (ADVP (ADJN 積極的) (AX に)) (VB 貢献) (VB0 する) (PU 。)) (ID 25_whitepaper_R1_gaiko_10@29))</t>
  </si>
  <si>
    <t>62_whitepaper_R1_gaiko_10</t>
  </si>
  <si>
    <t>2018 年 10 月 に 東京 で 開催 さ れ た 第10 回 日・メコン首脳会議 において 、 3 年 前 の 日・メコン首脳会議 で 採択 さ れ た 「 新東京戦略2015 」 及び 「 日・メコン連結性イニシアティブ 」 の 成果 を 総括 し</t>
  </si>
  <si>
    <t>、 今後 の 日・メコン協力 の 指針 「 東京戦略2018 」 に沿って 、 メコン地域 へ の 協力 を 更に 進め て いく と 発表 し た 。</t>
  </si>
  <si>
    <t>3年前の日・メコン首脳会議で採択された「新東京戦略2015」及び「日・メコン連結性イニシアティブ」の成果を総括し</t>
  </si>
  <si>
    <t>、今後の日・メコン協力の指針「東京戦略2018」に沿って、メコン地域への協力を更に進めていくと発表した。</t>
  </si>
  <si>
    <t>( (IP-MAT (NP-SBJ *pro*) (PP (NP (IP-REL (NP-SBJ *T*) (NP-LGS *pro*) (PP-TMP (NP (NUMCLP (NUM 2018) (CL 年)) (NUMCLP (NUM 10) (CL 月))) (P-ROLE に)) (PP-LOC (NP (NPR 東京)) (P-ROLE で)) (VB 開催) (VB0 さ) (PASS れ) (AXD た)) (NUMCLP (NUM 第10) (CL 回)) (N 日・メコン首脳会議)) (P-ROLE において)) (PU 、) (IP-ADV-SCON (PP-OB1 (NP (PP (NP (IP-REL (NP-SBJ *T*) (NP-LGS *pro*) (PP (NP (PP (NP (NUMCLP (NUM 3) (CL 年)) (N 前)) (P-ROLE の)) (N 日・メコン首脳会議)) (P-ROLE で)) (VB 採択) (VB0 さ) (PASS れ) (AXD た)) (NML (CONJP (NP (PUL 「) (NPR 新東京戦略2015) (PUR 」)) (CONJ 及び)) (NP (PUL 「) (NPR 日・メコン連結性イニシアティブ) (PUR 」)))) (P-ROLE の)) (N 成果)) (P-ROLE を)) (VB 総括) (VB0 し) (P-CONN __つつ)) (PU 、) (CP-THT-OB1 (IP-SUB (NP-SBJ *pro*) (PP (NP (PRN (NP (PP (NP (PP (NP (N 今後)) (P-ROLE の)) (N 日・メコン協力)) (P-ROLE の)) (N 指針))) (PUL 「) (NPR 東京戦略2018) (PUR 」)) (P-ROLE に沿って)) (PU 、) (PP-OB1 (NP (PP (NP (NPR メコン地域)) (P-ROLE へ) (P-ROLE の)) (N 協力)) (P-ROLE を)) (ADVP (ADV 更に)) (VB 進め) (P-CONN て) (VB2 いく)) (P-COMP と)) (VB 発表) (VB0 し) (AXD た) (PU 。)) (ID 62_whitepaper_R1_gaiko_10@114))</t>
  </si>
  <si>
    <t>76_whitepaper_R1_gaiko_10</t>
  </si>
  <si>
    <t>日本 は 、 中央アジア ・ コーカサス地域 の 「 開か れ 、 安定 し 、 自立 し た 」 発展 を 支え 、 地域 ・ 国際 の 平和 と 安定 に 寄与 する 日本外交 を 掲げ 、 アフガニスタン や パキスタン など 近接地域 を 含む 広域的 な 視点 も 踏まえ</t>
  </si>
  <si>
    <t>、 この 地域 の 長期的 な 安定 と 持続的発展 の ため 、 人権 、 民主主義 、 市場経済 、 法 の 支配 といった 基本的価値 が 根付く よう 国造り を 支援 し て いる 。</t>
  </si>
  <si>
    <t>アフガニスタンやパキスタンなど近接地域を含む広域的な視点も踏まえ</t>
  </si>
  <si>
    <t>、この地域の長期的な安定と持続的発展のため、人権、民主主義、市場経済、法の支配といった基本的価値が根付くよう国造りを支援している。</t>
  </si>
  <si>
    <t>( (IP-MAT (PP-SBJ (NP (NPR 日本)) (P-OPTR は)) (PU 、) (IP-ADV-SCON (PP-OB1 (NP (IP-REL (NP-SBJ *T*) (IP-ADV-CONJ (PP-OB1 (NP (PP (NP (CONJP (NP (NPR 中央アジア))) (PU ・) (NP (NPR コーカサス地域))) (P-ROLE の)) (PUL 「) (IP-EMB (NP-SBJ *pro*) (IP-ADV-CONJ (IP-ADV-CONJ (NP-LGS *) (VB 開か) (PASS れ)) (PU 、) (VB 安定) (VB0 し)) (PU 、) (VB 自立) (VB0 し) (AX た)) (PUR 」) (N 発展)) (P-ROLE を)) (VB 支え)) (PU 、) (PP-OB1 (NP (PP (NP (CONJP (NP (N 地域))) (PU ・) (NP (N 国際))) (P-ROLE の)) (NML (CONJP (NP (N 平和)) (P-CONN と)) (NP (N 安定)))) (P-ROLE に)) (VB 寄与) (VB0 する)) (N 日本外交)) (P-ROLE を)) (VB 掲げ)) (PU 、) (IP-ADV-SCON (PP-OB1 (NP (IP-REL (NP-SBJ *T*) (PP-OB1 (NP (PRN (PP (NP (CONJP (NP (NPR アフガニスタン)) (P-CONN や)) (NP (NPR パキスタン))) (P-OPTR など))) (N 近接地域)) (P-ROLE を)) (VB 含む)) (IP-REL (NP-SBJ *T*) (ADJN 広域的) (AX な)) (N 視点)) (P-OPTR も)) (VB 踏まえ) (P-CONN __つつ)) (PU 、) (NP-ADV (PP (NP (PP (NP (D この) (N 地域)) (P-ROLE の)) (NML (CONJP (NP (IP-REL (NP-SBJ *T*) (ADJN 長期的) (AX な)) (N 安定)) (P-CONN と)) (NP (N 持続的発展)))) (P-ROLE の)) (N ため)) (PU 、) (NP-PRP (IP-EMB (PP-SBJ (NP (PP (NP (CONJP (NP (N 人権))) (PU 、) (CONJP (NP (N 民主主義))) (PU 、) (CONJP (NP (N 市場経済))) (PU 、) (NP (PP (NP (N 法)) (P-ROLE の)) (N 支配))) (P-ROLE といった)) (N 基本的価値)) (P-ROLE が)) (VB 根付く)) (N よう)) (PP-OB1 (NP (N 国造り)) (P-ROLE を)) (VB 支援) (VB0 し) (P-CONN て) (VB2 いる) (PU 。)) (ID 76_whitepaper_R1_gaiko_10@150))</t>
  </si>
  <si>
    <t>100_whitepaper_R1_gaiko_10</t>
  </si>
  <si>
    <t>また 、 日本 は 、 復興 に 取り組む アフガニスタン に対して 、 自立的 な 経済成長 や 貧困削減 の ため の 支援 を 実施 し て おり 、 11 月 に 開催 さ れ た 「 アフガニスタンに関するジュネーブ閣僚級会合 」 に は 、 佐藤外務副大臣 が 出席 し 、 2018 年 も 農業・灌漑支援 や 保健支援 を 実施 し た こと を 紹介 し</t>
  </si>
  <si>
    <t>、 干ばつ被害 に 対処 する ため 、 新た に 1,300万 米ドル の 緊急無償資金協力 を 決定 し た と 発表 し た 。</t>
  </si>
  <si>
    <t>2018年も農業・灌漑支援や保健支援を実施したことを紹介し</t>
  </si>
  <si>
    <t>、干ばつ被害に対処するため、新たに1,300万米ドルの緊急無償資金協力を決定したと発表した。</t>
  </si>
  <si>
    <t>( (IP-MAT (CONJ また) (PU 、) (IP-ADV-CONJ (IP-ADV-CONJ (PP-SBJ (NP (NPR 日本)) (P-OPTR は)) (PU 、) (PP (NP (IP-REL (NP-SBJ *T*) (PP-OB1 (NP (N 復興)) (P-ROLE に)) (VB 取り組む)) (NPR アフガニスタン)) (P-ROLE に対して)) (PU 、) (PP-OB1 (NP (PP (NP (PP (NP (CONJP (NP (IP-REL (NP-SBJ *T*) (ADJN 自立的) (AX な)) (N 経済成長)) (P-CONN や)) (NP (N 貧困削減))) (P-ROLE の)) (N ため)) (P-ROLE の)) (N 支援)) (P-ROLE を)) (VB 実施) (VB0 し) (P-CONN て) (VB2 おり)) (PU 、) (PP (NP (IP-REL (NP-SBJ *T*) (NP-LGS *pro*) (PP-TMP (NP (NUMCLP (NUM 11) (CL 月))) (P-ROLE に)) (VB 開催) (VB0 さ) (PASS れ) (AXD た)) (PUL 「) (NPR アフガニスタンに関するジュネーブ閣僚級会合) (PUR 」)) (P-ROLE に) (P-OPTR は)) (PU 、) (PP-SBJ (NP (NPR 佐藤外務副大臣)) (P-ROLE が)) (VB 出席) (VB0 し)) (PU 、) (NP-SBJ *pro*) (IP-ADV-SCON (PP-OB1 (NP (IP-EMB (NP-SBJ *pro*) (PP-TMP (NP (NUMCLP (NUM 2018) (CL 年))) (P-OPTR も)) (PP-OB1 (NP (CONJP (NP (N 農業・灌漑支援)) (P-CONN や)) (NP (N 保健支援))) (P-ROLE を)) (VB 実施) (VB0 し) (AXD た)) (N こと)) (P-ROLE を)) (VB 紹介) (VB0 し) (P-CONN __つつ)) (PU 、) (CP-THT-OB1 (IP-SUB (NP-SBJ *pro*) (NP-ADV (IP-EMB (PP (NP (N 干ばつ被害)) (P-ROLE に)) (VB 対処) (VB0 する)) (N ため)) (PU 、) (ADVP (ADJN 新た) (AX に)) (PP-OB1 (NP (IP-REL (NP-SBJ *T*) (NP-PRD (NUMCLP (NUM 1,300万) (CL 米ドル))) (AX の)) (N 緊急無償資金協力)) (P-ROLE を)) (VB 決定) (VB0 し) (AXD た)) (P-COMP と)) (VB 発表) (VB0 し) (AXD た) (PU 。)) (ID 100_whitepaper_R1_gaiko_10@170))</t>
  </si>
  <si>
    <t>112_whitepaper_R1_gaiko_10</t>
  </si>
  <si>
    <t>共同議長 を 務め た 河野外務大臣 は 、 債務持続可能性 等 の 国際スタンダード に 基づく 援助 の 重要性 を 確認 し</t>
  </si>
  <si>
    <t>、 アジア と アフリカ を つなぐ 「 自由 で 開か れ た インド太平洋 」 の 実現 の ため に も 、 「質の高いインフラ」整備 等 を通じた 連結性強化 や 、 アフリカ連合 （ AU ） の 「 アジェンダ2063 」 に 示さ れ た アフリカ の 経済構造転換 を 支援 し て いく と 述べ た 。</t>
  </si>
  <si>
    <t>債務持続可能性等の国際スタンダードに基づく援助の重要性を確認し</t>
  </si>
  <si>
    <t>、アジアとアフリカをつなぐ「自由で開かれたインド太平洋」の実現のためにも、「質の高いインフラ」整備等を通じた連結性強化や、アフリカ連合（AU）の「アジェンダ2063」に示されたアフリカの経済構造転換を支援していく</t>
  </si>
  <si>
    <t>( (IP-MAT (PP-SBJ (NP (IP-REL (NP-SBJ *T*) (PP-OB1 (NP (N 共同議長)) (P-ROLE を)) (VB 務め) (AXD た)) (NPR 河野外務大臣)) (P-OPTR は)) (PU 、) (CP-THT-OB1 (IP-SUB (NP-SBJ *pro*) (IP-ADV-SCON (PP-OB1 (NP (PP (NP (IP-REL (NP-SBJ *T*) (PP (NP (PP (NP (N 債務持続可能性)) (P-OPTR 等) (P-ROLE の)) (N 国際スタンダード)) (P-ROLE に)) (VB 基づく)) (N 援助)) (P-ROLE の)) (N 重要性)) (P-ROLE を)) (VB 確認) (VB0 し) (P-CONN __つつ)) (PU 、) (PP (NP (PP (NP (PP (NP (IP-REL (NP-SBJ *T*) (PP-OB1 (NP (CONJP (NP (NPR アジア)) (P-CONN と)) (NP (NPR アフリカ))) (P-ROLE を)) (VB つなぐ)) (PUL 「) (IP-REL (NP-SBJ *T*) (NP-LGS *) (IP-ADV-CONJ (ADJN 自由) (AX で)) (VB 開か) (PASS れ) (AX た)) (NPR インド太平洋) (PUR 」)) (P-ROLE の)) (N 実現)) (P-ROLE の)) (N ため)) (P-ROLE に) (P-OPTR も)) (PU 、) (PP-OB1 (NP (CONJP (NP (PP (NP (NPR 「質の高いインフラ」整備)) (P-OPTR 等) (P-ROLE を通じた)) (N 連結性強化)) (P-CONN や)) (PU 、) (NP (IP-REL (NP-SBJ *T*) (NP-LGS *pro*) (PP (NP (PP (NP (NPR アフリカ連合) (PRN (PUL （) (NP (NPR AU)) (PUR ）))) (P-ROLE の)) (PUL 「) (NPR アジェンダ2063) (PUR 」)) (P-ROLE に)) (VB 示さ) (PASS れ) (AX た)) (PP (NP (NPR アフリカ)) (P-ROLE の)) (N 経済構造転換))) (P-ROLE を)) (VB 支援) (VB0 し) (P-CONN て) (VB2 いく)) (P-COMP と)) (VB 述べ) (AXD た) (PU 。)) (ID 112_whitepaper_R1_gaiko_10@64))</t>
  </si>
  <si>
    <t>189_whitepaper_R1_gaiko_10</t>
  </si>
  <si>
    <t>同会合 に 参加 し た 加藤厚生労働大臣 は 、 日本 が 、 長年 にわたり 結核 に対する 国際的 な 技術協力 を 行い 、 また 国際機関 に対して 資金支援 し て き た 実績 を 紹介 し</t>
  </si>
  <si>
    <t>( (IP-MAT (PP-SBJ (NP (IP-REL (NP-SBJ *T*) (PP (NP (N 同会合)) (P-ROLE に)) (VB 参加) (VB0 し) (AXD た)) (NPR 加藤厚生労働大臣)) (P-OPTR は)) (PU 、) (IP-ADV-SCON (PP-OB1 (NP (IP-EMB (PP-SBJ (NP (NPR 日本)) (P-ROLE が)) (PU 、) (IP-ADV-CONJ (PP (NP (N 長年)) (P-ROLE にわたり)) (PP-OB1 (NP (PP (NP (N 結核)) (P-ROLE に対する)) (IP-REL (NP-SBJ *T*) (ADJN 国際的) (AX な)) (N 技術協力)) (P-ROLE を)) (VB 行い)) (PU 、) (CONJ また) (PP (NP (N 国際機関)) (P-ROLE に対して)) (VB 資金支援) (VB0 し) (P-CONN て) (VB2 き) (AXD た)) (N 実績)) (P-ROLE を)) (VB 紹介) (VB0 し) (P-CONN __つつ)) (PU 、) (PP-OB1 (NP (IP-EMB (NP-SBJ *pro*) (PP-TMP (NP (N 今後)) (P-OPTR も)) (PP (NP (N 同分野)) (P-ROLE において)) (VB 貢献) (VB0 し) (P-CONN て) (VB2 いく)) (N 意思)) (P-ROLE を)) (VB 表明) (VB0 し) (AXD た) (PU 。)) (ID 189_whitepaper_R1_gaiko_10@94))</t>
  </si>
  <si>
    <t>272_whitepaper_R1_gaiko_10</t>
  </si>
  <si>
    <t>ロシア の ヤマルLNGプロジェクト に 示さ れる よう に 、 北極 の 環境 に 十分 配慮 し</t>
  </si>
  <si>
    <t>、 ロシア と共に 北極圏 で の 包括的 な エネルギー開発協力 を 進め て いる 。</t>
  </si>
  <si>
    <t>北極の環境に十分配慮し</t>
  </si>
  <si>
    <t>、ロシアと共に北極圏での包括的なエネルギー開発協力を進めている。</t>
  </si>
  <si>
    <t>( (IP-MAT (NP-SBJ *pro*) (PP-ADV (NP (IP-EMB (NP-SBJ *pro*) (PP-LGS (NP (PP (NP (NPR ロシア)) (P-ROLE の)) (NPR ヤマルLNGプロジェクト)) (P-ROLE に)) (VB 示さ) (PASS れる)) (N よう)) (P-ROLE に)) (PU 、) (IP-ADV-SCON (PP-OB1 (NP (PP (NP (NPR 北極)) (P-ROLE の)) (N 環境)) (P-ROLE に)) (ADVP (ADJN 十分)) (VB 配慮) (VB0 し) (P-CONN __つつ)) (PU 、) (PP (NP (NPR ロシア)) (P-ROLE と共に)) (PP-OB1 (NP (PP (NP (N 北極圏)) (P-ROLE で) (P-ROLE の)) (IP-REL (NP-SBJ *T*) (ADJN 包括的) (AX な)) (N エネルギー開発協力)) (P-ROLE を)) (VB 進め) (P-CONN て) (VB2 いる) (PU 。)) (ID 272_whitepaper_R1_gaiko_10@52))</t>
  </si>
  <si>
    <t>410_whitepaper_R1_gaiko_10</t>
  </si>
  <si>
    <t>また 、 河野外務大臣 は 、 国際社会 にとって 「 望ましい 北極 」 を 提起 し 、 その 要素 として 、 ① 環境変化 の メカニズム が 解明 さ れ 、 その 対応策 を 国際社会 が 共有 する こと 、 ② 先住民 の 生活 や 生態系 に 配慮 し 、 持続可能 な 経済利用 が 探求 さ れる こと 、 ③ 法 の 支配 に基づき 、 平和 で 秩序 ある 形 で 国際協力 が なさ れる こと を 挙げ</t>
  </si>
  <si>
    <t>、 こうした 「 望ましい 北極 」 を 実現 する ため に 、 日本 は すべて の ステークホルダー と 協力 を 推進 する との メッセージ を 発信 し まし た 。</t>
  </si>
  <si>
    <t>国際社会にとって「望ましい北極」を提起し、その要素として、①環境変化のメカニズムが解明され、その対応策を国際社会が共有すること、②先住民の生活や生態系に配慮し、持続可能な経済利用が探求されること、③法の支配に基づき、平和で秩序ある形で国際協力がなされることを挙げ</t>
  </si>
  <si>
    <t>、こうした「望ましい北極」を実現するために、日本はすべてのステークホルダーと協力を推進するとのメッセージを発信しました。</t>
  </si>
  <si>
    <t>( (IP-MAT (CONJ また) (PU 、) (PP-SBJ (NP (NPR 河野外務大臣)) (P-OPTR は)) (PU 、) (IP-ADV-SCON (IP-ADV-CONJ (PP-1 (NP (N 国際社会)) (P-ROLE にとって)) (PP-OB1 (NP (PUL 「) (IP-REL (NP-SBJ *T*) (PP *ICH*-1) (ADJI 望ましい)) (NPR 北極) (PUR 」)) (P-ROLE を)) (VB 提起) (VB0 し)) (PU 、) (PP (NP (D その) (N 要素)) (P-ROLE として)) (PU 、) (PP-OB1 (NP (CONJP (NP (LST (NUMCLP (NUM ①))) (IP-EMB (IP-ADV-CONJ (NP-LGS *pro*) (PP-SBJ (NP (PP (NP (N 環境変化)) (P-ROLE の)) (N メカニズム)) (P-ROLE が)) (VB 解明) (VB0 さ) (PASS れ)) (PU 、) (PP-OB1 (NP (D その) (N 対応策)) (P-ROLE を)) (PP-SBJ (NP (N 国際社会)) (P-ROLE が)) (VB 共有) (VB0 する)) (N こと))) (PU 、) (CONJP (NP (LST (NUMCLP (NUM ②))) (IP-EMB (NP-LGS *pro*) (IP-ADV-CONJ (NP-SBJ *pro*) (PP-OB1 (NP (PP (NP (N 先住民)) (P-ROLE の)) (NML (CONJP (NP (N 生活)) (P-CONN や)) (NP (N 生態系)))) (P-ROLE に)) (VB 配慮) (VB0 し)) (PU 、) (PP-SBJ (NP (IP-REL (NP-SBJ *T*) (ADJN 持続可能) (AX な)) (N 経済利用)) (P-ROLE が)) (VB 探求) (VB0 さ) (PASS れる)) (N こと))) (PU 、) (NP (LST (NUMCLP (NUM ③))) (IP-EMB (NP-LGS *pro*) (PP (NP (IP-REL (NP-SBJ *T*) (PP (NP (PP (NP (N 法)) (P-ROLE の)) (N 支配)) (P-ROLE に基づき)) (PU 、) (IP-ADV-CONJ (ADJN 平和) (AX で)) (NP-OB1 (N 秩序)) (VB ある)) (N 形)) (P-ROLE で)) (PP-SBJ (NP (N 国際協力)) (P-ROLE が)) (VB なさ) (PASS れる)) (N こと))) (P-ROLE を)) (VB 挙げ) (P-CONN __つつ)) (PU 、) (PP-OB1 (NP (CP-THT (IP-SUB (PP (NP (IP-EMB (PP-OB1 (NP (D こうした) (PUL 「) (IP-REL (NP-SBJ *T*) (ADJI 望ましい)) (NPR 北極) (PUR 」)) (P-ROLE を)) (VB 実現) (VB0 する)) (N ため)) (P-ROLE に)) (PU 、) (PP-SBJ (NP (NPR 日本)) (P-OPTR は)) (PP (NP (IP-REL;* (NP-SBJ *T*) (NP-PRD (Q すべて)) (AX の)) (N ステークホルダー)) (P-ROLE と)) (PP-OB1 (NP (N 協力)) (P-ROLE を)) (VB 推進) (VB0 する)) (P-COMP との)) (N メッセージ)) (P-ROLE を)) (VB 発信) (VB0 し) (AX まし) (AXD た) (PU 。)) (ID 410_whitepaper_R1_gaiko_10@228))</t>
  </si>
  <si>
    <t>202_whitepaper_R1_gaiko_11</t>
  </si>
  <si>
    <t>ブエノスアイレス首脳宣言 の 採択 に当たり 、 日本 は 、 リトリート 及び 世界経済 の セッション で リードスピーカー として 首脳間 の 議論 を 牽引 する とともに 、 全て の セッション で 発言 を 行い 、 各国 と の 首脳会談 及び これ まで の 準備会合 へ の 対応 を通じ 、 次期議長国 として 、 議論 の 動向 を 見極め</t>
  </si>
  <si>
    <t>、 G20内 の 異なる 立場 や 意見 の 調整 に 積極的 に 関与 し 、 G20 が 首脳宣言 を通じて 結束 し た 力強い メッセージ を 出す こと に 大きく 貢献 し た 。</t>
  </si>
  <si>
    <t>各国との首脳会談及びこれまでの準備会合への対応を通じ、次期議長国として、議論の動向を見極め</t>
  </si>
  <si>
    <t>、G20内の異なる立場や意見の調整に積極的に関与し</t>
  </si>
  <si>
    <t>( (IP-MAT (PP (NP (PP (NP (NPR ブエノスアイレス首脳宣言)) (P-ROLE の)) (N 採択)) (P-ROLE に当たり)) (PU 、) (PP-SBJ (NP (NPR 日本)) (P-OPTR は)) (PU 、) (IP-ADV-CONJ (IP-ADV-CONJ (PP-SCON (IP-ADV (PP (NP (PP (NP (CONJP (NP (N リトリート)) (CONJ 及び)) (NP (N 世界経済))) (P-ROLE の)) (N セッション)) (P-ROLE で)) (PP (NP (N リードスピーカー)) (P-ROLE として)) (PP-OB1 (NP (PP (NP (N 首脳間)) (P-ROLE の)) (N 議論)) (P-ROLE を)) (VB 牽引) (VB0 する)) (P-CONN とともに)) (PU 、) (PP (NP (IP-REL;* (NP-SBJ *T*) (NP-PRD (Q 全て)) (AX の)) (N セッション)) (P-ROLE で)) (PP-OB1 (NP (N 発言)) (P-ROLE を)) (VB 行い)) (PU 、) (IP-ADV-SCON (PP (NP (PP (NP (CONJP (NP (PP (NP (Q 各国)) (P-ROLE と) (P-ROLE の)) (N 首脳会談)) (CONJ 及び)) (NP (PP (NP (PRO これ)) (P-ROLE まで) (P-ROLE の)) (N 準備会合))) (P-ROLE へ) (P-ROLE の)) (N 対応)) (P-ROLE を通じ)) (PU 、) (PP (NP (N 次期議長国)) (P-ROLE として)) (PU 、) (PP-OB1 (NP (PP (NP (N 議論)) (P-ROLE の)) (N 動向)) (P-ROLE を)) (VB 見極め) (P-CONN __つつ)) (PU 、) (PP-OB1 (NP (PP (NP (PP (NP (N G20内)) (P-ROLE の)) (IP-REL (NP-SBJ *T*) (VB 異なる)) (NML (CONJP (NP (N 立場)) (P-CONN や)) (NP (N 意見)))) (P-ROLE の)) (N 調整)) (P-ROLE に)) (ADVP (ADJN 積極的) (AX に)) (VB 関与) (VB0 し)) (PU 、) (PP-OB1 (NP (IP-EMB (PP-SBJ (NP (NPR G20)) (P-ROLE が)) (PP-OB1 (NP (IP-REL (NP-SBJ *T*) (PP (NP (N 首脳宣言)) (P-ROLE を通じて)) (VB 結束) (VB0 し) (AXD た)) (IP-REL (NP-SBJ *T*) (ADJI 力強い)) (N メッセージ)) (P-ROLE を)) (VB 出す)) (N こと)) (P-ROLE に)) (ADVP (ADJI 大きく)) (VB 貢献) (VB0 し) (AXD た) (PU 。)) (ID 202_whitepaper_R1_gaiko_11@160))</t>
  </si>
  <si>
    <t>257_whitepaper_R1_gaiko_11</t>
  </si>
  <si>
    <t>外務省 として も 、 関係省庁・機関 、 日本企業 、 地方自治体 等 と 連携 し</t>
  </si>
  <si>
    <t>、 世界 各国 の 在外公館 や 独自 の 人脈 等 を 活用 し 、 日本産品 の 魅力 を 積極的 に 発信 し て いる 。</t>
  </si>
  <si>
    <t>関係省庁・機関、日本企業、地方自治体等と連携し</t>
  </si>
  <si>
    <t>、世界各国の在外公館や独自の人脈等を活用し、日本産品の魅力を積極的に発信している。</t>
  </si>
  <si>
    <t>( (IP-MAT (PP-SBJ (NP (NPR 外務省)) (P-ROLE として) (P-OPTR も)) (PU 、) (IP-ADV-SCON (PP (NP (CONJP (NP (N 関係省庁・機関))) (PU 、) (CONJP (NP (N 日本企業))) (PU 、) (NP (N 地方自治体))) (P-OPTR 等) (P-ROLE と)) (VB 連携) (VB0 し) (P-CONN __つつ)) (PU 、) (IP-ADV-SCON (PP-OB1 (NP (CONJP (NP (PP (NP (N 世界) (PRN (NP;* (Q 各国)))) (P-ROLE の)) (N 在外公館)) (P-CONN や)) (NP (IP-REL (NP-SBJ *T*) (ADJN 独自) (AX の)) (N 人脈))) (P-OPTR 等) (P-ROLE を)) (VB 活用) (VB0 し)) (PU 、) (PP-OB1 (NP (PP (NP (N 日本産品)) (P-ROLE の)) (N 魅力)) (P-ROLE を)) (ADVP (ADJN 積極的) (AX に)) (VB 発信) (VB0 し) (P-CONN て) (VB2 いる) (PU 。)) (ID 257_whitepaper_R1_gaiko_11@39))</t>
  </si>
  <si>
    <t>260_whitepaper_R1_gaiko_11</t>
  </si>
  <si>
    <t>外務省 は 、 関係省庁 と 連携 し ながら 、 各国・地域 の 政府 等 に 正確 な 情報 を 迅速 に 提供 する とともに 、 WTO の 枠組み も 活用 し</t>
  </si>
  <si>
    <t>、 科学的根拠 に基づき 輸入規制 を 可及的 速やか に 撤廃 する よう 精力的 に 働きかけ を 行っ て いる 。</t>
  </si>
  <si>
    <t>WTOの枠組みも活用し</t>
  </si>
  <si>
    <t>、科学的根拠に基づき輸入規制を可及的速やかに撤廃する</t>
  </si>
  <si>
    <t>( (IP-MAT (PP-SBJ (NP (NPR 外務省)) (P-OPTR は)) (PU 、) (PP-SCON (IP-ADV (IP-ADV-SCON (NP-OB1 *pro*) (PP (NP (N 関係省庁)) (P-ROLE と)) (VB 連携) (VB0 し) (P-CONN ながら)) (PU 、) (PP (NP (PP (NP (Q 各国・地域)) (P-ROLE の)) (N 政府)) (P-OPTR 等) (P-ROLE に)) (PP-OB1 (NP (IP-REL (NP-SBJ *T*) (ADJN 正確) (AX な)) (N 情報)) (P-ROLE を)) (ADVP (ADJN 迅速) (AX に)) (VB 提供) (VB0 する)) (P-CONN とともに)) (PU 、) (NP-PRP (IP-EMB (IP-ADV-SCON (PP-OB1 (NP (PP (NP (NPR WTO)) (P-ROLE の)) (N 枠組み)) (P-OPTR も)) (VB 活用) (VB0 し) (P-CONN __つつ)) (PU 、) (PP (NP (N 科学的根拠)) (P-ROLE に基づき)) (PP-OB1 (NP (N 輸入規制)) (P-ROLE を)) (ADVP (ADVP (ADJN 可及的)) (ADJN 速やか) (AX に)) (VB 撤廃) (VB0 する)) (N よう)) (ADVP (ADJN 精力的) (AX に)) (PP-OB1 (NP (N 働きかけ)) (P-ROLE を)) (VB 行っ) (P-CONN て) (VB2 いる) (PU 。)) (ID 260_whitepaper_R1_gaiko_11@89))</t>
  </si>
  <si>
    <t>327_whitepaper_R1_gaiko_11</t>
  </si>
  <si>
    <t>さらに 、 食料需要 が 伸びる 中 、 一時的 な 食料増産 で は なく 、 環境負荷 を 低減 し</t>
  </si>
  <si>
    <t>食料増産 を 図る 持続可能性 の 確保 が 求め られる 。</t>
  </si>
  <si>
    <t>環境負荷を低減し</t>
  </si>
  <si>
    <t>食料増産を図る</t>
  </si>
  <si>
    <t>( (IP-MAT (NP-LGS *pro*) (CONJ さらに) (PU 、) (NP-ADV (IP-EMB (PP-SBJ (NP (N 食料需要)) (P-ROLE が)) (VB 伸びる)) (N 中)) (PU 、) (IP-ADV-CONJ (NP-SBJ *pro*) (NP-PRD (IP-REL (NP-SBJ *T*) (ADJN 一時的) (AX な)) (N 食料増産)) (AX で) (P-OPTR は) (NEG なく)) (PU 、) (PP-SBJ (NP (PP (NP (IP-EMB (NP-SBJ *pro*) (IP-ADV-SCON (PP-OB1 (NP (N 環境負荷)) (P-ROLE を)) (VB 低減) (VB0 し) (P-CONN __つつ)) (PP-OB1 (NP (N 食料増産)) (P-ROLE を)) (VB 図る)) (N 持続可能性)) (P-ROLE の)) (N 確保)) (P-ROLE が)) (VB 求め) (PASS られる) (PU 。)) (ID 327_whitepaper_R1_gaiko_11@62))</t>
  </si>
  <si>
    <t>342_whitepaper_R1_gaiko_11</t>
  </si>
  <si>
    <t>また 、 底魚類 について は 、 日本 の 提案 に 基づく 議論 の 結果 、 天皇海山海域 における クサカリツボダイ について 、 当面 は 漁獲量 を 近年 の 半分 の 水準 に 抑制 し</t>
  </si>
  <si>
    <t>、 モニタリング により 資源状況 が 良好 と 判明 し た 時点 で 漁獲 の 増加 を 認める など の 資源管理措置 の 導入 で 一致 し た 。</t>
  </si>
  <si>
    <t>対比（漁獲用の減量と増加）</t>
  </si>
  <si>
    <t>当面は漁獲量を近年の半分の水準に抑制し</t>
  </si>
  <si>
    <t>、モニタリングにより資源状況が良好と判明した時点で漁獲の増加を認める</t>
  </si>
  <si>
    <t>( (IP-MAT (NP-SBJ *pro*) (CONJ また) (PU 、) (PP (NP (N 底魚類)) (P-ROLE について) (P-OPTR は)) (PU 、) (NP-ADV (PP (NP (IP-REL (NP-SBJ *T*) (PP (NP (PP (NP (NPR 日本)) (P-ROLE の)) (N 提案)) (P-ROLE に)) (VB 基づく)) (N 議論)) (P-ROLE の)) (N 結果)) (PU 、) (PP (NP (PP (NP (NPR 天皇海山海域)) (P-ROLE における)) (N クサカリツボダイ)) (P-ROLE について)) (PU 、) (PP (NP (PP (NP (PP (IP-NMZ (IP-ADV-SCON (PP-ADV (NP (N 当面)) (P-OPTR は)) (PP-OB1 (NP (N 漁獲量)) (P-ROLE を)) (PP (NP (PP (NP (PP (NP (N 近年)) (P-ROLE の)) (Q 半分)) (P-ROLE の)) (N 水準)) (P-ROLE に)) (VB 抑制) (VB0 し) (P-CONN __つつ)) (PU 、) (PP-TMP (NP (IP-EMB (PP (NP (N モニタリング)) (P-ROLE により)) (CP-THT-SBJ (IP-SUB (PP-SBJ (NP (N 資源状況)) (P-ROLE が)) (ADJN 良好) (AX *)) (P-COMP と)) (VB 判明) (VB0 し) (AXD た)) (N 時点)) (P-ROLE で)) (PP-OB1 (NP (PP (NP (N 漁獲)) (P-ROLE の)) (N 増加)) (P-ROLE を)) (VB 認める)) (P-OPTR など) (P-ROLE の)) (N 資源管理措置)) (P-ROLE の)) (N 導入)) (P-ROLE で)) (VB 一致) (VB0 し) (AXD た) (PU 。)) (ID 342_whitepaper_R1_gaiko_11@102))</t>
  </si>
  <si>
    <t>356_whitepaper_R1_gaiko_11</t>
  </si>
  <si>
    <t>2016 年 4 月 に 126 の 在外公館 に 設置 し た 「 対日直接投資推進担当窓口 」 で は 、 日本貿易振興機構 （ JETRO ） と も 連携 し</t>
  </si>
  <si>
    <t>、 日本 の 規制 ・ 制度 の 改善要望調査 、 在外公館 が 有する 人脈 を 活用 し た 対日投資 の 呼びかけ 、 対日直接投資イベント の 開催 等 を 行い 、 昨年度 （ 平成 29 年度 ） の 各公館 の 活動実績 は 650 件 を 超え た 。</t>
  </si>
  <si>
    <t>日本貿易振興機構（JETRO）とも連携し</t>
  </si>
  <si>
    <t>、日本の規制・制度の改善要望調査、在外公館が有する人脈を活用した対日投資の呼びかけ、対日直接投資イベントの開催等を行い</t>
  </si>
  <si>
    <t>( (IP-MAT (IP-ADV-CONJ (NP-SBJ *pro*) (PP (NP (IP-REL (NP-OB1 *T*) (NP-SBJ *pro*) (PP-TMP (NP (NUMCLP (NUM 2016) (CL 年)) (NUMCLP (NUM 4) (CL 月))) (P-ROLE に)) (PP (NP (IP-REL;* (NP-SBJ *T*) (NP-PRD (NUMCLP (NUM 126))) (AX の)) (N 在外公館)) (P-ROLE に)) (VB 設置) (VB0 し) (AXD た)) (PUL 「) (N 対日直接投資推進担当窓口) (PUR 」)) (P-ROLE で) (P-OPTR は)) (PU 、) (IP-ADV-SCON (NP-OB1 *pro*) (PP (NP (NPR 日本貿易振興機構) (PRN (PUL （) (NP (NPR JETRO)) (PUR ）))) (P-ROLE と) (P-OPTR も)) (VB 連携) (VB0 し) (P-CONN __つつ)) (PU 、) (PP-OB1 (NP (CONJP (NP (PP (NP (PP (NP (NPR 日本)) (P-ROLE の)) (NML (CONJP (NP (N 規制))) (PU ・) (NP (N 制度)))) (P-ROLE の)) (N 改善要望調査))) (PU 、) (CONJP (NP (PP (NP (IP-REL (NP-SBJ *T*) (PP-OB1 (NP (IP-REL (NP-OB1 *T*) (PP-SBJ (NP (N 在外公館)) (P-ROLE が)) (VB 有する)) (N 人脈)) (P-ROLE を)) (VB 活用) (VB0 し) (AX た)) (N 対日投資)) (P-ROLE の)) (N 呼びかけ))) (PU 、) (NP (PP (NP (N 対日直接投資イベント)) (P-ROLE の)) (N 開催))) (P-OPTR 等) (P-ROLE を)) (VB 行い)) (PU 、) (PP-SBJ (NP (PP (NP (N 昨年度) (PRN (PUL （) (NP (NPR 平成) (NUMCLP (NUM 29) (CL 年度))) (PUR ）))) (P-ROLE の)) (PP (NP (Q 各公館)) (P-ROLE の)) (N 活動実績)) (P-OPTR は)) (PP-OB1 (NP (NUMCLP (NUM 650) (CL 件))) (P-ROLE を)) (VB 超え) (AXD た) (PU 。)) (ID 356_whitepaper_R1_gaiko_11@83))</t>
  </si>
  <si>
    <t>358_whitepaper_R1_gaiko_11</t>
  </si>
  <si>
    <t>2017 年 9 月 の 安倍総理大臣 訪米 の 際 に は 、 米国CEO懇談会 や ニューヨーク証券取引所 で の 経済スピーチ を通じて 、 安倍総理大臣 から アベノミクス による 改革 の 成果 や 今後 の 方向性 を 紹介 し</t>
  </si>
  <si>
    <t>、 日本 へ の 更なる 投資 を 呼びかけ た 。</t>
  </si>
  <si>
    <t>アベノミクスによる改革の成果や今後の方向性を紹介し</t>
  </si>
  <si>
    <t>、日本への更なる投資を呼びかけた。</t>
  </si>
  <si>
    <t>( (IP-MAT (PP-TMP (NP (PP (NP (PP (NP (NUMCLP (NUM 2017) (CL 年)) (NUMCLP (NUM 9) (CL 月))) (P-ROLE の)) (NPR 安倍総理大臣) (N 訪米)) (P-ROLE の)) (N 際)) (P-ROLE に) (P-OPTR は)) (PU 、) (PP (NP (PP (NP (CONJP (NP (NPR 米国CEO懇談会)) (P-CONN や)) (NP (NPR ニューヨーク証券取引所))) (P-ROLE で) (P-ROLE の)) (N 経済スピーチ)) (P-ROLE を通じて)) (PU 、) (PP-SBJ (NP (NPR 安倍総理大臣)) (P-ROLE から)) (IP-ADV-SCON (PP-OB1 (NP (CONJP (NP (PP (NP (PP (NP (NPR アベノミクス)) (P-ROLE による)) (N 改革)) (P-ROLE の)) (N 成果)) (P-CONN や)) (NP (PP (NP (N 今後)) (P-ROLE の)) (N 方向性))) (P-ROLE を)) (VB 紹介) (VB0 し) (P-CONN __つつ)) (PU 、) (PP-OB1 (NP (PP (NP (NPR 日本)) (P-ROLE へ) (P-ROLE の)) (D 更なる) (N 投資)) (P-ROLE を)) (VB 呼びかけ) (AXD た) (PU 。)) (ID 358_whitepaper_R1_gaiko_11@100))</t>
  </si>
  <si>
    <t>380_whitepaper_R1_gaiko_11</t>
  </si>
  <si>
    <t>さらに 、 デジタル経済 へ の 制度面 の 対応 や 、 高齢化社会 へ の 対応 について も 議論 し 、 あらゆる 主体 が 活躍 できる 社会 の 実現 の ため に 、 日本 が 推進 する Society5.0時代 の 生産性革命 等 の 取組 を 紹介 し</t>
  </si>
  <si>
    <t>、 議論 を 推進 し ます 。</t>
  </si>
  <si>
    <t>日本が推進するSociety5.0時代の生産性革命等の取組を紹介し</t>
  </si>
  <si>
    <t>、議論を推進します。</t>
  </si>
  <si>
    <t>( (IP-MAT (NP-SBJ *pro*) (CONJ さらに) (PU 、) (IP-ADV-CONJ (PP-OB1 (NP (CONJP (NP (PP (NP (N デジタル経済)) (P-ROLE へ) (P-ROLE の)) (PP (NP (N 制度面)) (P-ROLE の)) (N 対応)) (P-CONN や)) (PU 、) (NP (PP (NP (N 高齢化社会)) (P-ROLE へ) (P-ROLE の)) (N 対応))) (P-ROLE について) (P-OPTR も)) (VB 議論) (VB0 し)) (PU 、) (PP (NP (PP (NP (PP (NP (IP-REL (NP-LOC *T*) (PP-SBJ (NP (D あらゆる) (N 主体)) (P-ROLE が)) (VB 活躍) (VB0 できる)) (N 社会)) (P-ROLE の)) (N 実現)) (P-ROLE の)) (N ため)) (P-ROLE に)) (PU 、) (IP-ADV-SCON (PP-OB1 (NP (IP-REL (NP-OB1 *T*) (PP-SBJ (NP (NPR 日本)) (P-ROLE が)) (VB 推進) (VB0 する)) (PP (NP (PP (NP (NPR Society5.0時代)) (P-ROLE の)) (N 生産性革命)) (P-OPTR 等) (P-ROLE の)) (N 取組)) (P-ROLE を)) (VB 紹介) (VB0 し) (P-CONN __つつ)) (PU 、) (PP-OB1 (NP (N 議論)) (P-ROLE を)) (VB 推進) (VB0 し) (AX ます) (PU 。)) (ID 380_whitepaper_R1_gaiko_11@128))</t>
  </si>
  <si>
    <t>4_whitepaper_R1_gaiko_12</t>
  </si>
  <si>
    <t>外務省 で は 、 対外発信 の 最前線 で ある 在外公館 の 体制強化 を 図り</t>
  </si>
  <si>
    <t>、 ① 日本 の 正しい 姿 を 含む 政策 や 取組 の 発信 に 一層 力 を 入れる とともに 、 ② 日本 の 多様 な 魅力 の 発信 及び ③ 親日派 ・ 知日派 の 育成 を 推進 する という 3 本 の 柱 に基づいて 戦略的 に 対外発信 を 実施 し て いる 。</t>
  </si>
  <si>
    <t>対外発信の最前線である在外公館の体制強化を図り</t>
  </si>
  <si>
    <t>、①日本の正しい姿を含む政策や取組の発信に一層力を入れるとともに、②日本の多様な魅力の発信及び③親日派・知日派の育成を推進するという3本の柱に基づいて戦略的に対外発信を実施している。</t>
  </si>
  <si>
    <t>( (IP-MAT (PP-SBJ (NP (NPR 外務省)) (P-ROLE で) (P-OPTR は)) (PU 、) (IP-ADV-SCON (PP-OB1 (NP (PP (NP (IP-REL (NP-SBJ *T*) (NP-PRD (PP (NP (N 対外発信)) (P-ROLE の)) (N 最前線)) (AX で) (VB2 ある)) (N 在外公館)) (P-ROLE の)) (N 体制強化)) (P-ROLE を)) (VB 図り) (P-CONN __つつ)) (PU 、) (PP (NP (CP-THT (IP-SUB (NP-SBJ *pro*) (PP-SCON (IP-ADV (LST (NUMCLP (NUM ①))) (PP (NP (PP (NP (IP-REL (NP-SBJ *T*) (PP-OB1 (NP (PP (NP (NPR 日本)) (P-ROLE の)) (IP-REL (NP-SBJ *T*) (ADJI 正しい)) (N 姿)) (P-ROLE を)) (VB 含む)) (NML (CONJP (NP (N 政策)) (P-CONN や)) (NP (N 取組)))) (P-ROLE の)) (N 発信)) (P-ROLE に)) (ADVP (ADV 一層)) (PP-OB1 (NP (N 力)) (P-ROLE を)) (VB 入れる)) (P-CONN とともに)) (PU 、) (PP-OB1 (NP (CONJP (NP (LST (NUMCLP (NUM ②))) (PP (NP (PP (NP (NPR 日本)) (P-ROLE の)) (IP-REL (NP-SBJ *T*) (ADJN 多様) (AX な)) (N 魅力)) (P-ROLE の)) (N 発信)) (CONJ 及び)) (NP (LST (NUMCLP (NUM ③))) (PP (NP (CONJP (NP (N 親日派))) (PU ・) (NP (N 知日派))) (P-ROLE の)) (N 育成))) (P-ROLE を)) (VB 推進) (VB0 する)) (P-COMP という)) (IP-REL;* (NP-SBJ *T*) (NP-PRD (NUMCLP (NUM 3) (CL 本))) (AX の)) (N 柱)) (P-ROLE に基づいて)) (ADVP (ADJN 戦略的) (AX に)) (PP-OB1 (NP (N 対外発信)) (P-ROLE を)) (VB 実施) (VB0 し) (P-CONN て) (VB2 いる) (PU 。)) (ID 4_whitepaper_R1_gaiko_12@44))</t>
  </si>
  <si>
    <t>127_whitepaper_R1_gaiko_12</t>
  </si>
  <si>
    <t>具体的 に は 、 共通 の 国際的課題 を テーマ と し た セミナー ・ シンポジウム 、 海外 の 主要大学 において 現代日本 に対する 理解 を 深める ため の 講義 等 を 行う プログラム に 助成 し て いる ほか 、 NPO や 他 の 交流団体 と も 協力 し</t>
  </si>
  <si>
    <t>、 様々 な 分野 ・ レベル で の 対話 を通じて 関係 を 強化 し 相互理解 を 深める 交流事業 など を 企画 ・ 支援 し て いる 。</t>
  </si>
  <si>
    <t>NPOや他の交流団体とも協力し</t>
  </si>
  <si>
    <t>、様々な分野・レベルでの対話を通じて関係を強化し相互理解を深める交流事業などを企画・支援している。</t>
  </si>
  <si>
    <t>( (IP-MAT (NP-SBJ *pro*) (PP (ADVP (ADJN 具体的) (AX に)) (P-OPTR は)) (PU 、) (NP-ADV (IP-EMB (PP (NP (CONJP (NP (IP-REL (NP-SBJ *T*) (PP-OB1 (NP (IP-REL (NP-SBJ *T*) (ADJN 共通) (AX の)) (N 国際的課題)) (P-ROLE を)) (IP-SMC-CNT (NP-PRD (N テーマ)) (AX と)) (VB し) (AX た)) (NML (CONJP (NP (N セミナー))) (PU ・) (NP (N シンポジウム))))) (PU 、) (NP (IP-EMB (NP-SBJ *pro*) (PP (NP (PP (NP (N 海外)) (P-ROLE の)) (N 主要大学)) (P-ROLE において)) (PP-OB1 (NP (PP (NP (IP-EMB (NP-SBJ *pro*) (PP-OB1 (NP (PP (NP (N 現代日本)) (P-ROLE に対する)) (N 理解)) (P-ROLE を)) (VB 深める)) (N ため)) (P-ROLE の)) (N 講義)) (P-OPTR 等) (P-ROLE を)) (VB 行う)) (N プログラム))) (P-ROLE に)) (VB 助成) (VB0 し) (P-CONN て) (VB2 いる)) (N ほか)) (PU 、) (IP-ADV-SCON (PP (NP (CONJP (NP (N NPO)) (P-CONN や)) (NP (PP (NP (N 他)) (P-ROLE の)) (N 交流団体))) (P-ROLE と) (P-OPTR も)) (VB 協力) (VB0 し) (P-CONN __つつ)) (PU 、) (PP-OB1 (NP (IP-EMB (IP-ADV-CONJ (PP (NP (PP (NP (IP-REL (NP-SBJ *T*) (ADJN 様々) (AX な)) (NML (CONJP (NP (N 分野))) (PU ・) (NP (N レベル)))) (P-ROLE で) (P-ROLE の)) (N 対話)) (P-ROLE を通じて)) (PP-OB1 (NP (N 関係)) (P-ROLE を)) (VB 強化) (VB0 し)) (PP-OB1 (NP (N 相互理解)) (P-ROLE を)) (VB 深める)) (N 交流事業)) (P-OPTR など) (P-ROLE を)) (IP-ADV-CONJ (VB 企画)) (PU ・) (VB 支援) (VB0 し) (P-CONN て) (VB2 いる) (PU 。)) (ID 127_whitepaper_R1_gaiko_12@150))</t>
  </si>
  <si>
    <t>195_whitepaper_R1_gaiko_12</t>
  </si>
  <si>
    <t>2019 年 は 米国 と 東南アジア で も 大規模 な 文化事業 の 実施 が 予定 さ れ て おり 、 2020 年 東京オリンピック・パラリンピック競技大会 に向けて 、 海外 から 大会機運 を 醸成 し</t>
  </si>
  <si>
    <t>、 文化外交 を 推進 し て いき ます 。</t>
  </si>
  <si>
    <t>海外から大会機運を醸成し</t>
  </si>
  <si>
    <t>、文化外交を推進していきます。</t>
  </si>
  <si>
    <t>( (IP-MAT (IP-ADV-CONJ (NP-LGS *pro*) (PP-TMP (NP (NUMCLP (NUM 2019) (CL 年))) (P-OPTR は)) (PP-LOC (NP (CONJP (NP (NPR 米国)) (P-CONN と)) (NP (NPR 東南アジア))) (P-ROLE で) (P-OPTR も)) (PP-SBJ (NP (IP-REL (NP-SBJ *T*) (ADJN 大規模) (AX な)) (PP (NP (N 文化事業)) (P-ROLE の)) (N 実施)) (P-ROLE が)) (VB 予定) (VB0 さ) (PASS れ) (P-CONN て) (VB2 おり)) (PU 、) (NP-SBJ *pro*) (PP (NP (NUMCLP (NUM 2020) (CL 年)) (NPR 東京オリンピック・パラリンピック競技大会)) (P-ROLE に向けて)) (PU 、) (IP-ADV-SCON (PP (NP (N 海外)) (P-ROLE から)) (PP-OB1 (NP (N 大会機運)) (P-ROLE を)) (VB 醸成) (VB0 し) (P-CONN __つつ)) (PU 、) (PP-OB1 (NP (N 文化外交)) (P-ROLE を)) (VB 推進) (VB0 し) (P-CONN て) (VB2 いき) (AX ます) (PU 。)) (ID 195_whitepaper_R1_gaiko_12@93))</t>
  </si>
  <si>
    <t>260_whitepaper_R1_gaiko_12</t>
  </si>
  <si>
    <t>この コラム で は 、 在ロシア日本国大使館 が 、 日本人サポーター の 安全対策 の 一環 として 実施 し た 取組 を 紹介 し</t>
  </si>
  <si>
    <t>、 スポーツイベント と 外務省 の 関わり を 紹介 し ます 。</t>
  </si>
  <si>
    <t>在ロシア日本国大使館が、日本人サポーターの安全対策の一環として実施した取組を紹介し</t>
  </si>
  <si>
    <t>、スポーツイベントと外務省の関わりを紹介します。</t>
  </si>
  <si>
    <t>( (IP-MAT (NP-SBJ *speaker*) (PP (NP (D この) (N コラム)) (P-ROLE で) (P-OPTR は)) (PU 、) (IP-ADV-SCON (PP-OB1 (NP (IP-REL (NP-OB1 *T*) (PP-SBJ (NP (N 在ロシア日本国大使館)) (P-ROLE が)) (PU 、) (PP (NP (PP (NP (PP (NP (N 日本人サポーター)) (P-ROLE の)) (N 安全対策)) (P-ROLE の)) (N 一環)) (P-ROLE として)) (VB 実施) (VB0 し) (AXD た)) (N 取組)) (P-ROLE を)) (VB 紹介) (VB0 し) (P-CONN __つつ)) (PU 、) (PP-OB1 (NP (PP (NP (CONJP (NP (N スポーツイベント)) (P-CONN と)) (NP (NPR 外務省))) (P-ROLE の)) (N 関わり)) (P-ROLE を)) (VB 紹介) (VB0 し) (AX ます) (PU 。)) (ID 260_whitepaper_R1_gaiko_12@63))</t>
  </si>
  <si>
    <t>13_whitepaper_R1_gaiko_13</t>
  </si>
  <si>
    <t>外務省 として は 、 「 世界一 安全 な 日本 」 を 維持 し</t>
  </si>
  <si>
    <t>訪日外国人 を 増やす とともに 、 富裕層 、 リピーター 及び 若年層 の 誘致 等 、 質 量 両面 で 観光立国 に 貢献 し て いく こと を 目指し 、 二国間関係 、 外交上 の 意義 など を 総合的 に 勘案 し 、 今後 も ビザ の 緩和 に 積極的 に 取り組ん で いく こと と し て いる 。</t>
  </si>
  <si>
    <t>「世界一安全な日本」を維持し</t>
  </si>
  <si>
    <t>訪日外国人を増やす</t>
  </si>
  <si>
    <t>( (IP-MAT (PP-SBJ (NP (NPR 外務省)) (P-ROLE として) (P-OPTR は)) (PU 、) (PP (NP (IP-EMB (IP-ADV-SCON (PP-OB1 (NP (IP-EMB (PP-SCON (IP-ADV (IP-ADV-SCON (PP-OB1 (NP (PUL 「) (IP-REL (NP-SBJ *T*) (NP-ADV (N 世界一)) (ADJN 安全) (AX な)) (NPR 日本) (PUR 」)) (P-ROLE を)) (VB 維持) (VB0 し) (P-CONN __つつ)) (PP-OB1 (NP (N 訪日外国人)) (P-ROLE を)) (VB 増やす)) (P-CONN とともに)) (PU 、) (PP (NP (PRN (PP (NP (PP (NP (CONJP (NP (N 富裕層))) (PU 、) (CONJP (NP (N リピーター)) (CONJ 及び)) (NP (N 若年層))) (P-ROLE の)) (N 誘致)) (P-OPTR 等))) (PU 、) (NML (CONJP (NP (N 質))) (NP (N 量))) (PRN (NP;* (Q 両面)))) (P-ROLE で)) (PP-OB1 (NP (N 観光立国)) (P-ROLE に)) (VB 貢献) (VB0 し) (P-CONN て) (VB2 いく)) (N こと)) (P-ROLE を)) (VB 目指し)) (PU 、) (IP-ADV-SCON (PP-OB1 (NP (CONJP (NP (N 二国間関係))) (PU 、) (NP (PP (NP (N 外交上)) (P-ROLE の)) (N 意義))) (P-OPTR など) (P-ROLE を)) (ADVP (ADJN 総合的) (AX に)) (VB 勘案) (VB0 し)) (PU 、) (PP-TMP (NP (N 今後)) (P-OPTR も)) (PP-OB1 (NP (PP (NP (N ビザ)) (P-ROLE の)) (N 緩和)) (P-ROLE に)) (ADVP (ADJN 積極的) (AX に)) (VB 取り組ん) (P-CONN で) (VB2 いく)) (N こと)) (P-ROLE と)) (VB し) (P-CONN て) (VB2 いる) (PU 。)) (ID 13_whitepaper_R1_gaiko_13@47))</t>
  </si>
  <si>
    <t>19_whitepaper_R1_gaiko_13</t>
  </si>
  <si>
    <t>外務省 は 、 外国人 の 人権面 に も 配慮 し</t>
  </si>
  <si>
    <t>、 こうした 一連 の 施策 を 、 関係省庁 と 協力 し て 推進 し て いる 。</t>
  </si>
  <si>
    <t>外国人の人権面にも配慮し</t>
  </si>
  <si>
    <t>、こうした一連の施策を、関係省庁と協力して推進している。</t>
  </si>
  <si>
    <t>( (IP-MAT (PP-SBJ (NP (NPR 外務省)) (P-OPTR は)) (PU 、) (IP-ADV-SCON (PP-OB1 (NP (PP (NP (N 外国人)) (P-ROLE の)) (N 人権面)) (P-ROLE に) (P-OPTR も)) (VB 配慮) (VB0 し) (P-CONN __つつ)) (PU 、) (PP-OB1 (NP (D こうした) (PP (NP (N 一連)) (P-ROLE の)) (N 施策)) (P-ROLE を)) (PU 、) (IP-ADV-SCON (PP (NP (N 関係省庁)) (P-ROLE と)) (VB 協力) (VB0 し) (P-CONN て)) (VB 推進) (VB0 し) (P-CONN て) (VB2 いる) (PU 。)) (ID 19_whitepaper_R1_gaiko_13@30))</t>
  </si>
  <si>
    <t>32_whitepaper_R1_gaiko_13</t>
  </si>
  <si>
    <t>日本政府 は 2025 年 まで に 国連関係機関 で 勤務 する 日本人職員数 を 1,000 人 と する 目標 を 掲げ て おり 、 外務省 は 、 その 達成 に向けて 、 大学 や 関係府省庁 等 と 連携 し</t>
  </si>
  <si>
    <t>、 世界 を 舞台 に 活躍 ・ 貢献 できる 人材 の 発掘 ・ 育成 ・ 支援 を 積極的 に 実施 し て いる 。</t>
  </si>
  <si>
    <t>大学や関係府省庁等と連携し</t>
  </si>
  <si>
    <t>、世界を舞台に活躍・貢献できる人材の発掘・育成・支援を積極的に実施している。</t>
  </si>
  <si>
    <t>( (IP-MAT (IP-ADV-CONJ (PP-SBJ (NP (N 日本政府)) (P-OPTR は)) (PP-OB1 (NP (IP-EMB (PP-MSR (NP (NUMCLP (NUM 2025) (CL 年))) (P-ROLE まで) (P-ROLE に)) (PP-OB1 (NP (IP-REL (NP-SBJ *T*) (PP (NP (N 国連関係機関)) (P-ROLE で)) (VB 勤務) (VB0 する)) (N 日本人職員数)) (P-ROLE を)) (IP-SMC-CNT (NP-PRD (NUMCLP (NUM 1,000) (CL 人))) (AX と)) (VB する)) (N 目標)) (P-ROLE を)) (VB 掲げ) (P-CONN て) (VB2 おり)) (PU 、) (PP-SBJ (NP (NPR 外務省)) (P-OPTR は)) (PU 、) (PP (NP (D その) (N 達成)) (P-ROLE に向けて)) (PU 、) (IP-ADV-SCON (NP-OB1 *pro*) (PP (NP (CONJP (NP (N 大学)) (P-CONN や)) (NP (N 関係府省庁))) (P-OPTR 等) (P-ROLE と)) (VB 連携) (VB0 し) (P-CONN __つつ)) (PU 、) (PP-OB1 (NP (PP (NP (IP-REL (NP-SBJ *T*) (IP-ADV-SCON (PP-DOB1 (NP (N 世界)) (P-ROLE を)) (IP-SMC-OB1 (NP-PRD (N 舞台)) (AX に))) (IP-ADV-CONJ (VB 活躍)) (PU ・) (VB 貢献) (VB0 できる)) (N 人材)) (P-ROLE の)) (NML (CONJP (NP (N 発掘))) (PU ・) (CONJP (NP (N 育成))) (PU ・) (NP (N 支援)))) (P-ROLE を)) (ADVP (ADJN 積極的) (AX に)) (VB 実施) (VB0 し) (P-CONN て) (VB2 いる) (PU 。)) (ID 32_whitepaper_R1_gaiko_13@106))</t>
  </si>
  <si>
    <t>139_whitepaper_R1_gaiko_13</t>
  </si>
  <si>
    <t>もたらし たい 結果 を 見失わ ずに 、 何 を 優先 する か を 判断 し</t>
  </si>
  <si>
    <t>、 戦略的 に 物事 を 進める こと が 求め られ ます 。</t>
  </si>
  <si>
    <t>もたらしたい結果を見失わずに、何を優先するかを判断し</t>
  </si>
  <si>
    <t>、戦略的に物事を進める</t>
  </si>
  <si>
    <t>( (IP-MAT (NP-LGS *pro*) (PP-SBJ (NP (IP-EMB (NP-SBJ *pro*) (IP-ADV-SCON (IP-ADV-SCON (PP-OB1 (NP (IP-REL (NP-OB1 *T*) (NP-SBJ *pro*) (VB もたらし) (AX たい)) (N 結果)) (P-ROLE を)) (VB 見失わ) (NEG ずに)) (PU 、) (PP-OB1 (CP-QUE (IP-SUB (NP-SBJ *pro*) (PP-OB1 (NP (WPRO 何)) (P-ROLE を)) (VB 優先) (VB0 する)) (P-FINAL か)) (P-ROLE を)) (VB 判断) (VB0 し) (P-CONN __つつ)) (PU 、) (ADVP (ADJN 戦略的) (AX に)) (PP-OB1 (NP (N 物事)) (P-ROLE を)) (VB 進める)) (N こと)) (P-ROLE が)) (VB 求め) (PASS られ) (AX ます) (PU 。)) (ID 139_whitepaper_R1_gaiko_13@56))</t>
  </si>
  <si>
    <t>142_whitepaper_R1_gaiko_13</t>
  </si>
  <si>
    <t>色々 な 立場 の 国 や 人 の 観点 を 念頭 に 置き</t>
  </si>
  <si>
    <t>も 、 必要 な アクション を 見極め 、 はっきり 物 を 言い 、 きちんと 結果 を 出す 。</t>
  </si>
  <si>
    <t>？</t>
  </si>
  <si>
    <t>色々な立場の国や人の観点を念頭に置き</t>
  </si>
  <si>
    <t>、必要なアクションを見極め、はっきり物を言い、きちんと結果を出す。</t>
  </si>
  <si>
    <t>( (IP-MAT (NP-SBJ *pro*) (PP-SCON (IP-ADV (PP-OB1 (NP (PP (NP (IP-REL (NP-SBJ *T*) (NP-PRD (IP-REL (NP-SBJ *T*) (ADJN 色々) (AX な)) (N 立場)) (AX の)) (NML (CONJP (NP (N 国)) (P-CONN や)) (NP (N 人)))) (P-ROLE の)) (N 観点)) (P-ROLE を)) (PP (NP (N 念頭)) (P-ROLE に)) (VB 置き) (P-CONN __つつ)) (P-OPTR も)) (PU 、) (IP-ADV-CONJ (IP-ADV-CONJ (PP-OB1 (NP (IP-REL (NP-OB1 *T*) (NP-SBJ *pro*) (ADJN 必要) (AX な)) (N アクション)) (P-ROLE を)) (VB 見極め)) (PU 、) (ADVP (ADV はっきり)) (PP-OB1 (NP (N 物)) (P-ROLE を)) (VB 言い)) (PU 、) (ADVP (ADV きちんと)) (PP-OB1 (NP (N 結果)) (P-ROLE を)) (VB 出す) (PU 。)) (ID 142_whitepaper_R1_gaiko_13@50))</t>
  </si>
  <si>
    <t>36_whitepaper_R1_gaiko_15</t>
  </si>
  <si>
    <t>さらに 、 外務省 は 、 「 行政機関の保有する情報の公開に関する法律 （ 情報公開法 ） 」 に基づいて 、 日本 の 安全 や 他国 と の 信頼関係 、 対外交渉上 の 利益 、 個人情報 の 保護 など に 配慮 し</t>
  </si>
  <si>
    <t>、 情報公開 し て いる 。</t>
  </si>
  <si>
    <t>日本の安全や他国との信頼関係、対外交渉上の利益、個人情報の保護などに配慮し</t>
  </si>
  <si>
    <t>、情報公開している。</t>
  </si>
  <si>
    <t>( (IP-MAT (CONJ さらに) (PU 、) (PP-SBJ (NP (NPR 外務省)) (P-OPTR は)) (PU 、) (PP (NP (PUL 「) (NPR 行政機関の保有する情報の公開に関する法律) (PRN (PUL （) (NP (NPR 情報公開法)) (PUR ）)) (PUR 」)) (P-ROLE に基づいて)) (PU 、) (IP-ADV-SCON (PP-OB1 (NP (CONJP (NP (PP (NP (NPR 日本)) (P-ROLE の)) (N 安全)) (P-CONN や)) (CONJP (NP (PP (NP (N 他国)) (P-ROLE と) (P-ROLE の)) (N 信頼関係))) (PU 、) (CONJP (NP (PP (NP (N 対外交渉上)) (P-ROLE の)) (N 利益))) (PU 、) (NP (PP (NP (N 個人情報)) (P-ROLE の)) (N 保護))) (P-OPTR など) (P-ROLE に)) (VB 配慮) (VB0 し) (P-CONN __つつ)) (PU 、) (VB 情報公開) (VB0 し) (P-CONN て) (VB2 いる) (PU 。)) (ID 36_whitepaper_R1_gaiko_15@93))</t>
  </si>
  <si>
    <t>67_whitepaper_R1_gaiko_15</t>
  </si>
  <si>
    <t>今後 も 、 引き続き 、 更なる 合理化 へ の 努力 を 行い</t>
  </si>
  <si>
    <t>体制 の 整備 を 戦略的 に 進め 、 外交実施体制 を 一層 拡充 し て いく 。</t>
  </si>
  <si>
    <t>更なる合理化への努力を行い</t>
  </si>
  <si>
    <t>体制の整備を戦略的に進め</t>
  </si>
  <si>
    <t>( (IP-MAT (NP-SBJ *pro*) (PP-TMP (NP (N 今後)) (P-OPTR も)) (PU 、) (ADVP (ADV 引き続き)) (PU 、) (IP-ADV-CONJ (IP-ADV-SCON (PP-OB1 (NP (PP (NP (D 更なる) (N 合理化)) (P-ROLE へ) (P-ROLE の)) (N 努力)) (P-ROLE を)) (VB 行い) (P-CONN __つつ)) (PP-OB1 (NP (PP (NP (N 体制)) (P-ROLE の)) (N 整備)) (P-ROLE を)) (ADVP (ADJN 戦略的) (AX に)) (VB 進め)) (PU 、) (PP-OB1 (NP (N 外交実施体制)) (P-ROLE を)) (ADVP (ADV 一層)) (VB 拡充) (VB0 し) (P-CONN て) (VB2 いく) (PU 。)) (ID 67_whitepaper_R1_gaiko_15@38))</t>
  </si>
  <si>
    <t>39_whitepaper_R2_bousai_1</t>
  </si>
  <si>
    <t>政府 は 、 令和 元 年 8 月 28 日 、 令和 元 年 8 月 の 前線 に伴う 大雨 に関する 官邸対策室 を 設置 し 、 発災直後 から 安倍内閣総理大臣 による 指示 の 下 、 関係閣僚会議 を 開催 し た ほか 、 自治体 の 災害応急対策 を 支援 する 等 、 被災自治体 と 連携 し</t>
  </si>
  <si>
    <t>災害応急対策 に 取り組ん だ 。</t>
  </si>
  <si>
    <t>被災自治体と連携し</t>
  </si>
  <si>
    <t>災害応急対策に取り組んだ。</t>
  </si>
  <si>
    <t>( (IP-MAT (PP-SBJ (NP (N 政府)) (P-OPTR は)) (PU 、) (IP-ADV-CONJ (NP-TMP (NPR 令和) (NUMCLP (NUM 元) (CL 年)) (NUMCLP (NUM 8) (CL 月)) (NUMCLP (NUM 28) (CL 日))) (PU 、) (PP-OB1 (NP (PP (NP (PP (NP (NPR 令和) (NUMCLP (NUM 元) (CL 年)) (NUMCLP (NUM 8) (CL 月))) (P-ROLE の)) (PP (NP (N 前線)) (P-ROLE に伴う)) (N 大雨)) (P-ROLE に関する)) (N 官邸対策室)) (P-ROLE を)) (VB 設置) (VB0 し)) (PU 、) (PRN-1 (CP-THT (IP-SUB (NP-SBJ *pro*) (NP-ADV (IP-EMB (PP (NP (N 発災直後)) (P-ROLE から)) (NP-ADV (PP (NP (PP (NP (NPR 安倍内閣総理大臣)) (P-ROLE による)) (N 指示)) (P-ROLE の)) (N 下)) (PU 、) (PP-OB1 (NP (N 関係閣僚会議)) (P-ROLE を)) (VB 開催) (VB0 し) (AXD た)) (N ほか)) (PU 、) (PP-OB1 (NP (PP (NP (N 自治体)) (P-ROLE の)) (N 災害応急対策)) (P-ROLE を)) (VB 支援) (VB0 する)) (P-OPTR 等))) (PU 、) (IP-ADV-SCON (PP (NP (N 被災自治体)) (P-ROLE と)) (VB 連携) (VB0 し) (P-CONN __つつ)) (PP-OB1 (NP (N 災害応急対策) (PRN *ICH*-1)) (P-ROLE に)) (VB 取り組ん) (AXD だ) (PU 。)) (ID 39_whitepaper_R2_bousai_1@149))</t>
  </si>
  <si>
    <t>183_whitepaper_R2_bousai_1</t>
  </si>
  <si>
    <t>本対策パッケージ は 、 被災地 の ニーズ や 地域 ごと の 特性 を 踏まえ</t>
  </si>
  <si>
    <t>、 （ 1 ） 生活 の 再建 、 （ 2 ） 生業 の 再建 、 （ 3 ） 災害応急復旧 、 （ 4 ） 災害救助 等 の 4 つ の 観点 から 施策 を 取りまとめ 、 被災者 の 安心感 を 確保 する とともに 、 被災自治体 が 安心 し て 復旧 ・ 復興 に 取り組める よう 、 切れ目 なく 、 財政措置 等 を 講じ て いく こと と し た もの で ある 。</t>
  </si>
  <si>
    <t>被災地のニーズや地域ごとの特性を踏まえ</t>
  </si>
  <si>
    <t>、（1）生活の再建、（2）生業の再建、（3）災害応急復旧、（4）災害救助等の4つの観点から施策を取りまとめ、被災者の安心感を確保する</t>
  </si>
  <si>
    <t>( (IP-MAT (PP-SBJ (NP (N 本対策パッケージ)) (P-OPTR は)) (PU 、) (NP-PRD (IP-EMB (PP (NP (IP-EMB (PP-SCON (IP-ADV (IP-ADV-SCON (PP-OB1 (NP (CONJP (NP (PP (NP (N 被災地)) (P-ROLE の)) (N ニーズ)) (P-CONN や)) (NP (PP (NP (N 地域)) (P-OPTR ごと) (P-ROLE の)) (N 特性))) (P-ROLE を)) (VB 踏まえ) (P-CONN __つつ)) (PU 、) (IP-ADV-CONJ (PP (NP (PP (NP (CONJP (NP (LST (PUL （) (NUMCLP (NUM 1)) (PUR ）)) (PP (NP (N 生活)) (P-ROLE の)) (N 再建))) (PU 、) (CONJP (NP (LST (PUL （) (NUMCLP (NUM 2)) (PUR ）)) (PP (NP (N 生業)) (P-ROLE の)) (N 再建))) (PU 、) (CONJP (NP (LST (PUL （) (NUMCLP (NUM 3)) (PUR ）)) (N 災害応急復旧))) (PU 、) (NP (LST (PUL （) (NUMCLP (NUM 4)) (PUR ）)) (N 災害救助))) (P-OPTR 等) (P-ROLE の)) (IP-REL;* (NP-SBJ *T*) (NP-PRD (NUMCLP (NUM 4) (CL つ))) (AX の)) (N 観点)) (P-ROLE から)) (PP-OB1 (NP (N 施策)) (P-ROLE を)) (VB 取りまとめ)) (PU 、) (PP-OB1 (NP (PP (NP (N 被災者)) (P-ROLE の)) (N 安心感)) (P-ROLE を)) (VB 確保) (VB0 する)) (P-CONN とともに)) (PU 、) (NP-PRP (IP-EMB (PP-SBJ (NP (N 被災自治体)) (P-ROLE が)) (IP-ADV-SCON (VB 安心) (VB0 し) (P-CONN て)) (PP-OB1 (NP (CONJP (NP (N 復旧))) (PU ・) (NP (N 復興))) (P-ROLE に)) (VB 取り組める)) (N よう)) (PU 、) (IP-ADV-SCON (NP-SBJ (N 切れ目)) (ADJI なく)) (PU 、) (PP-OB1 (NP (N 財政措置)) (P-OPTR 等) (P-ROLE を)) (VB 講じ) (P-CONN て) (VB2 いく)) (N こと)) (P-ROLE と)) (VB し) (AXD た)) (N もの)) (AX で) (VB2 ある) (PU 。)) (ID 183_whitepaper_R2_bousai_1@48))</t>
  </si>
  <si>
    <t>26_whitepaper_R2_bousai_3</t>
  </si>
  <si>
    <t>この よう に し て 総合的 に 防災・減災能力 を 向上 し</t>
  </si>
  <si>
    <t>、 持続可能 で 強靱 な 社会 を つくる こと が 必要 で ある 。</t>
  </si>
  <si>
    <t>総合的に防災・減災能力を向上し</t>
  </si>
  <si>
    <t>、持続可能で強靱な社会をつくる</t>
  </si>
  <si>
    <t>( (IP-MAT (NP-SBJ *pro*) (PP-OB1 (NP (IP-EMB (IP-ADV-SCON (PP-CMPL (NP (D この) (N よう)) (P-ROLE に)) (VB し) (P-CONN て)) (IP-ADV-SCON (ADVP (ADJN 総合的) (AX に)) (PP-OB1 (NP (N 防災・減災能力)) (P-ROLE を)) (VB 向上) (VB0 し) (P-CONN __つつ)) (PU 、) (PP-OB1 (NP (IP-REL (NP-SBJ *T*) (IP-ADV-CONJ (ADJN 持続可能) (AX で)) (ADJN 強靱) (AX な)) (N 社会)) (P-ROLE を)) (VB つくる)) (N こと)) (P-ROLE が)) (ADJN 必要) (AX で) (VB2 ある) (PU 。)) (ID 26_whitepaper_R2_bousai_3@37))</t>
  </si>
  <si>
    <t>48_whitepaper_R2_bousai_4</t>
  </si>
  <si>
    <t>これ を 受け 、 中央防災会議会長 で ある 安倍内閣総理大臣 の リーダーシップ により 、 国民 の 防災 に関する 意識向上 に関し 広く 各界 各層 と の 情報 及び 意見 の 交換 その 他 の 必要 な 連携 を 図り 、 中央防災会議 と 協力 し</t>
  </si>
  <si>
    <t>国民 の 防災 に関する 意識向上 を 図る ため 、 防災 に 取り組む 39 団体 の 長 を 議員 と する 「 防災推進国民会議 」 が 2015 年 9 月 に 設立 さ れ た 。</t>
  </si>
  <si>
    <t>中央防災会議と協力し</t>
  </si>
  <si>
    <t>国民の防災に関する意識向上を図る</t>
  </si>
  <si>
    <t>( (IP-MAT (NP-LGS *pro*) (IP-ADV-SCON (NP-SBJ *pro*) (PP-OB1 (NP (PRO これ)) (P-ROLE を)) (VB 受け)) (PU 、) (PP (NP (PP (NP (IP-REL (NP-SBJ *T*) (NP-PRD (N 中央防災会議会長)) (AX で) (VB2 ある)) (NPR 安倍内閣総理大臣)) (P-ROLE の)) (N リーダーシップ)) (P-ROLE により)) (PU 、) (NP-ADV (IP-EMB (NP-SBJ *pro*) (IP-ADV-CONJ (PP (NP (PP (NP (N 国民)) (P-ROLE の)) (PP (NP (N 防災)) (P-ROLE に関する)) (N 意識向上)) (P-ROLE に関し)) (ADVP (ADJI 広く)) (PP-OB1 (NP (CONJP (NP (PP (NP (CONJP (NP (Q 各界))) (NP (Q 各層))) (P-ROLE と) (P-ROLE の)) (PP (NP (CONJP (NP (N 情報)) (CONJ 及び)) (NP (N 意見))) (P-ROLE の)) (N 交換))) (NP (PP (NP (D その) (N 他)) (P-ROLE の)) (IP-REL (NP-OB1 *T*) (NP-SBJ *pro*) (ADJN 必要) (AX な)) (N 連携))) (P-ROLE を)) (VB 図り)) (PU 、) (IP-ADV-SCON (PP (NP (NPR 中央防災会議)) (P-ROLE と)) (VB 協力) (VB0 し) (P-CONN __つつ)) (PP-OB1 (NP (PP (NP (N 国民)) (P-ROLE の)) (PP (NP (N 防災)) (P-ROLE に関する)) (N 意識向上)) (P-ROLE を)) (VB 図る)) (N ため)) (PU 、) (PP-SBJ (NP (IP-REL (NP-SBJ *T*) (PP-OB1 (NP (PP (NP (IP-REL (NP-SBJ *T*) (PP-OB1 (NP (N 防災)) (P-ROLE に)) (VB 取り組む)) (NUMCLP (NUM 39) (CL 団体))) (P-ROLE の)) (N 長)) (P-ROLE を)) (IP-SMC-CNT (NP-PRD (N 議員)) (AX と)) (VB する)) (PUL 「) (NPR 防災推進国民会議) (PUR 」)) (P-ROLE が)) (PP-TMP (NP (NUMCLP (NUM 2015) (CL 年)) (NUMCLP (NUM 9) (CL 月))) (P-ROLE に)) (VB 設立) (VB0 さ) (PASS れ) (AXD た) (PU 。)) (ID 48_whitepaper_R2_bousai_4@137))</t>
  </si>
  <si>
    <t>118_whitepaper_R2_bousai_4</t>
  </si>
  <si>
    <t>地区防災計画 が 本来 、 住民主体 の ボトムアップ の 取組 で ある こと を 確保 し</t>
  </si>
  <si>
    <t>、 住民 等 による 地区防災計画 の 策定 に向けた 取組 を 活性化 する ため に は 、 行政 の 働きかけ が 重要 で ある 。</t>
  </si>
  <si>
    <t>対比（ボトムアップの地区防災計画とトップダウンの地区防災計画）</t>
  </si>
  <si>
    <t>地区防災計画が本来、住民主体のボトムアップの取組であることを確保し</t>
  </si>
  <si>
    <t>、住民等による地区防災計画の策定に向けた取組を活性化する</t>
  </si>
  <si>
    <t>( (IP-MAT (PP (NP (IP-EMB (NP-SBJ *pro*) (IP-ADV-SCON (PP-OB1 (NP (IP-EMB (PP-SBJ (NP (N 地区防災計画)) (P-ROLE が)) (ADVP (ADJN 本来)) (PU 、) (NP-PRD (PP (NP (N 住民主体)) (P-ROLE の)) (PP (NP (N ボトムアップ)) (P-ROLE の)) (N 取組)) (AX で) (VB2 ある)) (N こと)) (P-ROLE を)) (VB 確保) (VB0 し) (P-CONN __つつ)) (PU 、) (PP-OB1 (NP (PP (NP (PP (NP (N 住民)) (P-OPTR 等) (P-ROLE による)) (PP (NP (N 地区防災計画)) (P-ROLE の)) (N 策定)) (P-ROLE に向けた)) (N 取組)) (P-ROLE を)) (VB 活性化) (VB0 する)) (N ため)) (P-ROLE に) (P-OPTR は)) (PU 、) (PP-SBJ (NP (PP (NP (N 行政)) (P-ROLE の)) (N 働きかけ)) (P-ROLE が)) (ADJN 重要) (AX で) (VB2 ある) (PU 。)) (ID 118_whitepaper_R2_bousai_4@50))</t>
  </si>
  <si>
    <t>93_whitepaper_R2_bousai_5</t>
  </si>
  <si>
    <t>その ため 、 これ まで の 取組 に加え 、 同年 4 月 1日 、 7日 に は 、 ・ 可能 な 限り 多く の 避難所 の 開設 ・ ホテル や 旅館 の 活用 等 の 検討 ・ 親戚 や 友人 の 家 等 へ の 避難 の 検討 ・ 避難所内 の 換気 や 十分 な スペース の 確保 ・ 保健所 ・ 医療機関 等 と 連携 し た 発熱者 ・ 感染者 へ の 対応 など 、 災害発生時 における 留意事項 等 について 、 関係省庁連名 （ 内閣府 、 消防庁 、 厚生労働省 ） で 都道府県等あて 通知 し 、 更に 同月 28 日 に は 、 避難所 として の ホテル や 旅館 の 活用 等 の 検討 を 推進 する ため 、 厚生労働省 及び 観光庁 から 宿泊団体 に対し 、 受入可能 な ホテル ・ 旅館 等 の リスト を 予め 作成 し て おく よう 依頼 する とともに 、 内閣府 や 消防庁 を 加え た 関係省庁 が 連名 で 都道府県 等 に対して 、 宿泊団体 等 と 必要 な 場合 に は 連携 し</t>
  </si>
  <si>
    <t>、 避難所 の 確保 を 円滑 に 進める よう 通知 し た 。</t>
  </si>
  <si>
    <t>宿泊団体等と必要な場合には連携し</t>
  </si>
  <si>
    <t>、避難所の確保を円滑に進める</t>
  </si>
  <si>
    <t>( (IP-MAT (NP-ADV (D その) (N ため)) (PU 、) (IP-ADV-CONJ (NP-SBJ *pro*) (PP (NP (PP (NP (PRO これ)) (P-ROLE まで) (P-ROLE の)) (N 取組)) (P-ROLE に加え)) (PU 、) (PP-TMP (NP (CONJP (NP (N 同年) (NUMCLP (NUM 4) (CL 月)) (NUMCLP (NUM 1日)))) (PU 、) (NP (NUMCLP (NUM 7日)))) (P-ROLE に) (P-OPTR は)) (PU 、) (PP-OB1 (NP (PRN (PP (NP (CONJP (NP (LST (LS ・)) (PP (NP (IP-REL;* (NP-SBJ *T*) (NP-ADV (IP-EMB (NP-SBJ *pro*) (ADJN 可能) (AX な)) (N 限り)) (NP-PRD (Q 多く)) (AX の)) (N 避難所)) (P-ROLE の)) (N 開設))) (CONJP (NP (LST (LS ・)) (PP (NP (PP (NP (CONJP (NP (N ホテル)) (P-CONN や)) (NP (N 旅館))) (P-ROLE の)) (N 活用)) (P-OPTR 等) (P-ROLE の)) (N 検討))) (CONJP (NP (LST (LS ・)) (PP (NP (PP (NP (PP (NP (CONJP (NP (N 親戚)) (P-CONN や)) (NP (N 友人))) (P-ROLE の)) (N 家)) (P-OPTR 等) (P-ROLE へ) (P-ROLE の)) (N 避難)) (P-ROLE の)) (N 検討))) (CONJP (NP (LST (LS ・)) (PP (NP (PP (NP (N 避難所内)) (P-ROLE の)) (NML (CONJP (NP (N 換気)) (P-CONN や)) (NP (IP-REL (NP-SBJ *T*) (ADJN 十分) (AX な)) (N スペース)))) (P-ROLE の)) (N 確保))) (NP (LST (LS ・)) (IP-EMB (NP-SBJ *pro*) (PP (NP (CONJP (NP (N 保健所))) (PU ・) (NP (N 医療機関))) (P-OPTR 等) (P-ROLE と)) (VB 連携) (VB0 し) (AX た)) (PP (NP (CONJP (NP (N 発熱者))) (PU ・) (NP (N 感染者))) (P-ROLE へ) (P-ROLE の)) (N 対応))) (P-OPTR など))) (PU 、) (PP (NP (N 災害発生時)) (P-ROLE における)) (N 留意事項)) (P-OPTR 等) (P-ROLE について)) (PU 、) (PP (NP (N 関係省庁連名) (PRN (PUL （) (NP (CONJP (NP (NPR 内閣府))) (PU 、) (CONJP (NP (NPR 消防庁))) (PU 、) (NP (NPR 厚生労働省))) (PUR ）))) (P-ROLE で)) (PP-OB2 (NP (N 都道府県等あて)) (P-ROLE *に*)) (VB 通知) (VB0 し)) (PU 、) (CONJ 更に) (PP-SCON (IP-ADV (PP-TMP (NP (N 同月) (NUMCLP (NUM 28) (CL 日))) (P-ROLE に) (P-OPTR は)) (PU 、) (NP-ADV (IP-EMB (PP-OB1 (NP (PP (NP (PP (NP (N 避難所)) (P-ROLE として) (P-ROLE の)) (PP (NP (CONJP (NP (N ホテル)) (P-CONN や)) (NP (N 旅館))) (P-ROLE の)) (N 活用)) (P-OPTR 等) (P-ROLE の)) (N 検討)) (P-ROLE を)) (VB 推進) (VB0 する)) (N ため)) (PU 、) (PP-SBJ (NP (CONJP (NP (NPR 厚生労働省)) (CONJ 及び)) (NP (NPR 観光庁))) (P-ROLE から)) (PP-OB2 (NP (N 宿泊団体)) (P-ROLE に対し)) (PU 、) (NP-OB1 (IP-EMB (NP-SBJ *pro*) (PP-OB1 (NP (PP (NP (IP-REL (NP-SBJ *T*) (ADJN 受入可能) (AX な)) (NML (CONJP (NP (N ホテル))) (PU ・) (NP (N 旅館)))) (P-OPTR 等) (P-ROLE の)) (N リスト)) (P-ROLE を)) (ADVP (ADV 予め)) (VB 作成) (VB0 し) (P-CONN て) (VB2 おく)) (N よう)) (VB 依頼) (VB0 する)) (P-CONN とともに)) (PU 、) (PP-SBJ (NP (IP-EMB (NP-SBJ *exp*) (PP-OB1 (NP (CONJP (NP (NPR 内閣府)) (P-CONN や)) (NP (NPR 消防庁))) (P-ROLE を)) (VB 加え) (AX た)) (N 関係省庁)) (P-ROLE が)) (PP (NP (N 連名)) (P-ROLE で)) (PP-OB2 (NP (N 都道府県)) (P-OPTR 等) (P-ROLE に対して)) (PU 、) (NP-OB1 (IP-EMB (NP-SBJ *pro*) (IP-ADV-SCON (PP (NP (N 宿泊団体)) (P-OPTR 等) (P-ROLE と)) (PP (NP (IP-EMB (NP-OB1 *pro*) (ADJN 必要) (AX な)) (N 場合)) (P-ROLE に) (P-OPTR は)) (VB 連携) (VB0 し) (P-CONN __つつ)) (PU 、) (PP-OB1 (NP (PP (NP (N 避難所)) (P-ROLE の)) (N 確保)) (P-ROLE を)) (ADVP (ADJN 円滑) (AX に)) (VB 進める)) (N よう)) (VB 通知) (VB0 し) (AXD た) (PU 。)) (ID 93_whitepaper_R2_bousai_5@504))</t>
  </si>
  <si>
    <t>95_whitepaper_R2_bousai_5</t>
  </si>
  <si>
    <t>政府 として は 、 引き続き 、 新型コロナウイルス感染症 の 感染状況 等 も 踏まえ</t>
  </si>
  <si>
    <t>、 自治体 へ の 適切 な 助言 や 支援 に 努め 、 必要 な 対策 に 取り組ん で いく 。</t>
  </si>
  <si>
    <t>新型コロナウイルス感染症の感染状況等も踏まえ</t>
  </si>
  <si>
    <t>、自治体への適切な助言や支援に努め、必要な対策に取り組んでいく。</t>
  </si>
  <si>
    <t>( (IP-MAT (PP-SBJ (NP (N 政府)) (P-ROLE として) (P-OPTR は)) (PU 、) (ADVP (ADV 引き続き)) (PU 、) (IP-ADV-SCON (PP-OB1 (NP (PP (NP (N 新型コロナウイルス感染症)) (P-ROLE の)) (N 感染状況)) (P-OPTR 等) (P-OPTR も)) (VB 踏まえ) (P-CONN __つつ)) (PU 、) (IP-ADV-CONJ (PP (NP (CONJP (NP (PP (NP (N 自治体)) (P-ROLE へ) (P-ROLE の)) (IP-REL (NP-SBJ *T*) (ADJN 適切) (AX な)) (N 助言)) (P-CONN や)) (NP (N 支援))) (P-ROLE に)) (VB 努め)) (PU 、) (PP-OB1 (NP (IP-REL (NP-OB1 *T*) (NP-SBJ *pro*) (ADJN 必要) (AX な)) (N 対策)) (P-ROLE に)) (VB 取り組ん) (P-CONN で) (VB2 いく) (PU 。)) (ID 95_whitepaper_R2_bousai_5@35))</t>
  </si>
  <si>
    <t>122_whitepaper_R2_bousai_5</t>
  </si>
  <si>
    <t>この よう な 状況 に 鑑み 、 関係自治体 の 要望 等 も 踏まえ</t>
  </si>
  <si>
    <t>、 この 問題 の 終局的 な 解決策 が 検討 さ れ 、 与野党調整 の 結果 、 以下 の 7 点 を 柱 と し て 議員立法 により 災害弔慰金法 が 改正 さ れ た （ 令和 元 年 6 月 7日 公布 、 8 月 1日 施行 ） 。</t>
  </si>
  <si>
    <t>関係自治体の要望等も踏まえ</t>
  </si>
  <si>
    <t>、この問題の終局的な解決策が検討され</t>
  </si>
  <si>
    <t>( (IP-MAT (IP-ADV-CONJ (NP-LGS *pro*) (IP-ADV-SCON (NP-SBJ *pro*) (PP-OB1 (NP (IP-REL (NP-SBJ *T*) (NP-PRD (D この) (N よう)) (AX な)) (N 状況)) (P-ROLE に)) (VB 鑑み)) (PU 、) (IP-ADV-SCON (NP-SBJ *pro*) (PP-OB1 (NP (PP (NP (N 関係自治体)) (P-ROLE の)) (N 要望)) (P-OPTR 等) (P-OPTR も)) (VB 踏まえ) (P-CONN __つつ)) (PU 、) (PP-SBJ (NP (PP (NP (D この) (N 問題)) (P-ROLE の)) (IP-REL (NP-SBJ *T*) (ADJN 終局的) (AX な)) (N 解決策)) (P-ROLE が)) (VB 検討) (VB0 さ) (PASS れ)) (PU 、) (NP-ADV (PP (NP (N 与野党調整)) (P-ROLE の)) (N 結果)) (PU 、) (IP-ADV-SCON (NP-SBJ *pro*) (PP-OB1 (NP (IP-REL (NP-SBJ *T*) (NP-PRD (N 以下)) (AX の)) (NUMCLP (NUM 7) (CL 点))) (P-ROLE を)) (IP-SMC-CNT (NP-PRD (N 柱)) (AX と)) (VB し) (P-CONN て)) (PP-LGS (NP (N 議員立法)) (P-ROLE により)) (PP-SBJ (NP (NPR 災害弔慰金法)) (P-ROLE が)) (VB 改正) (VB0 さ) (PASS れ) (AXD た) (PRN (PUL （) (IP-MAT (NP-SBJ *pro*) (NP-OB1 *pro*) (IP-ADV-CONJ (NP-TMP (NPR 令和) (NUMCLP (NUM 元) (CL 年)) (NUMCLP (NUM 6) (CL 月)) (NUMCLP (NUM 7日))) (VB 公布)) (PU 、) (NP-TMP (NUMCLP (NUM 8) (CL 月)) (NUMCLP (NUM 1日))) (VB 施行)) (PUR ）)) (PU 。)) (ID 122_whitepaper_R2_bousai_5@48))</t>
  </si>
  <si>
    <t>180_whitepaper_R2_bousai_5</t>
  </si>
  <si>
    <t>締めくくり に 平内閣府副大臣 は 、 「 民間企業 と 連携 し</t>
  </si>
  <si>
    <t>、 最先端 の 科学技術 を 活用 し 世界 の 防災 に 効果的 に 役立て て いき たい 」 と 述べ た 。</t>
  </si>
  <si>
    <t>民間企業と連携し</t>
  </si>
  <si>
    <t>、最先端の科学技術を活用し世界の防災に効果的に役立てていきたい」</t>
  </si>
  <si>
    <t>( (IP-MAT (PP (NP (N 締めくくり)) (P-ROLE に)) (PP-SBJ (NP (NPR 平内閣府副大臣)) (P-OPTR は)) (PU 、) (CP-THT-OB1 (IP-SUB (PUL 「) (NP-SBJ *pro*) (IP-ADV-SCON (PP (NP (N 民間企業)) (P-ROLE と)) (VB 連携) (VB0 し) (P-CONN __つつ)) (PU 、) (PP-OB1 (NP (IP-REL (NP-SBJ *T*) (ADJN 最先端) (AX の)) (N 科学技術)) (P-ROLE を)) (IP-ADV-CONJ (VB 活用) (VB0 し)) (PP (NP (PP (NP (N 世界)) (P-ROLE の)) (N 防災)) (P-ROLE に)) (ADVP (ADJN 効果的) (AX に)) (VB 役立て) (P-CONN て) (VB2 いき) (AX たい) (PUR 」)) (P-COMP と)) (VB 述べ) (AXD た) (PU 。)) (ID 180_whitepaper_R2_bousai_5@34))</t>
  </si>
  <si>
    <t>78_whitepaper_R2_bousai_6</t>
  </si>
  <si>
    <t>各分科会 において は 、 関係府省 が 連携 ・ 協力 し</t>
  </si>
  <si>
    <t>、 地方公共団体 の 意見 を 聴き ながら 、 専門的 かつ 実務的 な 検討 を 行い 、 その とりまとめ結果 を 平成 29 年 7 月 に 開催 し た 原子力関係閣僚会議 等 に 報告 し た （ 図表 3-2-2 ） 。</t>
  </si>
  <si>
    <t>連携・協力し</t>
  </si>
  <si>
    <t>、地方公共団体の意見を聴きながら</t>
  </si>
  <si>
    <t>( (IP-MAT (PP (NP (Q 各分科会)) (P-ROLE において) (P-OPTR は)) (PU 、) (PP-SBJ (NP (N 関係府省)) (P-ROLE が)) (IP-ADV-CONJ (IP-ADV-SCON (IP-ADV-SCON (IP-ADV-CONJ (VB 連携)) (PU ・) (VB 協力) (VB0 し) (P-CONN __つつ)) (PU 、) (PP-OB1 (NP (PP (NP (N 地方公共団体)) (P-ROLE の)) (N 意見)) (P-ROLE を)) (VB 聴き) (P-CONN ながら)) (PU 、) (PP-OB1 (NP (IP-REL (NP-SBJ *T*) (IP-ADV-CONJ (ADJN 専門的) (AX *)) (CONJ かつ) (ADJN 実務的) (AX な)) (N 検討)) (P-ROLE を)) (VB 行い)) (PU 、) (PP-OB1 (NP (D その) (N とりまとめ結果)) (P-ROLE を)) (PP-OB2 (NP (IP-REL (NP-OB1 *T*) (NP-SBJ *pro*) (PP-TMP (NP (NPR 平成) (NUMCLP (NUM 29) (CL 年)) (NUMCLP (NUM 7) (CL 月))) (P-ROLE に)) (VB 開催) (VB0 し) (AXD た)) (NPR 原子力関係閣僚会議)) (P-OPTR 等) (P-ROLE に)) (VB 報告) (VB0 し) (AXD た) (PRN (PUL （) (NP (N 図表) (NUMCLP (NUM 3-2-2))) (PUR ）)) (PU 。)) (ID 78_whitepaper_R2_bousai_6@31))</t>
  </si>
  <si>
    <t>190_whitepaper_R2_bousai_6</t>
  </si>
  <si>
    <t>施設敷地緊急事態 及び 全面緊急事態 を 受け て 、 民間輸送機関 等 の 支援 を 受け</t>
  </si>
  <si>
    <t>、 予防的防護措置 を 準備 する 区域内 の 住民 の 県内 へ の 避難 を 行っ た 。</t>
  </si>
  <si>
    <t>民間輸送機関等の支援を受け</t>
  </si>
  <si>
    <t>、予防的防護措置を準備する区域内の住民の県内への避難を行った。</t>
  </si>
  <si>
    <t>( (IP-MAT (NP-SBJ *pro*) (IP-ADV-CONJ (PP-OB1 (NP (CONJP (NP (N 施設敷地緊急事態)) (CONJ 及び)) (NP (N 全面緊急事態))) (P-ROLE を)) (VB 受け) (P-CONN て)) (PU 、) (IP-ADV-SCON (PP-OB1 (NP (PP (NP (N 民間輸送機関)) (P-OPTR 等) (P-ROLE の)) (N 支援)) (P-ROLE を)) (VB 受け) (P-CONN __つつ)) (PU 、) (PP-OB1 (NP (PP (NP (PP (NP (IP-EMB (NP-SBJ *pro*) (PP-OB1 (NP (N 予防的防護措置)) (P-ROLE を)) (VB 準備) (VB0 する)) (N 区域内)) (P-ROLE の)) (N 住民)) (P-ROLE の)) (PP (NP (N 県内)) (P-ROLE へ) (P-ROLE の)) (N 避難)) (P-ROLE を)) (VB 行っ) (AXD た) (PU 。)) (ID 190_whitepaper_R2_bousai_6@42))</t>
  </si>
  <si>
    <t>447_whitepaper_shohi1_2018</t>
  </si>
  <si>
    <t>一般的 に ガソリン の 店頭価格 は 、 原油コスト を 踏まえ</t>
  </si>
  <si>
    <t>需給状況 や 地域 における 競争環境 等 も 反映 し た 形 で 市場 の 中 で 決定 さ れ て いく ため 、 ガソリン店頭価格 の 推移 は 、 原油価格 の 動向 に 影響 を 受け て い ます 。</t>
  </si>
  <si>
    <t>原油コストを踏まえ</t>
  </si>
  <si>
    <t>需給状況や地域における競争環境等も反映した</t>
  </si>
  <si>
    <t>( (IP-MAT (NP-ADV (IP-EMB (NP-LGS *pro*) (ADVP (ADJN 一般的) (AX に)) (PP-SBJ (NP (PP (NP (N ガソリン)) (P-ROLE の)) (N 店頭価格)) (P-OPTR は)) (PU 、) (PP (NP (IP-EMB (NP-SBJ *pro*) (IP-ADV-SCON (PP-OB1 (NP (N 原油コスト)) (P-ROLE を)) (VB 踏まえ) (P-CONN __つつ)) (PP-OB1 (NP (CONJP (NP (N 需給状況)) (P-CONN や)) (NP (PP (NP (N 地域)) (P-ROLE における)) (N 競争環境))) (P-OPTR 等) (P-OPTR も)) (VB 反映) (VB0 し) (AX た)) (N 形)) (P-ROLE で)) (PP (NP (PP (NP (N 市場)) (P-ROLE の)) (N 中)) (P-ROLE で)) (VB 決定) (VB0 さ) (PASS れ) (P-CONN て) (VB2 いく)) (N ため)) (PU 、) (PP-SBJ (NP (PP (NP (N ガソリン店頭価格)) (P-ROLE の)) (N 推移)) (P-OPTR は)) (PU 、) (PP (NP (PP (NP (N 原油価格)) (P-ROLE の)) (N 動向)) (P-ROLE に)) (PP-OB1 (NP (N 影響)) (P-ROLE を)) (VB 受け) (P-CONN て) (VB2 い) (AX ます) (PU 。)) (ID 447_whitepaper_shohi1_2018@40))</t>
  </si>
  <si>
    <t>573_whitepaper_shohi2_2018</t>
  </si>
  <si>
    <t>現在 で は 、 情報通信技術 の 発達 により 、 地方公共団体 が 民間事業者 と 連携 し</t>
  </si>
  <si>
    <t>、 スマートフォン の アプリケーション 等 を 活用 し て 、 月齢 ・ 年齢 等 の 子ども 一人 一人 の 成長 に 合わせ て 予防接種 に関する 情報 や 育児情報 を 提供 する 取組 も み られ ます 。</t>
  </si>
  <si>
    <t>民間事業者と連携し</t>
  </si>
  <si>
    <t>、スマートフォンのアプリケーション等を活用して、月齢・年齢等の子ども一人一人の成長に合わせて予防接種に関する情報や育児情報を提供する</t>
  </si>
  <si>
    <t>( (IP-MAT (NP-LGS *arb*) (PP-TMP (NP (N 現在)) (P-ROLE で) (P-OPTR は)) (PU 、) (PP (NP (PP (NP (N 情報通信技術)) (P-ROLE の)) (N 発達)) (P-ROLE により)) (PU 、) (PP-SBJ (NP (IP-EMB (PP-SBJ (NP (N 地方公共団体)) (P-ROLE が)) (IP-ADV-SCON (PP (NP (N 民間事業者)) (P-ROLE と)) (VB 連携) (VB0 し) (P-CONN __つつ)) (PU 、) (IP-ADV-CONJ (PP-OB1 (NP (PP (NP (N スマートフォン)) (P-ROLE の)) (N アプリケーション)) (P-OPTR 等) (P-ROLE を)) (VB 活用) (VB0 し) (P-CONN て)) (PU 、) (IP-ADV-SCON (NP-OB1 *pro*) (PP (NP (PP (NP (CONJP (NP (N 月齢))) (PU ・) (NP (N 年齢))) (P-OPTR 等) (P-ROLE の)) (PP (NP (N 子ども) (PRN (NP;* (NUMCLP (NUM 一人)) (NUMCLP (NUM 一人))))) (P-ROLE の)) (N 成長)) (P-ROLE に)) (VB 合わせ) (P-CONN て)) (PP-OB1 (NP (CONJP (NP (PP (NP (N 予防接種)) (P-ROLE に関する)) (N 情報)) (P-CONN や)) (NP (N 育児情報))) (P-ROLE を)) (VB 提供) (VB0 する)) (N 取組)) (P-OPTR も)) (VB み) (PASS られ) (AX ます) (PU 。)) (ID 573_whitepaper_shohi2_2018@49))</t>
  </si>
  <si>
    <t>29_whitepaper_shohi3_2018</t>
  </si>
  <si>
    <t>本戦略 で は 、 「 誰一人 取り残さ れ ない 」 社会 の 実現 に向け 、 政策課題 に 対応 し</t>
  </si>
  <si>
    <t>地方消費者行政 の 強化 を 推進 する とともに 、 財産被害 へ の 対策 、 生命 身体 の 安全 ・ 安心 に係る 機能強化 、 多様 な 消費 へ の 対応 等 に 取り組む こと と し て い ます 。</t>
  </si>
  <si>
    <t>政策課題に対応し</t>
  </si>
  <si>
    <t>地方消費者行政の強化を推進する</t>
  </si>
  <si>
    <t>( (IP-MAT (NP-SBJ *pro*) (PP (NP (N 本戦略)) (P-ROLE で) (P-OPTR は)) (PU 、) (PP (NP (PP (NP (PUL 「) (IP-EMB (NP-SBJ *pro*) (NP-LGS *pro*) (NP;*SBJ* (Q 誰一人)) (VB 取り残さ) (PASS れ) (NEG ない)) (PUR 」) (N 社会)) (P-ROLE の)) (N 実現)) (P-ROLE に向け)) (PU 、) (PP (NP (IP-EMB (PP-SCON (IP-ADV (IP-ADV-SCON (PP-OB1 (NP (N 政策課題)) (P-ROLE に)) (VB 対応) (VB0 し) (P-CONN __つつ)) (PP-OB1 (NP (PP (NP (N 地方消費者行政)) (P-ROLE の)) (N 強化)) (P-ROLE を)) (VB 推進) (VB0 する)) (P-CONN とともに)) (PU 、) (PP-OB1 (NP (CONJP (NP (PP (NP (N 財産被害)) (P-ROLE へ) (P-ROLE の)) (N 対策))) (PU 、) (CONJP (NP (PP (NP (PP (NP (CONJP (NP (N 生命))) (NP (N 身体))) (P-ROLE の)) (NML (CONJP (NP (N 安全))) (PU ・) (NP (N 安心)))) (P-ROLE に係る)) (N 機能強化))) (PU 、) (NP (PP (NP (IP-REL (NP-SBJ *T*) (ADJN 多様) (AX な)) (N 消費)) (P-ROLE へ) (P-ROLE の)) (N 対応))) (P-OPTR 等) (P-ROLE に)) (VB 取り組む)) (N こと)) (P-ROLE と)) (VB し) (P-CONN て) (VB2 い) (AX ます) (PU 。)) (ID 29_whitepaper_shohi3_2018@63))</t>
  </si>
  <si>
    <t>276_whitepaper_shohi3_2018</t>
  </si>
  <si>
    <t>第３ 期 消費者基本計画 で は 、 消費者 一人 一人 が 、 個々 の 消費者 の 特性 や 消費生活 の 多様性 を 相互 に 尊重 し</t>
  </si>
  <si>
    <t>、 自ら の 消費行動 が 将来 の 社会経済情勢 や 地球環境 に 影響 を 及ぼす こと を 自覚 し 、 公正 で 持続可能 な 社会 の 形成 に 積極的 に 参画 する 社会 を 目指す こと が 求め られ て い ます 。</t>
  </si>
  <si>
    <t>対比（他者の尊重と自身の行動がもたらす帰結への戒め？）</t>
  </si>
  <si>
    <t>個々の消費者の特性や消費生活の多様性を相互に尊重し</t>
  </si>
  <si>
    <t>、自らの消費行動が将来の社会経済情勢や地球環境に影響を及ぼすことを自覚し</t>
  </si>
  <si>
    <t>( (IP-MAT (NP-LGS *pro*) (PP (NP (NUMCLP (NUM 第３) (CL 期)) (N 消費者基本計画)) (P-ROLE で) (P-OPTR は)) (PU 、) (PP-SBJ (NP (IP-EMB (PP-SBJ (NP (N 消費者) (PRN (NP;* (NUMCLP (NUM 一人)) (NUMCLP (NUM 一人))))) (P-ROLE が)) (PU 、) (IP-ADV-CONJ (IP-ADV-SCON (PP-OB1 (NP (PP (NP (PP (NP (IP-REL;* (NP-SBJ *T*) (NP-PRD (Q 個々)) (AX の)) (N 消費者)) (P-ROLE の)) (NML (CONJP (NP (N 特性)) (P-CONN や)) (NP (N 消費生活)))) (P-ROLE の)) (N 多様性)) (P-ROLE を)) (PP (NP (PRO 相互)) (P-ROLE に)) (VB 尊重) (VB0 し) (P-CONN __つつ)) (PU 、) (PP-OB1 (NP (IP-EMB (PP-SBJ (NP (PP (NP (PRO 自ら)) (P-ROLE の)) (N 消費行動)) (P-ROLE が)) (PP (NP (PP (NP (N 将来)) (P-ROLE の)) (NML (CONJP (NP (N 社会経済情勢)) (P-CONN や)) (NP (N 地球環境)))) (P-ROLE に)) (PP-OB1 (NP (N 影響)) (P-ROLE を)) (VB 及ぼす)) (N こと)) (P-ROLE を)) (VB 自覚) (VB0 し)) (PU 、) (PP-OB1 (NP (IP-EMB (PP (NP (PP (NP (IP-REL (NP-SBJ *T*) (IP-ADV-CONJ (ADJN 公正) (AX で)) (ADJN 持続可能) (AX な)) (N 社会)) (P-ROLE の)) (N 形成)) (P-ROLE に)) (ADVP (ADJN 積極的) (AX に)) (VB 参画) (VB0 する)) (N 社会)) (P-ROLE を)) (VB 目指す)) (N こと)) (P-ROLE が)) (VB 求め) (PASS られ) (P-CONN て) (VB2 い) (AX ます) (PU 。)) (ID 276_whitepaper_shohi3_2018@85))</t>
  </si>
  <si>
    <t>405_whitepaper_shohi3_2018</t>
  </si>
  <si>
    <t>これら の 取組 の 成果 等 を 踏まえ</t>
  </si>
  <si>
    <t>、 公益通報者保護法 について 、 規律 の 在り方 や 行政 の 果たす べき 役割 等 に係る 方策 を 検討 する ため 、 2018 年 １ 月 に 、 内閣総理大臣 から 消費者委員会 に対し 諮問 が 行わ れ まし た 。</t>
  </si>
  <si>
    <t>これらの取組の成果等を踏まえ</t>
  </si>
  <si>
    <t>、公益通報者保護法について、規律の在り方や行政の果たすべき役割等に係る方策を検討する</t>
  </si>
  <si>
    <t>( (IP-MAT (NP-ADV (IP-EMB (NP-SBJ *pro*) (IP-ADV-SCON (PP-OB1 (NP (PP (NP (PP (NP (PRO これら)) (P-ROLE の)) (N 取組)) (P-ROLE の)) (N 成果)) (P-OPTR 等) (P-ROLE を)) (VB 踏まえ) (P-CONN __つつ)) (PU 、) (PP (NP (NPR 公益通報者保護法)) (P-ROLE について)) (PU 、) (PP-OB1 (NP (PP (NP (CONJP (NP (PP (NP (N 規律)) (P-ROLE の)) (N 在り方)) (P-CONN や)) (NP (IP-REL (NP-OB1 *T*) (PP-SBJ (NP (N 行政)) (P-ROLE の)) (VB 果たす) (MD べき)) (N 役割))) (P-OPTR 等) (P-ROLE に係る)) (N 方策)) (P-ROLE を)) (VB 検討) (VB0 する)) (N ため)) (PU 、) (PP-TMP (NP (NUMCLP (NUM 2018) (CL 年)) (NUMCLP (NUM １) (CL 月))) (P-ROLE に)) (PU 、) (PP-LGS (NP (N 内閣総理大臣)) (P-ROLE から)) (PP (NP (NPR 消費者委員会)) (P-ROLE に対し)) (PP-SBJ (NP (N 諮問)) (P-ROLE が)) (VB 行わ) (PASS れ) (AX まし) (AXD た) (PU 。)) (ID 405_whitepaper_shohi3_2018@30))</t>
  </si>
  <si>
    <t>57_whitepaper_shohi4_2018</t>
  </si>
  <si>
    <t>消費者庁 で は 、 関係機関 と 連携 し</t>
  </si>
  <si>
    <t>、 特定商取引法 の 表示義務 に 違反 し て いる おそれ の ある 危険ドラッグ の 通信販売サイト に対し 、 適切 な 措置 を 講ずる とともに 、 関係機関 に対する 情報提供 を 行い 、 消費者保護 を 十分 に 確保 する よう 努め て い ます 。</t>
  </si>
  <si>
    <t>関係機関と連携し</t>
  </si>
  <si>
    <t>、特定商取引法の表示義務に違反しているおそれのある危険ドラッグの通信販売サイトに対し、適切な措置を講ずる</t>
  </si>
  <si>
    <t>( (IP-MAT (PP-SBJ (NP (NPR 消費者庁)) (P-ROLE で) (P-OPTR は)) (PU 、) (IP-ADV-CONJ (PP-SCON (IP-ADV (IP-ADV-SCON (NP-OB1 *pro*) (PP (NP (N 関係機関)) (P-ROLE と)) (VB 連携) (VB0 し) (P-CONN __つつ)) (PU 、) (PP (NP (IP-REL (NP-SBJ *T*) (PP-OB1 (NP (IP-EMB (PP (NP (PP (NP (NPR 特定商取引法)) (P-ROLE の)) (N 表示義務)) (P-ROLE に)) (VB 違反) (VB0 し) (P-CONN て) (VB2 いる)) (N おそれ)) (P-ROLE の)) (VB ある)) (PP (NP (N 危険ドラッグ)) (P-ROLE の)) (N 通信販売サイト)) (P-ROLE に対し)) (PU 、) (PP-OB1 (NP (IP-REL (NP-SBJ *T*) (ADJN 適切) (AX な)) (N 措置)) (P-ROLE を)) (VB 講ずる)) (P-CONN とともに)) (PU 、) (PP-OB1 (NP (PP (NP (N 関係機関)) (P-ROLE に対する)) (N 情報提供)) (P-ROLE を)) (VB 行い)) (PU 、) (NP-OB1 (IP-EMB (PP-OB1 (NP (N 消費者保護)) (P-ROLE を)) (ADVP (ADJN 十分) (AX に)) (VB 確保) (VB0 する)) (N よう)) (VB 努め) (P-CONN て) (VB2 い) (AX ます) (PU 。)) (ID 57_whitepaper_shohi4_2018@29))</t>
  </si>
  <si>
    <t>115_whitepaper_shohi4_2018</t>
  </si>
  <si>
    <t>また 、 国民生活センター で は 、 人 の 生命 ・ 身体 等 に 重大 な 影響 を 及ぼす 商品 や 品質 ・ 表示 等 に 問題 の ある 商品 について 、 消費者被害 の 救済 や 未然防止 ・ 拡大防止 の ため に 、 消費者 の 使用実態 を 考慮 し</t>
  </si>
  <si>
    <t>科学的 に 信頼性 の 高い 商品テスト を 実施 し て い ます 。</t>
  </si>
  <si>
    <t>消費者の使用実態を考慮し</t>
  </si>
  <si>
    <t>科学的に信頼性の高い商品テストを実施しています。</t>
  </si>
  <si>
    <t>( (IP-MAT (CONJ また) (PU 、) (PP-SBJ (NP (NPR 国民生活センター)) (P-ROLE で) (P-OPTR は)) (PU 、) (PP (NP (CONJP (NP (IP-REL (NP-SBJ *T*) (PP (NP (PP (NP (N 人)) (P-ROLE の)) (NML (CONJP (NP (N 生命))) (PU ・) (NP (N 身体)))) (P-OPTR 等) (P-ROLE に)) (PP-OB1 (NP (IP-REL (NP-SBJ *T*) (ADJN 重大) (AX な)) (N 影響)) (P-ROLE を)) (VB 及ぼす)) (N 商品)) (P-CONN や)) (NP (IP-REL (NP-SBJ *T*) (PP (NP (CONJP (NP (N 品質))) (PU ・) (NP (N 表示))) (P-OPTR 等) (P-ROLE に)) (PP-OB1 (NP (N 問題)) (P-ROLE の)) (VB ある)) (N 商品))) (P-ROLE について)) (PU 、) (PP (NP (PP (NP (PP (NP (N 消費者被害)) (P-ROLE の)) (NML (CONJP (NP (N 救済)) (P-CONN や)) (CONJP (NP (N 未然防止))) (PU ・) (NP (N 拡大防止)))) (P-ROLE の)) (N ため)) (P-ROLE に)) (PU 、) (IP-ADV-SCON (PP-OB1 (NP (PP (NP (N 消費者)) (P-ROLE の)) (N 使用実態)) (P-ROLE を)) (VB 考慮) (VB0 し) (P-CONN __つつ)) (PP-OB1 (NP (IP-REL (ADVP (ADJN 科学的) (AX に)) (PP-SBJ (NP (PP (NP *T*) (P-ROLE *の*)) (N 信頼性)) (P-ROLE の)) (ADJI 高い)) (N 商品テスト)) (P-ROLE を)) (VB 実施) (VB0 し) (P-CONN て) (VB2 い) (AX ます) (PU 。)) (ID 115_whitepaper_shohi4_2018@149))</t>
  </si>
  <si>
    <t>221_whitepaper_shohi4_2018</t>
  </si>
  <si>
    <t>国内流通時 の 対策 として は 、 厚生労働省 本省 、 検疫所 等 と 連携 を 取り</t>
  </si>
  <si>
    <t>、 都道府県 等 が 国内流通品 として の 輸入食品 に対する 監視指導 を 行っ て おり 、 違反食品 が 確認 さ れ た 際 に は 、 速やか に 厚生労働省 に 報告 を 行い 、 輸入時監視 の 強化 （ モニタリング検査 や 検査命令 等 ） を 図っ て い ます 。</t>
  </si>
  <si>
    <t>厚生労働省本省、検疫所等と連携を取り</t>
  </si>
  <si>
    <t>、都道府県等が国内流通品としての輸入食品に対する監視指導を行っており</t>
  </si>
  <si>
    <t>( (IP-MAT (PP (NP (PP (NP (N 国内流通時)) (P-ROLE の)) (N 対策)) (P-ROLE として) (P-OPTR は)) (PU 、) (IP-ADV-CONJ (IP-ADV-CONJ (IP-ADV-SCON (PP (NP (CONJP (NP (NPR 厚生労働省) (PRN (NP (N 本省))))) (PU 、) (NP (N 検疫所))) (P-OPTR 等) (P-ROLE と)) (PP-OB1 (NP (N 連携)) (P-ROLE を)) (VB 取り) (P-CONN __つつ)) (PU 、) (PP-SBJ (NP (N 都道府県)) (P-OPTR 等) (P-ROLE が)) (PP-OB1 (NP (PP (NP (PP (NP (N 国内流通品)) (P-ROLE として) (P-ROLE の)) (N 輸入食品)) (P-ROLE に対する)) (N 監視指導)) (P-ROLE を)) (VB 行っ) (P-CONN て) (VB2 おり)) (PU 、) (NP-SBJ *pro*) (PP (NP (IP-EMB (NP-LGS *pro*) (PP-SBJ (NP (N 違反食品)) (P-ROLE が)) (VB 確認) (VB0 さ) (PASS れ) (AXD た)) (N 際)) (P-ROLE に) (P-OPTR は)) (PU 、) (ADVP (ADJN 速やか) (AX に)) (PP (NP (NPR 厚生労働省)) (P-ROLE に)) (PP-OB1 (NP (N 報告)) (P-ROLE を)) (VB 行い)) (PU 、) (NP-SBJ *pro*) (PP-OB1 (NP (PP (NP (N 輸入時監視)) (P-ROLE の)) (N 強化) (PRN (PUL （) (PP (NP (CONJP (NP (N モニタリング検査)) (P-CONN や)) (NP (N 検査命令))) (P-OPTR 等)) (PUR ）))) (P-ROLE を)) (VB 図っ) (P-CONN て) (VB2 い) (AX ます) (PU 。)) (ID 221_whitepaper_shohi4_2018@49))</t>
  </si>
  <si>
    <t>388_whitepaper_shohi4_2018</t>
  </si>
  <si>
    <t>消費者庁 で は 、 消費生活センター 等 において 、 認知症 、 障害 など の 理由 で 判断能力 が 不十分 な 方々 に関する 消費生活相談 が あっ た 場合 、 状況 に応じて 福祉担当部局 等 と 連携 し</t>
  </si>
  <si>
    <t>、 成年後見制度 の 活用 を 図る よう 、 2016 年度 及び 2017 年度 に 開催 さ れ た 、 消費者行政ブロック会議 （ 全 ６ ブロック ） において 、 改めて 都道府県 等 に 要請 し まし た 。</t>
  </si>
  <si>
    <t>状況に応じて福祉担当部局等と連携し</t>
  </si>
  <si>
    <t>、成年後見制度の活用を図る</t>
  </si>
  <si>
    <t>( (IP-MAT (PP-SBJ (NP (NPR 消費者庁)) (P-ROLE で) (P-OPTR は)) (PU 、) (NP-OB1 (IP-EMB (NP-SBJ *pro*) (NP-ADV (IP-EMB (PP (NP (N 消費生活センター)) (P-OPTR 等) (P-ROLE において)) (PU 、) (PP-SBJ (NP (PP (NP (IP-REL (PP (NP (PP (NP (CONJP (NP (N 認知症))) (PU 、) (NP (N 障害))) (P-OPTR など) (P-ROLE の)) (N 理由)) (P-ROLE で)) (PP-SBJ (NP (PP (NP *T*) (P-ROLE *の*)) (N 判断能力)) (P-ROLE が)) (ADJN 不十分) (AX な)) (N 方々)) (P-ROLE に関する)) (N 消費生活相談)) (P-ROLE が)) (VB あっ) (AXD た)) (N 場合)) (PU 、) (IP-ADV-SCON (NP-OB1 *pro*) (PP (NP (N 状況)) (P-ROLE に応じて)) (PP (NP (N 福祉担当部局)) (P-OPTR 等) (P-ROLE と)) (VB 連携) (VB0 し) (P-CONN __つつ)) (PU 、) (PP-OB1 (NP (PP (NP (N 成年後見制度)) (P-ROLE の)) (N 活用)) (P-ROLE を)) (VB 図る)) (N よう)) (PU 、) (PP (NP (IP-REL (NP-SBJ *T*) (NP-LGS *pro*) (PP-TMP (NP (CONJP (NP (NUMCLP (NUM 2016) (CL 年度))) (CONJ 及び)) (NP (NUMCLP (NUM 2017) (CL 年度)))) (P-ROLE に)) (VB 開催) (VB0 さ) (PASS れ) (AXD た)) (PU 、) (N 消費者行政ブロック会議) (PRN (PUL （) (NP (Q 全) (NUMCLP (NUM ６) (CL ブロック))) (PUR ）))) (P-ROLE において)) (PU 、) (ADVP (ADV 改めて)) (PP-OB2 (NP (N 都道府県)) (P-OPTR 等) (P-ROLE に)) (VB 要請) (VB0 し) (AX まし) (AXD た) (PU 。)) (ID 388_whitepaper_shohi4_2018@107))</t>
  </si>
  <si>
    <t>437_whitepaper_shohi4_2018</t>
  </si>
  <si>
    <t>制度 の 運用 に当たって は 、 一部 の 事業者 の 詐欺的行為 による 消費者被害 が 発生 し て いる こと を 踏まえ 、 利用者保護 の 観点 から 、 引き続き 、 消費者庁 及び 警察庁 と 情報共有 し</t>
  </si>
  <si>
    <t>、 無登録業者 等 に対する 警告書 の 発出 等 を 行い ます 。</t>
  </si>
  <si>
    <t>消費者庁及び警察庁と情報共有し</t>
  </si>
  <si>
    <t>、無登録業者等に対する警告書の発出等を行います。</t>
  </si>
  <si>
    <t>( (IP-MAT (NP-SBJ *pro*) (PP (NP (PP (NP (N 制度)) (P-ROLE の)) (N 運用)) (P-ROLE に当たって) (P-OPTR は)) (PU 、) (IP-ADV-SCON (PP-OB1 (NP (IP-EMB (PP-SBJ (NP (PP (NP (PP (NP (IP-REL;* (NP-SBJ *T*) (NP-PRD (Q 一部)) (AX の)) (N 事業者)) (P-ROLE の)) (N 詐欺的行為)) (P-ROLE による)) (N 消費者被害)) (P-ROLE が)) (VB 発生) (VB0 し) (P-CONN て) (VB2 いる)) (N こと)) (P-ROLE を)) (VB 踏まえ)) (PU 、) (PP (NP (PP (NP (N 利用者保護)) (P-ROLE の)) (N 観点)) (P-ROLE から)) (PU 、) (ADVP (ADV 引き続き)) (PU 、) (IP-ADV-SCON (PP (NP (CONJP (NP (NPR 消費者庁)) (CONJ 及び)) (NP (NPR 警察庁))) (P-ROLE と)) (VB 情報共有) (VB0 し) (P-CONN __つつ)) (PU 、) (PP-OB1 (NP (PP (NP (N 無登録業者)) (P-OPTR 等) (P-ROLE に対する)) (PP (NP (N 警告書)) (P-ROLE の)) (N 発出)) (P-OPTR 等) (P-ROLE を)) (VB 行い) (AX ます) (PU 。)) (ID 437_whitepaper_shohi4_2018@104))</t>
  </si>
  <si>
    <t>557_whitepaper_shohi4_2018</t>
  </si>
  <si>
    <t>次回改訂 に向け 、 事業者 と の 意見交換 を 行い ながら 検討作業 を 実施 中 で あり 、 引き続き 事業者 の 意見 を 踏まえ</t>
  </si>
  <si>
    <t>、 関係省庁 と も 連携 し ながら 、 2018 年 ６ 月 を めど に 改訂案 を 取りまとめる 予定 です （ 2018 年 ３ 月 末 時点 ） 。</t>
  </si>
  <si>
    <t>引き続き事業者の意見を踏まえ</t>
  </si>
  <si>
    <t>、関係省庁とも連携しながら、2018年６月をめどに改訂案を取りまとめる</t>
  </si>
  <si>
    <t>( (IP-MAT (NP-SBJ *pro*) (IP-ADV-CONJ (NP-PRD (IP-EMB (PP (NP (N 次回改訂)) (P-ROLE に向け)) (PU 、) (IP-ADV-SCON (PP-OB1 (NP (PP (NP (N 事業者)) (P-ROLE と) (P-ROLE の)) (N 意見交換)) (P-ROLE を)) (VB 行い) (P-CONN ながら)) (PP-OB1 (NP (N 検討作業)) (P-ROLE を)) (VB 実施)) (N 中)) (AX で) (VB2 あり)) (PU 、) (NP-PRD (IP-EMB (IP-ADV-SCON (ADVP (ADV 引き続き)) (PP-OB1 (NP (PP (NP (N 事業者)) (P-ROLE の)) (N 意見)) (P-ROLE を)) (VB 踏まえ) (P-CONN __つつ)) (PU 、) (IP-ADV-SCON (NP-OB1 *pro*) (PP (NP (N 関係省庁)) (P-ROLE と) (P-OPTR も)) (VB 連携) (VB0 し) (P-CONN ながら)) (PU 、) (IP-ADV-SCON (PP-DOB1 (NP (NUMCLP (NUM 2018) (CL 年)) (NUMCLP (NUM ６) (CL 月))) (P-ROLE を)) (IP-SMC-OB1 (NP-PRD (N めど)) (AX に))) (PP-OB1 (NP (N 改訂案)) (P-ROLE を)) (VB 取りまとめる)) (N 予定)) (AX です) (PRN (PUL （) (NP (NUMCLP (NUM 2018) (CL 年)) (NUMCLP (NUM ３) (CL 月)) (N 末) (N 時点)) (PUR ）)) (PU 。)) (ID 557_whitepaper_shohi4_2018@71))</t>
  </si>
  <si>
    <t>652_whitepaper_shohi4_2018</t>
  </si>
  <si>
    <t>また 、 消費者庁 において 推進会議 の 意見 を 聴き ながら 、 関係府省庁 と 連携 し</t>
  </si>
  <si>
    <t>、 高校生向け消費者教育教材 「 社会への扉 」 を 2017 年 ３ 月 まで に 作成 し 、 ４ 月 以降 に 配布 を 開始 し まし た 。</t>
  </si>
  <si>
    <t>関係府省庁と連携し</t>
  </si>
  <si>
    <t>、高校生向け消費者教育教材「社会への扉」を2017年３月までに作成し</t>
  </si>
  <si>
    <t>( (IP-MAT (CONJ また) (PU 、) (PP-SBJ (NP (NPR 消費者庁)) (P-ROLE において)) (IP-ADV-CONJ (IP-ADV-SCON (PP-OB1 (NP (PP (NP (NPR 推進会議)) (P-ROLE の)) (N 意見)) (P-ROLE を)) (VB 聴き) (P-CONN ながら)) (PU 、) (IP-ADV-SCON (NP-OB1 *pro*) (PP (NP (N 関係府省庁)) (P-ROLE と)) (VB 連携) (VB0 し) (P-CONN __つつ)) (PU 、) (PP-OB1 (NP (PRN (NP (N 高校生向け消費者教育教材))) (PUL 「) (NPR 社会への扉) (PUR 」)) (P-ROLE を)) (PP-MSR (NP (NUMCLP (NUM 2017) (CL 年)) (NUMCLP (NUM ３) (CL 月))) (P-ROLE まで) (P-ROLE に)) (VB 作成) (VB0 し)) (PU 、) (PP-TMP (NP (NUMCLP (NUM ４) (CL 月)) (N 以降)) (P-ROLE に)) (PP-OB1 (NP (N 配布)) (P-ROLE を)) (VB 開始) (VB0 し) (AX まし) (AXD た) (PU 。)) (ID 652_whitepaper_shohi4_2018@46))</t>
  </si>
  <si>
    <t>782_whitepaper_shohi4_2018</t>
  </si>
  <si>
    <t>食育基本法 （ 平成 17 年 法律 第63 号 ） 及び 「 第３ 次 食育推進基本計画 」 （ 2016 年 ３ 月 食育推進会議 決定 ） に基づき 、 関係府省 等 が 連携 し</t>
  </si>
  <si>
    <t>、 家庭 、 学校 、 地域 等 において 国民運動 として 食育 を 推進 し て い ます 。</t>
  </si>
  <si>
    <t>、家庭、学校、地域等において国民運動として食育を推進しています。</t>
  </si>
  <si>
    <t>( (IP-MAT (PP (NP (CONJP (NP (NPR 食育基本法) (PRN (PUL （) (NP (NPR 平成) (NUMCLP (NUM 17) (CL 年))) (NP (N 法律) (NUMCLP (NUM 第63) (CL 号))) (PUR ）))) (CONJ 及び)) (NP (PUL 「) (NUMCLP (NUM 第３) (CL 次)) (NPR 食育推進基本計画) (PUR 」) (PRN (PUL （) (IP-MAT (NP-OB1 *pro*) (NP-TMP (NUMCLP (NUM 2016) (CL 年)) (NUMCLP (NUM ３) (CL 月))) (NP-SBJ (NPR 食育推進会議)) (VB 決定)) (PUR ）)))) (P-ROLE に基づき)) (PU 、) (PP-SBJ (NP (N 関係府省)) (P-OPTR 等) (P-ROLE が)) (IP-ADV-SCON (NP-OB1 *pro*) (VB 連携) (VB0 し) (P-CONN __つつ)) (PU 、) (PP (NP (CONJP (NP (N 家庭))) (PU 、) (CONJP (NP (N 学校))) (PU 、) (NP (N 地域))) (P-OPTR 等) (P-ROLE において)) (PP (NP (N 国民運動)) (P-ROLE として)) (PP-OB1 (NP (N 食育)) (P-ROLE を)) (VB 推進) (VB0 し) (P-CONN て) (VB2 い) (AX ます) (PU 。)) (ID 782_whitepaper_shohi4_2018@87))</t>
  </si>
  <si>
    <t>783_whitepaper_shohi4_2018</t>
  </si>
  <si>
    <t>同計画 で は 、 国民 が 健全 な 食生活 を 実践 する ため に 必要 な 食品 の 安全性 や 栄養 等 に関する 様々 な 情報 について 、 国民 が 十分 に 理解 し 活用 できる よう 考慮 し</t>
  </si>
  <si>
    <t>、 国民 にとって 分かり やすく 入手 し やすい 形 で 情報提供 する こと と し て い ます 。</t>
  </si>
  <si>
    <t>国民が十分に理解し活用できるよう考慮し</t>
  </si>
  <si>
    <t>、国民にとって分かりやすく入手しやすい形で情報提供する</t>
  </si>
  <si>
    <t>( (IP-MAT (NP-SBJ *pro*) (PP (NP (N 同計画)) (P-ROLE で) (P-OPTR は)) (PU 、) (PP (NP (IP-EMB (PP (NP (PP (NP (PP (NP (IP-REL (PP-SBJ (NP (N 国民)) (P-ROLE が)) (PP (NP (IP-EMB (PP-OB1 (NP (IP-REL (NP-SBJ *T*) (ADJN 健全) (AX な)) (N 食生活)) (P-ROLE を)) (VB 実践) (VB0 する)) (N ため)) (P-ROLE に)) (NP-OB1 *T*) (ADJN 必要) (AX な)) (N 食品)) (P-ROLE の)) (NML (CONJP (NP (N 安全性)) (P-CONN や)) (NP (N 栄養)))) (P-OPTR 等) (P-ROLE に関する)) (IP-REL (NP-SBJ *T*) (ADJN 様々) (AX な)) (N 情報)) (P-ROLE について)) (PU 、) (IP-ADV-SCON (NP-PRP (IP-EMB (NP-OB1 *pro*) (PP-SBJ (NP (N 国民)) (P-ROLE が)) (ADVP (ADJN 十分) (AX に)) (IP-ADV-CONJ (VB 理解) (VB0 し)) (VB 活用) (VB0 できる)) (N よう)) (NP-OB1 *pro*) (VB 考慮) (VB0 し) (P-CONN __つつ)) (PU 、) (PP (NP (IP-EMB (PP-SBJ (NP (N 国民)) (P-ROLE にとって)) (NP-OB1 *pro*) (IP-ADV-CONJ (VB 分かり) (AX やすく)) (VB 入手) (VB0 し) (AX やすい)) (N 形)) (P-ROLE で)) (VB 情報提供) (VB0 する)) (N こと)) (P-ROLE と)) (VB し) (P-CONN て) (VB2 い) (AX ます) (PU 。)) (ID 783_whitepaper_shohi4_2018@125))</t>
  </si>
  <si>
    <t>812_whitepaper_shohi4_2018</t>
  </si>
  <si>
    <t>経済産業省 で は 、 2016 年度 、 学識経験者 、 有識者 、 事業者 、 消費者団体 、 マスコミ など 、 幅広い 関係者 を 構成員 と し 、 2030 年 頃 の 消費経済市場 を 見据え</t>
  </si>
  <si>
    <t>、 消費者意識 の 変化 、 より 一層 の 消費者理解 や それ に伴う 企業経営 の 在り方 、 消費者起点 の イノベーション 等 について 検討 を 行う 「 消費インテリジェンス研究会 」 を 年度内 に ５ 回 開催 し 、 2017 年 ３ 月 に 報告書 を 取りまとめ まし た 。</t>
  </si>
  <si>
    <t>2030年頃の消費経済市場を見据え</t>
  </si>
  <si>
    <t>、消費者意識の変化、より一層の消費者理解やそれに伴う企業経営の在り方、消費者起点のイノベーション等について検討を行う</t>
  </si>
  <si>
    <t>( (IP-MAT (PP-SBJ (NP (NPR 経済産業省)) (P-ROLE で) (P-OPTR は)) (PU 、) (IP-ADV-CONJ (NP-TMP (NUMCLP (NUM 2016) (CL 年度))) (PU 、) (PP-OB1 (NP (IP-REL (NP-SBJ *T*) (IP-ADV-SCON (PP-OB1 (NP (PRN (PP (NP (CONJP (NP (N 学識経験者))) (PU 、) (CONJP (NP (N 有識者))) (PU 、) (CONJP (NP (N 事業者))) (PU 、) (CONJP (NP (N 消費者団体))) (PU 、) (NP (N マスコミ))) (P-OPTR など))) (PU 、) (IP-REL (NP-SBJ *T*) (ADJI 幅広い)) (N 関係者)) (P-ROLE を)) (IP-SMC-CNT (NP-PRD (N 構成員)) (AX と)) (VB し)) (PU 、) (IP-ADV-SCON (PP-OB1 (NP (PP (NP (NUMCLP (NUM 2030) (CL 年)) (N 頃)) (P-ROLE の)) (N 消費経済市場)) (P-ROLE を)) (VB 見据え) (P-CONN __つつ)) (PU 、) (PP (NP (CONJP (NP (PP (NP (N 消費者意識)) (P-ROLE の)) (N 変化))) (PU 、) (CONJP (NP (IP-REL (NP-SBJ *T*) (ADVP (ADV より)) (ADJN 一層) (AX の)) (N 消費者理解)) (P-CONN や)) (CONJP (NP (PP (NP (PP (NP (PRO それ)) (P-ROLE に伴う)) (N 企業経営)) (P-ROLE の)) (N 在り方))) (PU 、) (NP (PP (NP (N 消費者起点)) (P-ROLE の)) (N イノベーション))) (P-OPTR 等) (P-ROLE について)) (PP-OB1 (NP (N 検討)) (P-ROLE を)) (VB 行う)) (PUL 「) (NPR 消費インテリジェンス研究会) (PUR 」)) (P-ROLE を)) (PP (NP (N 年度内)) (P-ROLE に)) (NP-MSR (NUMCLP (NUM ５) (CL 回))) (VB 開催) (VB0 し)) (PU 、) (PP-TMP (NP (NUMCLP (NUM 2017) (CL 年)) (NUMCLP (NUM ３) (CL 月))) (P-ROLE に)) (PP-OB1 (NP (N 報告書)) (P-ROLE を)) (VB 取りまとめ) (AX まし) (AXD た) (PU 。)) (ID 812_whitepaper_shohi4_2018@103))</t>
  </si>
  <si>
    <t>1051_whitepaper_shohi4_2018</t>
  </si>
  <si>
    <t>消費者委員会 は 独立 し た 第三者機関 として 、 消費者 の 声 を 踏まえ</t>
  </si>
  <si>
    <t>自ら 調査審議 を 行い 、 消費者庁 を 含む 関係府省 の 消費者行政 全般 に対して 建議 等 を 実施 する とともに 、 内閣総理大臣 、 関係各大臣 等 の 諮問 に応じて 調査審議 を 行い ます 。</t>
  </si>
  <si>
    <t>対比（消費者の声と独自調査）</t>
  </si>
  <si>
    <t>消費者の声を踏まえ</t>
  </si>
  <si>
    <t>自ら調査審議を行い</t>
  </si>
  <si>
    <t>( (IP-MAT (PP-SBJ (NP (NPR 消費者委員会)) (P-OPTR は)) (PP (NP (IP-REL (NP-SBJ *T*) (VB 独立) (VB0 し) (AX た)) (N 第三者機関)) (P-ROLE として)) (PU 、) (PP-SCON (IP-ADV (IP-ADV-CONJ (IP-ADV-SCON (PP-OB1 (NP (PP (NP (N 消費者)) (P-ROLE の)) (N 声)) (P-ROLE を)) (VB 踏まえ) (P-CONN __つつ)) (ADVP (ADV 自ら)) (PP-OB1 (NP (N 調査審議)) (P-ROLE を)) (VB 行い)) (PU 、) (PP (NP (PP (NP (IP-REL (NP-SBJ *T*) (PP-OB1 (NP (NPR 消費者庁)) (P-ROLE を)) (VB 含む)) (N 関係府省)) (P-ROLE の)) (N 消費者行政) (PRN (NP;* (Q 全般)))) (P-ROLE に対して)) (PP-OB1 (NP (N 建議)) (P-OPTR 等) (P-ROLE を)) (VB 実施) (VB0 する)) (P-CONN とともに)) (PU 、) (PP (NP (PP (NP (CONJP (NP (N 内閣総理大臣))) (PU 、) (NP (Q 関係各大臣))) (P-OPTR 等) (P-ROLE の)) (N 諮問)) (P-ROLE に応じて)) (PP-OB1 (NP (N 調査審議)) (P-ROLE を)) (VB 行い) (AX ます) (PU 。)) (ID 1051_whitepaper_shohi4_2018@44))</t>
  </si>
  <si>
    <t>287_wikipedia_Audrey_Hepburn</t>
  </si>
  <si>
    <t>ヘプバーン と ファーラー の 結婚生活 は 長く 続か ない と いわ れ て い た が 、 ヘプバーン は ファーラー が 気難しい こと は 認め</t>
  </si>
  <si>
    <t>も 、 二人 の 仲 は うまく いっ て いる と 主張 し て い た 。</t>
  </si>
  <si>
    <t>相方が気難しいなら良好な仲を築くことは難しい</t>
  </si>
  <si>
    <t>ファーラーが気難しいことを認めるならば、二人の仲がうまくいっているとは主張しない</t>
  </si>
  <si>
    <t>ファーラーが気難しいことは認め</t>
  </si>
  <si>
    <t>、二人の仲はうまくいっていると主張していた。</t>
  </si>
  <si>
    <t>( (IP-MAT (PP-CONJ (IP-ADV (NP-LGS *arb*) (CP-THT-SBJ (IP-SUB (PP-SBJ (NP (PP (NP (CONJP (NP (NPR ヘプバーン)) (P-CONN と)) (NP (NPR ファーラー))) (P-ROLE の)) (N 結婚生活)) (P-OPTR は)) (ADVP (ADJI 長く)) (VB 続か) (NEG ない)) (P-COMP と)) (VB いわ) (PASS れ) (P-CONN て) (VB2 い) (AXD た)) (P-CONN が)) (PU 、) (PP-SBJ (NP (NPR ヘプバーン)) (P-OPTR は)) (PP-SCON (IP-ADV (PP-OB1 (NP (IP-EMB (PP-SBJ (NP (NPR ファーラー)) (P-ROLE が)) (ADJI 気難しい)) (N こと)) (P-OPTR は)) (VB 認め) (P-CONN __つつ)) (P-OPTR も)) (PU 、) (CP-THT-OB1 (IP-SUB (PP-SBJ (NP (PP (NP (NUMCLP (NUM 二人))) (P-ROLE の)) (N 仲)) (P-OPTR は)) (ADVP (ADJI うまく)) (VB いっ) (P-CONN て) (VB2 いる)) (P-COMP と)) (VB 主張) (VB0 し) (P-CONN て) (VB2 い) (AXD た) (PU 。)) (ID 287_wikipedia_Audrey_Hepburn@76))</t>
  </si>
  <si>
    <t>18_wikipedia_Kamen_Rider</t>
  </si>
  <si>
    <t>こうして 誕生 し た 2人 の 仮面ライダー は 日本 と 海外 で 別れ て 戦い 、 時に は 共闘 し ながら 、 少年仮面ライダー隊 など の 多く の 仲間たち の 協力 を 得 て 、 常人 と は 異なる 身体 に さ れ て しまっ た 「 改造人間 」 として 苦悩 し</t>
  </si>
  <si>
    <t>も 、 「 人間 の 自由 の ため 」 に ショッカー と 戦っ て いく 。</t>
  </si>
  <si>
    <t>「改造人間」として苦悩するならショッカーとは戦わない</t>
  </si>
  <si>
    <t>改造人間として苦悩するならば、ショッカーと戦うことなどできない</t>
  </si>
  <si>
    <t>日本と海外で別れて戦い、時には共闘しながら、少年仮面ライダー隊などの多くの仲間たちの協力を得て、常人とは異なる身体にされてしまった「改造人間」として苦悩し</t>
  </si>
  <si>
    <t>、「人間の自由のため」にショッカーと戦っていく。</t>
  </si>
  <si>
    <t>( (IP-MAT (PP-SBJ (NP (IP-REL (NP-SBJ *T*) (ADVP (ADV こうして)) (VB 誕生) (VB0 し) (AXD た)) (IP-REL;* (NP-SBJ *T*) (NP-PRD (NUMCLP (NUM 2人))) (AX の)) (NPR 仮面ライダー)) (P-OPTR は)) (PP-SCON (IP-ADV (IP-ADV-CONJ (IP-ADV-CONJ (PP (NP (CONJP (NP (NPR 日本)) (P-CONN と)) (NP (N 海外))) (P-ROLE で)) (IP-ADV-CONJ (VB 別れ) (P-CONN て)) (VB 戦い)) (PU 、) (IP-ADV-SCON (PP (ADVP (ADV 時に)) (P-OPTR は)) (VB 共闘) (VB0 し) (P-CONN ながら)) (PU 、) (PP-OB1 (NP (PP (NP (PP (NP (NPR 少年仮面ライダー隊)) (P-OPTR など) (P-ROLE の)) (IP-REL;* (NP-SBJ *T*) (NP-PRD (Q 多く)) (AX の)) (N 仲間たち)) (P-ROLE の)) (N 協力)) (P-ROLE を)) (VB 得) (P-CONN て)) (PU 、) (PP (NP (IP-REL (NP-SBJ *T*) (NP-LGS;{SHOCKER} *pro*) (IP-SMC-CNT (NP-PRD (IP-REL (NP-SBJ *T*) (PP-OB1 (NP (N 常人)) (P-ROLE と) (P-OPTR は)) (VB 異なる)) (N 身体)) (AX に)) (VB さ) (PASS れ) (P-CONN て) (VB2 しまっ) (AXD た)) (PUL 「) (N 改造人間) (PUR 」)) (P-ROLE として)) (VB 苦悩) (VB0 し) (P-CONN __つつ)) (P-OPTR も)) (PU 、) (PP (NP (PUL 「) (PP (NP (PP (NP (N 人間)) (P-ROLE の)) (N 自由)) (P-ROLE の)) (N ため) (PUR 」)) (P-ROLE に)) (PP (NP (NPR ショッカー)) (P-ROLE と)) (VB 戦っ) (P-CONN て) (VB2 いく) (PU 。)) (ID 18_wikipedia_Kamen_Rider@153))</t>
  </si>
  <si>
    <t>26_wikipedia_KYOTO_9;CLT_00002;26</t>
  </si>
  <si>
    <t>正信 は この よう に 、 時 の 権力者 と の 結び付き を 深め</t>
  </si>
  <si>
    <t>画壇 で の 地位 を 固め 、 後 の 狩野派隆盛 の 基礎 を 築い た 。</t>
  </si>
  <si>
    <t>時の権力者との結び付きを深め</t>
  </si>
  <si>
    <t>画壇での地位を固め、後の狩野派隆盛の基礎を築いた。</t>
  </si>
  <si>
    <t>( (IP-MAT (PP-SBJ (NP (NPR 正信)) (P-OPTR は)) (PP-ADV (NP (D この) (N よう)) (P-ROLE に)) (PU 、) (IP-ADV-SCON (PP-OB1 (NP (PP (NP (PP (NP (N 時)) (P-ROLE の)) (N 権力者)) (P-ROLE と) (P-ROLE の)) (N 結び付き)) (P-ROLE を)) (VB 深め) (P-CONN __つつ)) (IP-ADV-CONJ (PP-OB1 (NP (PP (NP (N 画壇)) (P-ROLE で) (P-ROLE の)) (N 地位)) (P-ROLE を)) (VB 固め)) (PU 、) (PP-OB1 (NP (PP (NP (PP (NP (N 後)) (P-ROLE の)) (N 狩野派隆盛)) (P-ROLE の)) (N 基礎)) (P-ROLE を)) (VB 築い) (AXD た) (PU 。)) (ID 26_wikipedia_KYOTO_9;CLT_00002;26@42))</t>
  </si>
  <si>
    <t>33_wikipedia_KYOTO_9;CLT_00002;33</t>
  </si>
  <si>
    <t>この うち 、 『 禅宗祖師図 』 は 典型的 な 水墨画 で ある が 、 『 四季花鳥図 』 は 水墨 を 基調 と し</t>
  </si>
  <si>
    <t>、 草花 や 鳥 の 部分 に のみ 濃彩 を 用い て 新しい 感覚 を 示し て いる 。</t>
  </si>
  <si>
    <t>対比（水墨と濃彩）</t>
  </si>
  <si>
    <t>水墨を基調とし</t>
  </si>
  <si>
    <t>、草花や鳥の部分にのみ濃彩を用いて</t>
  </si>
  <si>
    <t>( (IP-MAT (PP-CONJ (IP-ADV (NP-ADV (D この) (N うち)) (PU 、) (PP-SBJ (NP (PUL 『) (NPR 禅宗祖師図) (PUR 』)) (P-OPTR は)) (NP-PRD (IP-REL (NP-SBJ *T*) (ADJN 典型的) (AX な)) (N 水墨画)) (AX で) (VB2 ある)) (P-CONN が)) (PU 、) (PP-SBJ (NP (PUL 『) (NPR 四季花鳥図) (PUR 』)) (P-OPTR は)) (IP-ADV-SCON (IP-ADV-SCON (PP-OB1 (NP (N 水墨)) (P-ROLE を)) (IP-SMC-CNT (NP-PRD (N 基調)) (AX と)) (VB し) (P-CONN __つつ)) (PU 、) (PP (NP (PP (NP (CONJP (NP (N 草花)) (P-CONN や)) (NP (N 鳥))) (P-ROLE の)) (N 部分)) (P-ROLE に) (P-OPTR のみ)) (PP-OB1 (NP (N 濃彩)) (P-ROLE を)) (VB 用い) (P-CONN て)) (PP-OB1 (NP (IP-REL (NP-SBJ *T*) (ADJI 新しい)) (N 感覚)) (P-ROLE を)) (VB 示し) (P-CONN て) (VB2 いる) (PU 。)) (ID 33_wikipedia_KYOTO_9;CLT_00002;33@66))</t>
  </si>
  <si>
    <t>146_wikipedia_KYOTO_12;CLT_00005;218</t>
  </si>
  <si>
    <t>ゆっくり と 慎重 に 音程 を 変更 する ところ から 、 具合 を 測り</t>
  </si>
  <si>
    <t>物事 を 進める さま を 表す 。</t>
  </si>
  <si>
    <t>具合を測り</t>
  </si>
  <si>
    <t>物事を進める</t>
  </si>
  <si>
    <t>( (IP-MAT (NP-SBJ *pro*) (PP (NP (IP-EMB (NP-SBJ *pro*) (ADVP (ADV ゆっくり) (AX と)) (ADVP (ADJN 慎重) (AX に)) (PP-OB1 (NP (N 音程)) (P-ROLE を)) (VB 変更) (VB0 する)) (N ところ)) (P-ROLE から)) (PU 、) (PP-OB1 (NP (IP-EMB (NP-SBJ *pro*) (IP-ADV-SCON (PP-OB1 (NP (N 具合)) (P-ROLE を)) (VB 測り) (P-CONN __つつ)) (PP-OB1 (NP (N 物事)) (P-ROLE を)) (VB 進める)) (N さま)) (P-ROLE を)) (VB 表す) (PU 。)) (ID 146_wikipedia_KYOTO_12;CLT_00005;218@50))</t>
  </si>
  <si>
    <t>アノテーター２</t>
  </si>
  <si>
    <t>D 対象外</t>
  </si>
  <si>
    <t>計</t>
  </si>
  <si>
    <t>アノテーター１</t>
  </si>
  <si>
    <t xml:space="preserve">observed proportionate agreement </t>
  </si>
  <si>
    <t xml:space="preserve">expected probability of A1 </t>
  </si>
  <si>
    <t>expected probability of A2</t>
  </si>
  <si>
    <t>expected probability of B</t>
  </si>
  <si>
    <t>expected probability of C</t>
  </si>
  <si>
    <t xml:space="preserve">expected probability of D </t>
  </si>
  <si>
    <t>overall random agreement probability</t>
  </si>
  <si>
    <t>Cohen's Kappa</t>
  </si>
  <si>
    <t>最終ラベル</t>
    <rPh sb="0" eb="2">
      <t xml:space="preserve">サイシュウ </t>
    </rPh>
    <phoneticPr fontId="2"/>
  </si>
  <si>
    <t>A1 譲歩：直接型</t>
    <phoneticPr fontId="2"/>
  </si>
  <si>
    <t>A/B</t>
  </si>
  <si>
    <t>A/B</t>
    <phoneticPr fontId="2"/>
  </si>
  <si>
    <t>A1/A2</t>
    <phoneticPr fontId="2"/>
  </si>
  <si>
    <t>後述する「核軍縮の実質的な進展のための賢人会議」の開催や国連総会への核兵器廃絶決議の提出、軍縮・不拡散イニシアティブ（NPDI）の枠組みや個別の協議等を通じ、核兵器国と非核兵器国の間の橋渡しに努め</t>
    <phoneticPr fontId="2"/>
  </si>
  <si>
    <t>日本 は 、 核兵器 の ない 世界 の 実現 の ため 、 後述 する 「 核軍縮の実質的な進展のための賢人会議 」 の 開催 や 国連総会 へ の 核兵器廃絶決議 の 提出 、 軍縮・不拡散イニシアティブ （ NPDI ） の 枠組み や 個別 の 協議 等 を通じ 、 核兵器国 と 非核兵器国 の 間 の 橋渡し に 努め</t>
    <phoneticPr fontId="2"/>
  </si>
  <si>
    <t>、 核兵器不拡散条約 （ NPT ） や 包括的核実験禁止条約 （ CTBT ） 、 核兵器用核分裂性物質生産禁止条約 （ FMCT ） といった 核兵器国 も 参加 する 現実的 かつ 実践的 な 取組 を 積み重ね て いく 考え で ある 。</t>
    <phoneticPr fontId="2"/>
  </si>
  <si>
    <t>A2 譲歩：間接型</t>
    <phoneticPr fontId="2"/>
  </si>
  <si>
    <t>479_textbook_djg_intermediate;page_543</t>
    <phoneticPr fontId="2"/>
  </si>
  <si>
    <t>たばこ は 体 に よく ない と 分かり</t>
    <phoneticPr fontId="2"/>
  </si>
  <si>
    <t>ASPECT</t>
  </si>
  <si>
    <t>IMP</t>
  </si>
  <si>
    <t>P-OPTR</t>
  </si>
  <si>
    <t>QUE</t>
  </si>
  <si>
    <t>総数</t>
    <rPh sb="0" eb="2">
      <t xml:space="preserve">ソウスウ </t>
    </rPh>
    <phoneticPr fontId="2"/>
  </si>
  <si>
    <t>イディオム</t>
  </si>
  <si>
    <t>対象外</t>
    <rPh sb="0" eb="3">
      <t xml:space="preserve">タイショウガイ </t>
    </rPh>
    <phoneticPr fontId="2"/>
  </si>
  <si>
    <t>ながら総数</t>
    <rPh sb="3" eb="5">
      <t xml:space="preserve">ソウスウ </t>
    </rPh>
    <phoneticPr fontId="2"/>
  </si>
  <si>
    <t>27_news_KAHOKU_184;K201406140A0T10XX00001</t>
    <phoneticPr fontId="2"/>
  </si>
  <si>
    <t>東北大大学院工学研究科 の 風間基樹教授 （ 地盤工学・地震工学 ） は 「 行政 が 作る 防災マップ を 参考 に し</t>
    <phoneticPr fontId="2"/>
  </si>
  <si>
    <t>も 、 普段 から 地域 の 地形的 特性 を 把握 し て 、 非常時 の 対策 を 考える 必要 が ある 」 と 指摘 する 。</t>
    <phoneticPr fontId="2"/>
  </si>
  <si>
    <t>405_fiction_onna_to_senso</t>
    <phoneticPr fontId="2"/>
  </si>
  <si>
    <t>わたし は その 忍耐強さ に 感心 し</t>
    <phoneticPr fontId="2"/>
  </si>
  <si>
    <t>、 何 の 抵抗 も し ない 母 が 歯がゆかっ た 。</t>
    <phoneticPr fontId="2"/>
  </si>
  <si>
    <t>A 逆接・譲歩</t>
    <rPh sb="2" eb="7">
      <t xml:space="preserve">ギャクセツジョウホ </t>
    </rPh>
    <phoneticPr fontId="2"/>
  </si>
  <si>
    <t>B 同時進行</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</si>
</sst>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name val="ＭＳ Ｐゴシック"/>
      <family val="2"/>
      <charset val="128"/>
    </font>
    <font>
      <sz val="6"/>
      <name val="ＭＳ Ｐゴシック"/>
      <family val="3"/>
      <charset val="128"/>
      <scheme val="minor"/>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style="thin">
        <color auto="1"/>
      </left>
      <right style="thin">
        <color auto="1"/>
      </right>
      <top style="medium">
        <color indexed="64"/>
      </top>
      <bottom/>
      <diagonal/>
    </border>
    <border>
      <left/>
      <right style="medium">
        <color indexed="64"/>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0" fillId="0" borderId="2" xfId="0" applyBorder="1"/>
    <xf numFmtId="0" fontId="1" fillId="0" borderId="3" xfId="0" applyFont="1" applyBorder="1" applyAlignment="1">
      <alignment horizontal="center" vertical="top"/>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cellXfs>
  <cellStyles count="1">
    <cellStyle name="標準" xfId="0" builtinId="0"/>
  </cellStyles>
  <dxfs count="181">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68"/>
  <sheetViews>
    <sheetView tabSelected="1" topLeftCell="E1" workbookViewId="0">
      <pane ySplit="1" topLeftCell="A2" activePane="bottomLeft" state="frozen"/>
      <selection pane="bottomLeft" activeCell="Z263" sqref="Z263"/>
    </sheetView>
  </sheetViews>
  <sheetFormatPr baseColWidth="10" defaultColWidth="8.83203125" defaultRowHeight="14"/>
  <cols>
    <col min="17" max="17" width="17.5" customWidth="1"/>
  </cols>
  <sheetData>
    <row r="1" spans="1:28">
      <c r="A1" s="1" t="s">
        <v>0</v>
      </c>
      <c r="B1" s="1" t="s">
        <v>1</v>
      </c>
      <c r="C1" s="1" t="s">
        <v>2</v>
      </c>
      <c r="D1" s="1" t="s">
        <v>3</v>
      </c>
      <c r="E1" s="1" t="s">
        <v>4</v>
      </c>
      <c r="F1" s="1" t="s">
        <v>5</v>
      </c>
      <c r="G1" s="1" t="s">
        <v>6</v>
      </c>
      <c r="H1" s="1" t="s">
        <v>7</v>
      </c>
      <c r="I1" s="1" t="s">
        <v>8</v>
      </c>
      <c r="J1" s="1" t="s">
        <v>9</v>
      </c>
      <c r="K1" s="1" t="s">
        <v>1519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row>
    <row r="2" spans="1:28">
      <c r="A2" t="s">
        <v>1541</v>
      </c>
      <c r="B2" t="s">
        <v>1542</v>
      </c>
      <c r="C2" t="s">
        <v>29</v>
      </c>
      <c r="D2" t="s">
        <v>1543</v>
      </c>
      <c r="E2" t="s">
        <v>42</v>
      </c>
      <c r="H2" t="s">
        <v>341</v>
      </c>
      <c r="J2" t="s">
        <v>365</v>
      </c>
      <c r="K2" t="s">
        <v>1522</v>
      </c>
      <c r="L2" t="s">
        <v>34</v>
      </c>
      <c r="M2" t="s">
        <v>35</v>
      </c>
      <c r="N2" t="s">
        <v>366</v>
      </c>
      <c r="O2" t="s">
        <v>367</v>
      </c>
      <c r="P2" t="s">
        <v>368</v>
      </c>
      <c r="Y2">
        <v>0</v>
      </c>
      <c r="Z2">
        <v>0</v>
      </c>
      <c r="AA2">
        <v>0</v>
      </c>
      <c r="AB2">
        <v>0</v>
      </c>
    </row>
    <row r="3" spans="1:28">
      <c r="A3" t="s">
        <v>27</v>
      </c>
      <c r="B3" t="s">
        <v>28</v>
      </c>
      <c r="C3" t="s">
        <v>29</v>
      </c>
      <c r="D3" t="s">
        <v>30</v>
      </c>
      <c r="E3" t="s">
        <v>31</v>
      </c>
      <c r="F3" t="s">
        <v>32</v>
      </c>
      <c r="G3" t="s">
        <v>33</v>
      </c>
      <c r="H3" t="s">
        <v>31</v>
      </c>
      <c r="I3" t="s">
        <v>32</v>
      </c>
      <c r="J3" t="s">
        <v>33</v>
      </c>
      <c r="K3" t="s">
        <v>1520</v>
      </c>
      <c r="L3" t="s">
        <v>34</v>
      </c>
      <c r="M3" t="s">
        <v>35</v>
      </c>
      <c r="N3" t="s">
        <v>36</v>
      </c>
      <c r="O3" t="s">
        <v>37</v>
      </c>
      <c r="P3" t="s">
        <v>38</v>
      </c>
      <c r="Y3">
        <v>0</v>
      </c>
      <c r="Z3">
        <v>0</v>
      </c>
      <c r="AA3">
        <v>0</v>
      </c>
      <c r="AB3">
        <v>1</v>
      </c>
    </row>
    <row r="4" spans="1:28">
      <c r="A4" t="s">
        <v>64</v>
      </c>
      <c r="B4" t="s">
        <v>65</v>
      </c>
      <c r="C4" t="s">
        <v>29</v>
      </c>
      <c r="D4" t="s">
        <v>66</v>
      </c>
      <c r="E4" t="s">
        <v>31</v>
      </c>
      <c r="F4" t="s">
        <v>67</v>
      </c>
      <c r="H4" t="s">
        <v>31</v>
      </c>
      <c r="I4" t="s">
        <v>68</v>
      </c>
      <c r="J4" t="s">
        <v>69</v>
      </c>
      <c r="K4" t="s">
        <v>31</v>
      </c>
      <c r="L4" t="s">
        <v>34</v>
      </c>
      <c r="M4" t="s">
        <v>35</v>
      </c>
      <c r="N4" t="s">
        <v>70</v>
      </c>
      <c r="O4" t="s">
        <v>71</v>
      </c>
      <c r="P4" t="s">
        <v>72</v>
      </c>
      <c r="Y4">
        <v>0</v>
      </c>
      <c r="Z4">
        <v>0</v>
      </c>
      <c r="AA4">
        <v>0</v>
      </c>
      <c r="AB4">
        <v>0</v>
      </c>
    </row>
    <row r="5" spans="1:28">
      <c r="A5" t="s">
        <v>79</v>
      </c>
      <c r="B5" t="s">
        <v>80</v>
      </c>
      <c r="C5" t="s">
        <v>29</v>
      </c>
      <c r="D5" t="s">
        <v>81</v>
      </c>
      <c r="E5" t="s">
        <v>31</v>
      </c>
      <c r="F5" t="s">
        <v>82</v>
      </c>
      <c r="H5" t="s">
        <v>31</v>
      </c>
      <c r="I5" t="s">
        <v>83</v>
      </c>
      <c r="J5" t="s">
        <v>69</v>
      </c>
      <c r="K5" t="s">
        <v>31</v>
      </c>
      <c r="L5" t="s">
        <v>34</v>
      </c>
      <c r="M5" t="s">
        <v>35</v>
      </c>
      <c r="N5" t="s">
        <v>84</v>
      </c>
      <c r="O5" t="s">
        <v>85</v>
      </c>
      <c r="P5" t="s">
        <v>86</v>
      </c>
      <c r="Y5">
        <v>0</v>
      </c>
      <c r="Z5">
        <v>0</v>
      </c>
      <c r="AA5">
        <v>0</v>
      </c>
      <c r="AB5">
        <v>0</v>
      </c>
    </row>
    <row r="6" spans="1:28">
      <c r="A6" t="s">
        <v>87</v>
      </c>
      <c r="B6" t="s">
        <v>88</v>
      </c>
      <c r="C6" t="s">
        <v>29</v>
      </c>
      <c r="D6" t="s">
        <v>89</v>
      </c>
      <c r="E6" t="s">
        <v>31</v>
      </c>
      <c r="F6" t="s">
        <v>90</v>
      </c>
      <c r="G6" t="s">
        <v>91</v>
      </c>
      <c r="H6" t="s">
        <v>42</v>
      </c>
      <c r="K6" t="s">
        <v>1520</v>
      </c>
      <c r="L6" t="s">
        <v>34</v>
      </c>
      <c r="M6" t="s">
        <v>35</v>
      </c>
      <c r="N6" t="s">
        <v>92</v>
      </c>
      <c r="O6" t="s">
        <v>93</v>
      </c>
      <c r="P6" t="s">
        <v>94</v>
      </c>
      <c r="Y6">
        <v>0</v>
      </c>
      <c r="Z6">
        <v>0</v>
      </c>
      <c r="AA6">
        <v>0</v>
      </c>
      <c r="AB6">
        <v>0</v>
      </c>
    </row>
    <row r="7" spans="1:28">
      <c r="A7" t="s">
        <v>235</v>
      </c>
      <c r="B7" t="s">
        <v>236</v>
      </c>
      <c r="C7" t="s">
        <v>29</v>
      </c>
      <c r="D7" t="s">
        <v>237</v>
      </c>
      <c r="E7" t="s">
        <v>31</v>
      </c>
      <c r="F7" t="s">
        <v>238</v>
      </c>
      <c r="G7" t="s">
        <v>239</v>
      </c>
      <c r="H7" t="s">
        <v>31</v>
      </c>
      <c r="I7" t="s">
        <v>240</v>
      </c>
      <c r="J7" t="s">
        <v>241</v>
      </c>
      <c r="K7" t="s">
        <v>31</v>
      </c>
      <c r="L7" t="s">
        <v>34</v>
      </c>
      <c r="M7" t="s">
        <v>35</v>
      </c>
      <c r="N7" t="s">
        <v>242</v>
      </c>
      <c r="O7" t="s">
        <v>243</v>
      </c>
      <c r="P7" t="s">
        <v>244</v>
      </c>
      <c r="Y7">
        <v>0</v>
      </c>
      <c r="Z7">
        <v>0</v>
      </c>
      <c r="AA7">
        <v>0</v>
      </c>
      <c r="AB7">
        <v>1</v>
      </c>
    </row>
    <row r="8" spans="1:28">
      <c r="A8" t="s">
        <v>287</v>
      </c>
      <c r="B8" t="s">
        <v>288</v>
      </c>
      <c r="C8" t="s">
        <v>29</v>
      </c>
      <c r="D8" t="s">
        <v>289</v>
      </c>
      <c r="E8" t="s">
        <v>42</v>
      </c>
      <c r="H8" t="s">
        <v>31</v>
      </c>
      <c r="I8" t="s">
        <v>290</v>
      </c>
      <c r="J8" t="s">
        <v>291</v>
      </c>
      <c r="K8" t="s">
        <v>31</v>
      </c>
      <c r="L8" t="s">
        <v>34</v>
      </c>
      <c r="M8" t="s">
        <v>35</v>
      </c>
      <c r="N8" t="s">
        <v>292</v>
      </c>
      <c r="O8" t="s">
        <v>293</v>
      </c>
      <c r="P8" t="s">
        <v>294</v>
      </c>
      <c r="Y8">
        <v>0</v>
      </c>
      <c r="Z8">
        <v>1</v>
      </c>
      <c r="AA8">
        <v>0</v>
      </c>
      <c r="AB8">
        <v>1</v>
      </c>
    </row>
    <row r="9" spans="1:28">
      <c r="A9" t="s">
        <v>331</v>
      </c>
      <c r="B9" t="s">
        <v>332</v>
      </c>
      <c r="C9" t="s">
        <v>29</v>
      </c>
      <c r="D9" t="s">
        <v>333</v>
      </c>
      <c r="E9" t="s">
        <v>42</v>
      </c>
      <c r="H9" t="s">
        <v>31</v>
      </c>
      <c r="I9" t="s">
        <v>334</v>
      </c>
      <c r="J9" t="s">
        <v>241</v>
      </c>
      <c r="K9" t="s">
        <v>31</v>
      </c>
      <c r="L9" t="s">
        <v>34</v>
      </c>
      <c r="M9" t="s">
        <v>35</v>
      </c>
      <c r="N9" t="s">
        <v>335</v>
      </c>
      <c r="O9" t="s">
        <v>336</v>
      </c>
      <c r="P9" t="s">
        <v>337</v>
      </c>
      <c r="Y9">
        <v>0</v>
      </c>
      <c r="Z9">
        <v>0</v>
      </c>
      <c r="AA9">
        <v>0</v>
      </c>
      <c r="AB9">
        <v>1</v>
      </c>
    </row>
    <row r="10" spans="1:28">
      <c r="A10" t="s">
        <v>338</v>
      </c>
      <c r="B10" t="s">
        <v>339</v>
      </c>
      <c r="C10" t="s">
        <v>29</v>
      </c>
      <c r="D10" t="s">
        <v>340</v>
      </c>
      <c r="E10" t="s">
        <v>42</v>
      </c>
      <c r="H10" t="s">
        <v>341</v>
      </c>
      <c r="J10" t="s">
        <v>342</v>
      </c>
      <c r="K10" t="s">
        <v>1520</v>
      </c>
      <c r="L10" t="s">
        <v>34</v>
      </c>
      <c r="M10" t="s">
        <v>35</v>
      </c>
      <c r="N10" t="s">
        <v>343</v>
      </c>
      <c r="O10" t="s">
        <v>344</v>
      </c>
      <c r="P10" t="s">
        <v>345</v>
      </c>
      <c r="Y10">
        <v>1</v>
      </c>
      <c r="Z10">
        <v>0</v>
      </c>
      <c r="AA10">
        <v>0</v>
      </c>
      <c r="AB10">
        <v>0</v>
      </c>
    </row>
    <row r="11" spans="1:28">
      <c r="A11" t="s">
        <v>346</v>
      </c>
      <c r="B11" t="s">
        <v>347</v>
      </c>
      <c r="C11" t="s">
        <v>29</v>
      </c>
      <c r="D11" t="s">
        <v>348</v>
      </c>
      <c r="E11" t="s">
        <v>42</v>
      </c>
      <c r="H11" t="s">
        <v>31</v>
      </c>
      <c r="I11" t="s">
        <v>349</v>
      </c>
      <c r="J11" t="s">
        <v>241</v>
      </c>
      <c r="K11" t="s">
        <v>31</v>
      </c>
      <c r="L11" t="s">
        <v>34</v>
      </c>
      <c r="M11" t="s">
        <v>35</v>
      </c>
      <c r="N11" t="s">
        <v>350</v>
      </c>
      <c r="O11" t="s">
        <v>351</v>
      </c>
      <c r="P11" t="s">
        <v>352</v>
      </c>
      <c r="Y11">
        <v>0</v>
      </c>
      <c r="Z11">
        <v>0</v>
      </c>
      <c r="AA11">
        <v>0</v>
      </c>
      <c r="AB11">
        <v>0</v>
      </c>
    </row>
    <row r="12" spans="1:28">
      <c r="A12" t="s">
        <v>359</v>
      </c>
      <c r="B12" t="s">
        <v>360</v>
      </c>
      <c r="C12" t="s">
        <v>29</v>
      </c>
      <c r="D12" t="s">
        <v>361</v>
      </c>
      <c r="E12" t="s">
        <v>31</v>
      </c>
      <c r="F12" t="s">
        <v>362</v>
      </c>
      <c r="H12" t="s">
        <v>42</v>
      </c>
      <c r="K12" t="s">
        <v>31</v>
      </c>
      <c r="L12" t="s">
        <v>34</v>
      </c>
      <c r="M12" t="s">
        <v>35</v>
      </c>
      <c r="N12" t="s">
        <v>360</v>
      </c>
      <c r="O12" t="s">
        <v>363</v>
      </c>
      <c r="P12" t="s">
        <v>364</v>
      </c>
      <c r="Y12">
        <v>0</v>
      </c>
      <c r="Z12">
        <v>0</v>
      </c>
      <c r="AA12">
        <v>0</v>
      </c>
      <c r="AB12">
        <v>0</v>
      </c>
    </row>
    <row r="13" spans="1:28">
      <c r="A13" t="s">
        <v>369</v>
      </c>
      <c r="B13" t="s">
        <v>370</v>
      </c>
      <c r="C13" t="s">
        <v>29</v>
      </c>
      <c r="D13" t="s">
        <v>371</v>
      </c>
      <c r="E13" t="s">
        <v>42</v>
      </c>
      <c r="H13" t="s">
        <v>31</v>
      </c>
      <c r="I13" t="s">
        <v>372</v>
      </c>
      <c r="J13" t="s">
        <v>69</v>
      </c>
      <c r="K13" t="s">
        <v>31</v>
      </c>
      <c r="L13" t="s">
        <v>34</v>
      </c>
      <c r="M13" t="s">
        <v>35</v>
      </c>
      <c r="N13" t="s">
        <v>373</v>
      </c>
      <c r="O13" t="s">
        <v>374</v>
      </c>
      <c r="P13" t="s">
        <v>375</v>
      </c>
      <c r="Y13">
        <v>0</v>
      </c>
      <c r="Z13">
        <v>0</v>
      </c>
      <c r="AA13">
        <v>0</v>
      </c>
      <c r="AB13">
        <v>0</v>
      </c>
    </row>
    <row r="14" spans="1:28">
      <c r="A14" t="s">
        <v>376</v>
      </c>
      <c r="B14" t="s">
        <v>377</v>
      </c>
      <c r="C14" t="s">
        <v>29</v>
      </c>
      <c r="D14" t="s">
        <v>378</v>
      </c>
      <c r="E14" t="s">
        <v>42</v>
      </c>
      <c r="H14" t="s">
        <v>31</v>
      </c>
      <c r="I14" t="s">
        <v>379</v>
      </c>
      <c r="J14" t="s">
        <v>241</v>
      </c>
      <c r="K14" t="s">
        <v>1520</v>
      </c>
      <c r="L14" t="s">
        <v>34</v>
      </c>
      <c r="M14" t="s">
        <v>35</v>
      </c>
      <c r="N14" t="s">
        <v>380</v>
      </c>
      <c r="O14" t="s">
        <v>381</v>
      </c>
      <c r="P14" t="s">
        <v>382</v>
      </c>
      <c r="Y14">
        <v>0</v>
      </c>
      <c r="Z14">
        <v>0</v>
      </c>
      <c r="AA14">
        <v>0</v>
      </c>
      <c r="AB14">
        <v>0</v>
      </c>
    </row>
    <row r="15" spans="1:28">
      <c r="A15" t="s">
        <v>389</v>
      </c>
      <c r="B15" t="s">
        <v>390</v>
      </c>
      <c r="C15" t="s">
        <v>29</v>
      </c>
      <c r="D15" t="s">
        <v>391</v>
      </c>
      <c r="E15" t="s">
        <v>31</v>
      </c>
      <c r="F15" t="s">
        <v>392</v>
      </c>
      <c r="G15" t="s">
        <v>393</v>
      </c>
      <c r="H15" t="s">
        <v>42</v>
      </c>
      <c r="K15" t="s">
        <v>31</v>
      </c>
      <c r="L15" t="s">
        <v>34</v>
      </c>
      <c r="M15" t="s">
        <v>35</v>
      </c>
      <c r="N15" t="s">
        <v>394</v>
      </c>
      <c r="O15" t="s">
        <v>395</v>
      </c>
      <c r="P15" t="s">
        <v>396</v>
      </c>
      <c r="Y15">
        <v>0</v>
      </c>
      <c r="Z15">
        <v>0</v>
      </c>
      <c r="AA15">
        <v>0</v>
      </c>
      <c r="AB15">
        <v>0</v>
      </c>
    </row>
    <row r="16" spans="1:28">
      <c r="A16" t="s">
        <v>437</v>
      </c>
      <c r="B16" t="s">
        <v>438</v>
      </c>
      <c r="C16" t="s">
        <v>29</v>
      </c>
      <c r="D16" t="s">
        <v>439</v>
      </c>
      <c r="E16" t="s">
        <v>31</v>
      </c>
      <c r="F16" t="s">
        <v>440</v>
      </c>
      <c r="G16" t="s">
        <v>393</v>
      </c>
      <c r="H16" t="s">
        <v>42</v>
      </c>
      <c r="K16" t="s">
        <v>31</v>
      </c>
      <c r="L16" t="s">
        <v>34</v>
      </c>
      <c r="M16" t="s">
        <v>35</v>
      </c>
      <c r="N16" t="s">
        <v>441</v>
      </c>
      <c r="O16" t="s">
        <v>442</v>
      </c>
      <c r="P16" t="s">
        <v>443</v>
      </c>
      <c r="Y16">
        <v>0</v>
      </c>
      <c r="Z16">
        <v>0</v>
      </c>
      <c r="AA16">
        <v>0</v>
      </c>
      <c r="AB16">
        <v>0</v>
      </c>
    </row>
    <row r="17" spans="1:28">
      <c r="A17" t="s">
        <v>449</v>
      </c>
      <c r="B17" t="s">
        <v>1529</v>
      </c>
      <c r="C17" t="s">
        <v>29</v>
      </c>
      <c r="D17" t="s">
        <v>450</v>
      </c>
      <c r="E17" t="s">
        <v>31</v>
      </c>
      <c r="F17" t="s">
        <v>451</v>
      </c>
      <c r="H17" t="s">
        <v>31</v>
      </c>
      <c r="I17" t="s">
        <v>452</v>
      </c>
      <c r="K17" t="s">
        <v>31</v>
      </c>
      <c r="L17" t="s">
        <v>34</v>
      </c>
      <c r="M17" t="s">
        <v>35</v>
      </c>
      <c r="N17" t="s">
        <v>453</v>
      </c>
      <c r="O17" t="s">
        <v>454</v>
      </c>
      <c r="P17" t="s">
        <v>455</v>
      </c>
      <c r="Y17">
        <v>0</v>
      </c>
      <c r="Z17">
        <v>0</v>
      </c>
      <c r="AA17">
        <v>1</v>
      </c>
      <c r="AB17">
        <v>0</v>
      </c>
    </row>
    <row r="18" spans="1:28">
      <c r="A18" t="s">
        <v>456</v>
      </c>
      <c r="B18" t="s">
        <v>457</v>
      </c>
      <c r="C18" t="s">
        <v>29</v>
      </c>
      <c r="D18" t="s">
        <v>458</v>
      </c>
      <c r="E18" t="s">
        <v>31</v>
      </c>
      <c r="F18" t="s">
        <v>459</v>
      </c>
      <c r="H18" t="s">
        <v>31</v>
      </c>
      <c r="I18" t="s">
        <v>460</v>
      </c>
      <c r="J18" t="s">
        <v>461</v>
      </c>
      <c r="K18" t="s">
        <v>31</v>
      </c>
      <c r="L18" t="s">
        <v>34</v>
      </c>
      <c r="M18" t="s">
        <v>35</v>
      </c>
      <c r="N18" t="s">
        <v>462</v>
      </c>
      <c r="O18" t="s">
        <v>463</v>
      </c>
      <c r="P18" t="s">
        <v>464</v>
      </c>
      <c r="Y18">
        <v>0</v>
      </c>
      <c r="Z18">
        <v>0</v>
      </c>
      <c r="AA18">
        <v>0</v>
      </c>
      <c r="AB18">
        <v>1</v>
      </c>
    </row>
    <row r="19" spans="1:28">
      <c r="A19" t="s">
        <v>471</v>
      </c>
      <c r="B19" t="s">
        <v>472</v>
      </c>
      <c r="C19" t="s">
        <v>29</v>
      </c>
      <c r="D19" t="s">
        <v>473</v>
      </c>
      <c r="E19" t="s">
        <v>42</v>
      </c>
      <c r="G19" t="s">
        <v>474</v>
      </c>
      <c r="H19" t="s">
        <v>31</v>
      </c>
      <c r="I19" t="s">
        <v>475</v>
      </c>
      <c r="J19" t="s">
        <v>476</v>
      </c>
      <c r="K19" t="s">
        <v>31</v>
      </c>
      <c r="L19" t="s">
        <v>34</v>
      </c>
      <c r="M19" t="s">
        <v>35</v>
      </c>
      <c r="N19" t="s">
        <v>477</v>
      </c>
      <c r="O19" t="s">
        <v>478</v>
      </c>
      <c r="P19" t="s">
        <v>479</v>
      </c>
      <c r="Y19">
        <v>0</v>
      </c>
      <c r="Z19">
        <v>0</v>
      </c>
      <c r="AA19">
        <v>0</v>
      </c>
      <c r="AB19">
        <v>1</v>
      </c>
    </row>
    <row r="20" spans="1:28">
      <c r="A20" t="s">
        <v>588</v>
      </c>
      <c r="B20" t="s">
        <v>589</v>
      </c>
      <c r="C20" t="s">
        <v>29</v>
      </c>
      <c r="D20" t="s">
        <v>590</v>
      </c>
      <c r="E20" t="s">
        <v>31</v>
      </c>
      <c r="F20" t="s">
        <v>591</v>
      </c>
      <c r="G20" t="s">
        <v>592</v>
      </c>
      <c r="H20" t="s">
        <v>42</v>
      </c>
      <c r="K20" t="s">
        <v>31</v>
      </c>
      <c r="L20" t="s">
        <v>34</v>
      </c>
      <c r="M20" t="s">
        <v>35</v>
      </c>
      <c r="N20" t="s">
        <v>593</v>
      </c>
      <c r="O20" t="s">
        <v>594</v>
      </c>
      <c r="P20" t="s">
        <v>595</v>
      </c>
      <c r="Y20">
        <v>0</v>
      </c>
      <c r="Z20">
        <v>0</v>
      </c>
      <c r="AA20">
        <v>0</v>
      </c>
      <c r="AB20">
        <v>0</v>
      </c>
    </row>
    <row r="21" spans="1:28">
      <c r="A21" t="s">
        <v>626</v>
      </c>
      <c r="B21" t="s">
        <v>627</v>
      </c>
      <c r="C21" t="s">
        <v>29</v>
      </c>
      <c r="D21" t="s">
        <v>628</v>
      </c>
      <c r="E21" t="s">
        <v>31</v>
      </c>
      <c r="F21" t="s">
        <v>629</v>
      </c>
      <c r="G21" t="s">
        <v>592</v>
      </c>
      <c r="H21" t="s">
        <v>42</v>
      </c>
      <c r="K21" t="s">
        <v>31</v>
      </c>
      <c r="L21" t="s">
        <v>34</v>
      </c>
      <c r="M21" t="s">
        <v>35</v>
      </c>
      <c r="N21" t="s">
        <v>630</v>
      </c>
      <c r="O21" t="s">
        <v>631</v>
      </c>
      <c r="P21" t="s">
        <v>632</v>
      </c>
      <c r="Y21">
        <v>0</v>
      </c>
      <c r="Z21">
        <v>0</v>
      </c>
      <c r="AA21">
        <v>0</v>
      </c>
      <c r="AB21">
        <v>0</v>
      </c>
    </row>
    <row r="22" spans="1:28">
      <c r="A22" t="s">
        <v>804</v>
      </c>
      <c r="B22" t="s">
        <v>805</v>
      </c>
      <c r="C22" t="s">
        <v>29</v>
      </c>
      <c r="D22" t="s">
        <v>806</v>
      </c>
      <c r="E22" t="s">
        <v>31</v>
      </c>
      <c r="F22" t="s">
        <v>807</v>
      </c>
      <c r="H22" t="s">
        <v>31</v>
      </c>
      <c r="I22" t="s">
        <v>808</v>
      </c>
      <c r="J22" t="s">
        <v>809</v>
      </c>
      <c r="K22" t="s">
        <v>31</v>
      </c>
      <c r="L22" t="s">
        <v>34</v>
      </c>
      <c r="M22" t="s">
        <v>35</v>
      </c>
      <c r="N22" t="s">
        <v>810</v>
      </c>
      <c r="O22" t="s">
        <v>811</v>
      </c>
      <c r="P22" t="s">
        <v>812</v>
      </c>
      <c r="Y22">
        <v>0</v>
      </c>
      <c r="Z22">
        <v>0</v>
      </c>
      <c r="AA22">
        <v>0</v>
      </c>
      <c r="AB22">
        <v>0</v>
      </c>
    </row>
    <row r="23" spans="1:28">
      <c r="A23" t="s">
        <v>843</v>
      </c>
      <c r="B23" t="s">
        <v>844</v>
      </c>
      <c r="C23" t="s">
        <v>29</v>
      </c>
      <c r="D23" t="s">
        <v>845</v>
      </c>
      <c r="E23" t="s">
        <v>98</v>
      </c>
      <c r="F23" t="s">
        <v>846</v>
      </c>
      <c r="H23" t="s">
        <v>31</v>
      </c>
      <c r="I23" t="s">
        <v>847</v>
      </c>
      <c r="K23" t="s">
        <v>31</v>
      </c>
      <c r="L23" t="s">
        <v>34</v>
      </c>
      <c r="M23" t="s">
        <v>35</v>
      </c>
      <c r="N23" t="s">
        <v>848</v>
      </c>
      <c r="O23" t="s">
        <v>849</v>
      </c>
      <c r="P23" t="s">
        <v>850</v>
      </c>
      <c r="Y23">
        <v>0</v>
      </c>
      <c r="Z23">
        <v>0</v>
      </c>
      <c r="AA23">
        <v>0</v>
      </c>
      <c r="AB23">
        <v>0</v>
      </c>
    </row>
    <row r="24" spans="1:28">
      <c r="A24" t="s">
        <v>1014</v>
      </c>
      <c r="B24" t="s">
        <v>1015</v>
      </c>
      <c r="C24" t="s">
        <v>29</v>
      </c>
      <c r="D24" t="s">
        <v>1016</v>
      </c>
      <c r="E24" t="s">
        <v>98</v>
      </c>
      <c r="F24" t="s">
        <v>1017</v>
      </c>
      <c r="H24" t="s">
        <v>31</v>
      </c>
      <c r="I24" t="s">
        <v>1018</v>
      </c>
      <c r="K24" t="s">
        <v>31</v>
      </c>
      <c r="L24" t="s">
        <v>34</v>
      </c>
      <c r="M24" t="s">
        <v>35</v>
      </c>
      <c r="N24" t="s">
        <v>1019</v>
      </c>
      <c r="O24" t="s">
        <v>1020</v>
      </c>
      <c r="P24" t="s">
        <v>1021</v>
      </c>
      <c r="Y24">
        <v>0</v>
      </c>
      <c r="Z24">
        <v>0</v>
      </c>
      <c r="AA24">
        <v>0</v>
      </c>
      <c r="AB24">
        <v>0</v>
      </c>
    </row>
    <row r="25" spans="1:28">
      <c r="A25" t="s">
        <v>1022</v>
      </c>
      <c r="B25" t="s">
        <v>1023</v>
      </c>
      <c r="C25" t="s">
        <v>29</v>
      </c>
      <c r="D25" t="s">
        <v>1024</v>
      </c>
      <c r="E25" t="s">
        <v>31</v>
      </c>
      <c r="F25" t="s">
        <v>1025</v>
      </c>
      <c r="H25" t="s">
        <v>31</v>
      </c>
      <c r="I25" t="s">
        <v>1026</v>
      </c>
      <c r="K25" t="s">
        <v>31</v>
      </c>
      <c r="L25" t="s">
        <v>34</v>
      </c>
      <c r="M25" t="s">
        <v>35</v>
      </c>
      <c r="N25" t="s">
        <v>1027</v>
      </c>
      <c r="O25" t="s">
        <v>1028</v>
      </c>
      <c r="P25" t="s">
        <v>1029</v>
      </c>
      <c r="Y25">
        <v>0</v>
      </c>
      <c r="Z25">
        <v>0</v>
      </c>
      <c r="AA25">
        <v>0</v>
      </c>
      <c r="AB25">
        <v>1</v>
      </c>
    </row>
    <row r="26" spans="1:28">
      <c r="A26" t="s">
        <v>1030</v>
      </c>
      <c r="B26" t="s">
        <v>1031</v>
      </c>
      <c r="C26" t="s">
        <v>29</v>
      </c>
      <c r="D26" t="s">
        <v>1032</v>
      </c>
      <c r="E26" t="s">
        <v>31</v>
      </c>
      <c r="F26" t="s">
        <v>1033</v>
      </c>
      <c r="H26" t="s">
        <v>31</v>
      </c>
      <c r="I26" t="s">
        <v>1034</v>
      </c>
      <c r="K26" t="s">
        <v>31</v>
      </c>
      <c r="L26" t="s">
        <v>34</v>
      </c>
      <c r="M26" t="s">
        <v>35</v>
      </c>
      <c r="N26" t="s">
        <v>1035</v>
      </c>
      <c r="O26" t="s">
        <v>1036</v>
      </c>
      <c r="P26" t="s">
        <v>1037</v>
      </c>
      <c r="Y26">
        <v>0</v>
      </c>
      <c r="Z26">
        <v>0</v>
      </c>
      <c r="AA26">
        <v>0</v>
      </c>
      <c r="AB26">
        <v>1</v>
      </c>
    </row>
    <row r="27" spans="1:28">
      <c r="A27" t="s">
        <v>1051</v>
      </c>
      <c r="B27" t="s">
        <v>1052</v>
      </c>
      <c r="C27" t="s">
        <v>29</v>
      </c>
      <c r="D27" t="s">
        <v>1053</v>
      </c>
      <c r="E27" t="s">
        <v>31</v>
      </c>
      <c r="F27" t="s">
        <v>1054</v>
      </c>
      <c r="H27" t="s">
        <v>42</v>
      </c>
      <c r="K27" t="s">
        <v>31</v>
      </c>
      <c r="L27" t="s">
        <v>34</v>
      </c>
      <c r="M27" t="s">
        <v>35</v>
      </c>
      <c r="N27" t="s">
        <v>1055</v>
      </c>
      <c r="O27" t="s">
        <v>1056</v>
      </c>
      <c r="P27" t="s">
        <v>1057</v>
      </c>
      <c r="Y27">
        <v>0</v>
      </c>
      <c r="Z27">
        <v>0</v>
      </c>
      <c r="AA27">
        <v>0</v>
      </c>
      <c r="AB27">
        <v>0</v>
      </c>
    </row>
    <row r="28" spans="1:28">
      <c r="A28" t="s">
        <v>1289</v>
      </c>
      <c r="B28" t="s">
        <v>1290</v>
      </c>
      <c r="C28" t="s">
        <v>29</v>
      </c>
      <c r="D28" t="s">
        <v>1291</v>
      </c>
      <c r="E28" t="s">
        <v>31</v>
      </c>
      <c r="F28" t="s">
        <v>1292</v>
      </c>
      <c r="H28" t="s">
        <v>42</v>
      </c>
      <c r="K28" t="s">
        <v>31</v>
      </c>
      <c r="L28" t="s">
        <v>34</v>
      </c>
      <c r="M28" t="s">
        <v>35</v>
      </c>
      <c r="N28" t="s">
        <v>1293</v>
      </c>
      <c r="O28" t="s">
        <v>1294</v>
      </c>
      <c r="P28" t="s">
        <v>1295</v>
      </c>
      <c r="Y28">
        <v>0</v>
      </c>
      <c r="Z28">
        <v>0</v>
      </c>
      <c r="AA28">
        <v>0</v>
      </c>
      <c r="AB28">
        <v>1</v>
      </c>
    </row>
    <row r="29" spans="1:28">
      <c r="A29" t="s">
        <v>1472</v>
      </c>
      <c r="B29" t="s">
        <v>1473</v>
      </c>
      <c r="C29" t="s">
        <v>29</v>
      </c>
      <c r="D29" t="s">
        <v>1474</v>
      </c>
      <c r="E29" t="s">
        <v>31</v>
      </c>
      <c r="F29" t="s">
        <v>1475</v>
      </c>
      <c r="H29" t="s">
        <v>31</v>
      </c>
      <c r="I29" t="s">
        <v>1476</v>
      </c>
      <c r="K29" t="s">
        <v>31</v>
      </c>
      <c r="L29" t="s">
        <v>34</v>
      </c>
      <c r="M29" t="s">
        <v>35</v>
      </c>
      <c r="N29" t="s">
        <v>1477</v>
      </c>
      <c r="O29" t="s">
        <v>1478</v>
      </c>
      <c r="P29" t="s">
        <v>1479</v>
      </c>
      <c r="Y29">
        <v>0</v>
      </c>
      <c r="Z29">
        <v>0</v>
      </c>
      <c r="AA29">
        <v>0</v>
      </c>
      <c r="AB29">
        <v>1</v>
      </c>
    </row>
    <row r="30" spans="1:28">
      <c r="A30" t="s">
        <v>1480</v>
      </c>
      <c r="B30" t="s">
        <v>1481</v>
      </c>
      <c r="C30" t="s">
        <v>29</v>
      </c>
      <c r="D30" t="s">
        <v>1482</v>
      </c>
      <c r="E30" t="s">
        <v>31</v>
      </c>
      <c r="F30" t="s">
        <v>1483</v>
      </c>
      <c r="H30" t="s">
        <v>31</v>
      </c>
      <c r="I30" t="s">
        <v>1484</v>
      </c>
      <c r="K30" t="s">
        <v>31</v>
      </c>
      <c r="L30" t="s">
        <v>34</v>
      </c>
      <c r="M30" t="s">
        <v>35</v>
      </c>
      <c r="N30" t="s">
        <v>1485</v>
      </c>
      <c r="O30" t="s">
        <v>1486</v>
      </c>
      <c r="P30" t="s">
        <v>1487</v>
      </c>
      <c r="Y30">
        <v>0</v>
      </c>
      <c r="Z30">
        <v>0</v>
      </c>
      <c r="AA30">
        <v>0</v>
      </c>
      <c r="AB30">
        <v>1</v>
      </c>
    </row>
    <row r="31" spans="1:28">
      <c r="A31" t="s">
        <v>1538</v>
      </c>
      <c r="B31" t="s">
        <v>1539</v>
      </c>
      <c r="C31" t="s">
        <v>29</v>
      </c>
      <c r="D31" t="s">
        <v>1540</v>
      </c>
      <c r="E31" t="s">
        <v>42</v>
      </c>
      <c r="H31" t="s">
        <v>341</v>
      </c>
      <c r="J31" t="s">
        <v>409</v>
      </c>
      <c r="K31" t="s">
        <v>1523</v>
      </c>
      <c r="L31" t="s">
        <v>34</v>
      </c>
      <c r="M31" t="s">
        <v>35</v>
      </c>
      <c r="N31" t="s">
        <v>410</v>
      </c>
      <c r="O31" t="s">
        <v>411</v>
      </c>
      <c r="P31" t="s">
        <v>412</v>
      </c>
      <c r="Y31">
        <v>0</v>
      </c>
      <c r="Z31">
        <v>0</v>
      </c>
      <c r="AA31">
        <v>0</v>
      </c>
      <c r="AB31">
        <v>1</v>
      </c>
    </row>
    <row r="32" spans="1:28">
      <c r="A32" t="s">
        <v>39</v>
      </c>
      <c r="B32" t="s">
        <v>40</v>
      </c>
      <c r="C32" t="s">
        <v>29</v>
      </c>
      <c r="D32" t="s">
        <v>41</v>
      </c>
      <c r="E32" t="s">
        <v>42</v>
      </c>
      <c r="H32" t="s">
        <v>42</v>
      </c>
      <c r="K32" t="s">
        <v>42</v>
      </c>
      <c r="L32" t="s">
        <v>34</v>
      </c>
      <c r="M32" t="s">
        <v>35</v>
      </c>
      <c r="N32" t="s">
        <v>43</v>
      </c>
      <c r="O32" t="s">
        <v>44</v>
      </c>
      <c r="P32" t="s">
        <v>45</v>
      </c>
      <c r="Y32">
        <v>0</v>
      </c>
      <c r="Z32">
        <v>0</v>
      </c>
      <c r="AA32">
        <v>0</v>
      </c>
      <c r="AB32">
        <v>0</v>
      </c>
    </row>
    <row r="33" spans="1:28">
      <c r="A33" t="s">
        <v>46</v>
      </c>
      <c r="B33" t="s">
        <v>47</v>
      </c>
      <c r="C33" t="s">
        <v>29</v>
      </c>
      <c r="D33" t="s">
        <v>48</v>
      </c>
      <c r="E33" t="s">
        <v>42</v>
      </c>
      <c r="H33" t="s">
        <v>42</v>
      </c>
      <c r="K33" t="s">
        <v>42</v>
      </c>
      <c r="L33" t="s">
        <v>34</v>
      </c>
      <c r="M33" t="s">
        <v>35</v>
      </c>
      <c r="N33" t="s">
        <v>49</v>
      </c>
      <c r="O33" t="s">
        <v>50</v>
      </c>
      <c r="P33" t="s">
        <v>51</v>
      </c>
      <c r="Y33">
        <v>0</v>
      </c>
      <c r="Z33">
        <v>0</v>
      </c>
      <c r="AA33">
        <v>0</v>
      </c>
      <c r="AB33">
        <v>0</v>
      </c>
    </row>
    <row r="34" spans="1:28">
      <c r="A34" t="s">
        <v>52</v>
      </c>
      <c r="B34" t="s">
        <v>53</v>
      </c>
      <c r="C34" t="s">
        <v>29</v>
      </c>
      <c r="D34" t="s">
        <v>54</v>
      </c>
      <c r="E34" t="s">
        <v>42</v>
      </c>
      <c r="H34" t="s">
        <v>42</v>
      </c>
      <c r="K34" t="s">
        <v>42</v>
      </c>
      <c r="L34" t="s">
        <v>34</v>
      </c>
      <c r="M34" t="s">
        <v>35</v>
      </c>
      <c r="N34" t="s">
        <v>55</v>
      </c>
      <c r="O34" t="s">
        <v>56</v>
      </c>
      <c r="P34" t="s">
        <v>57</v>
      </c>
      <c r="Y34">
        <v>0</v>
      </c>
      <c r="Z34">
        <v>0</v>
      </c>
      <c r="AA34">
        <v>0</v>
      </c>
      <c r="AB34">
        <v>0</v>
      </c>
    </row>
    <row r="35" spans="1:28">
      <c r="A35" t="s">
        <v>58</v>
      </c>
      <c r="B35" t="s">
        <v>59</v>
      </c>
      <c r="C35" t="s">
        <v>29</v>
      </c>
      <c r="D35" t="s">
        <v>60</v>
      </c>
      <c r="E35" t="s">
        <v>42</v>
      </c>
      <c r="H35" t="s">
        <v>42</v>
      </c>
      <c r="K35" t="s">
        <v>42</v>
      </c>
      <c r="L35" t="s">
        <v>34</v>
      </c>
      <c r="M35" t="s">
        <v>35</v>
      </c>
      <c r="N35" t="s">
        <v>61</v>
      </c>
      <c r="O35" t="s">
        <v>62</v>
      </c>
      <c r="P35" t="s">
        <v>63</v>
      </c>
      <c r="Y35">
        <v>0</v>
      </c>
      <c r="Z35">
        <v>0</v>
      </c>
      <c r="AA35">
        <v>0</v>
      </c>
      <c r="AB35">
        <v>0</v>
      </c>
    </row>
    <row r="36" spans="1:28">
      <c r="A36" t="s">
        <v>73</v>
      </c>
      <c r="B36" t="s">
        <v>74</v>
      </c>
      <c r="C36" t="s">
        <v>29</v>
      </c>
      <c r="D36" t="s">
        <v>75</v>
      </c>
      <c r="E36" t="s">
        <v>42</v>
      </c>
      <c r="H36" t="s">
        <v>42</v>
      </c>
      <c r="K36" t="s">
        <v>42</v>
      </c>
      <c r="L36" t="s">
        <v>34</v>
      </c>
      <c r="M36" t="s">
        <v>35</v>
      </c>
      <c r="N36" t="s">
        <v>76</v>
      </c>
      <c r="O36" t="s">
        <v>77</v>
      </c>
      <c r="P36" t="s">
        <v>78</v>
      </c>
      <c r="Y36">
        <v>0</v>
      </c>
      <c r="Z36">
        <v>0</v>
      </c>
      <c r="AA36">
        <v>0</v>
      </c>
      <c r="AB36">
        <v>0</v>
      </c>
    </row>
    <row r="37" spans="1:28">
      <c r="A37" t="s">
        <v>95</v>
      </c>
      <c r="B37" t="s">
        <v>96</v>
      </c>
      <c r="C37" t="s">
        <v>29</v>
      </c>
      <c r="D37" t="s">
        <v>97</v>
      </c>
      <c r="E37" t="s">
        <v>1527</v>
      </c>
      <c r="H37" t="s">
        <v>42</v>
      </c>
      <c r="K37" t="s">
        <v>42</v>
      </c>
      <c r="L37" t="s">
        <v>34</v>
      </c>
      <c r="M37" t="s">
        <v>35</v>
      </c>
      <c r="N37" t="s">
        <v>99</v>
      </c>
      <c r="O37" t="s">
        <v>100</v>
      </c>
      <c r="P37" t="s">
        <v>101</v>
      </c>
      <c r="Y37">
        <v>0</v>
      </c>
      <c r="Z37">
        <v>0</v>
      </c>
      <c r="AA37">
        <v>0</v>
      </c>
      <c r="AB37">
        <v>0</v>
      </c>
    </row>
    <row r="38" spans="1:28">
      <c r="A38" t="s">
        <v>102</v>
      </c>
      <c r="B38" t="s">
        <v>103</v>
      </c>
      <c r="C38" t="s">
        <v>29</v>
      </c>
      <c r="D38" t="s">
        <v>104</v>
      </c>
      <c r="E38" t="s">
        <v>42</v>
      </c>
      <c r="H38" t="s">
        <v>42</v>
      </c>
      <c r="K38" t="s">
        <v>42</v>
      </c>
      <c r="L38" t="s">
        <v>34</v>
      </c>
      <c r="M38" t="s">
        <v>35</v>
      </c>
      <c r="N38" t="s">
        <v>105</v>
      </c>
      <c r="O38" t="s">
        <v>106</v>
      </c>
      <c r="P38" t="s">
        <v>107</v>
      </c>
      <c r="Y38">
        <v>0</v>
      </c>
      <c r="Z38">
        <v>0</v>
      </c>
      <c r="AA38">
        <v>0</v>
      </c>
      <c r="AB38">
        <v>0</v>
      </c>
    </row>
    <row r="39" spans="1:28">
      <c r="A39" t="s">
        <v>108</v>
      </c>
      <c r="B39" t="s">
        <v>109</v>
      </c>
      <c r="C39" t="s">
        <v>29</v>
      </c>
      <c r="D39" t="s">
        <v>110</v>
      </c>
      <c r="E39" t="s">
        <v>42</v>
      </c>
      <c r="H39" t="s">
        <v>42</v>
      </c>
      <c r="K39" t="s">
        <v>42</v>
      </c>
      <c r="L39" t="s">
        <v>34</v>
      </c>
      <c r="M39" t="s">
        <v>35</v>
      </c>
      <c r="N39" t="s">
        <v>111</v>
      </c>
      <c r="O39" t="s">
        <v>112</v>
      </c>
      <c r="P39" t="s">
        <v>113</v>
      </c>
      <c r="Y39">
        <v>0</v>
      </c>
      <c r="Z39">
        <v>0</v>
      </c>
      <c r="AA39">
        <v>0</v>
      </c>
      <c r="AB39">
        <v>0</v>
      </c>
    </row>
    <row r="40" spans="1:28">
      <c r="A40" t="s">
        <v>114</v>
      </c>
      <c r="B40" t="s">
        <v>115</v>
      </c>
      <c r="C40" t="s">
        <v>29</v>
      </c>
      <c r="D40" t="s">
        <v>116</v>
      </c>
      <c r="E40" t="s">
        <v>42</v>
      </c>
      <c r="H40" t="s">
        <v>42</v>
      </c>
      <c r="K40" t="s">
        <v>42</v>
      </c>
      <c r="L40" t="s">
        <v>34</v>
      </c>
      <c r="M40" t="s">
        <v>35</v>
      </c>
      <c r="N40" t="s">
        <v>117</v>
      </c>
      <c r="O40" t="s">
        <v>118</v>
      </c>
      <c r="P40" t="s">
        <v>119</v>
      </c>
      <c r="Y40">
        <v>0</v>
      </c>
      <c r="Z40">
        <v>0</v>
      </c>
      <c r="AA40">
        <v>0</v>
      </c>
      <c r="AB40">
        <v>0</v>
      </c>
    </row>
    <row r="41" spans="1:28">
      <c r="A41" t="s">
        <v>120</v>
      </c>
      <c r="B41" t="s">
        <v>121</v>
      </c>
      <c r="C41" t="s">
        <v>29</v>
      </c>
      <c r="D41" t="s">
        <v>122</v>
      </c>
      <c r="E41" t="s">
        <v>42</v>
      </c>
      <c r="H41" t="s">
        <v>42</v>
      </c>
      <c r="K41" t="s">
        <v>42</v>
      </c>
      <c r="L41" t="s">
        <v>34</v>
      </c>
      <c r="M41" t="s">
        <v>35</v>
      </c>
      <c r="N41" t="s">
        <v>123</v>
      </c>
      <c r="O41" t="s">
        <v>124</v>
      </c>
      <c r="P41" t="s">
        <v>125</v>
      </c>
      <c r="Y41">
        <v>0</v>
      </c>
      <c r="Z41">
        <v>0</v>
      </c>
      <c r="AA41">
        <v>0</v>
      </c>
      <c r="AB41">
        <v>0</v>
      </c>
    </row>
    <row r="42" spans="1:28">
      <c r="A42" t="s">
        <v>126</v>
      </c>
      <c r="B42" t="s">
        <v>127</v>
      </c>
      <c r="C42" t="s">
        <v>29</v>
      </c>
      <c r="D42" t="s">
        <v>128</v>
      </c>
      <c r="E42" t="s">
        <v>42</v>
      </c>
      <c r="H42" t="s">
        <v>42</v>
      </c>
      <c r="K42" t="s">
        <v>42</v>
      </c>
      <c r="L42" t="s">
        <v>34</v>
      </c>
      <c r="M42" t="s">
        <v>35</v>
      </c>
      <c r="N42" t="s">
        <v>129</v>
      </c>
      <c r="O42" t="s">
        <v>130</v>
      </c>
      <c r="P42" t="s">
        <v>131</v>
      </c>
      <c r="Y42">
        <v>0</v>
      </c>
      <c r="Z42">
        <v>0</v>
      </c>
      <c r="AA42">
        <v>0</v>
      </c>
      <c r="AB42">
        <v>0</v>
      </c>
    </row>
    <row r="43" spans="1:28">
      <c r="A43" t="s">
        <v>132</v>
      </c>
      <c r="B43" t="s">
        <v>133</v>
      </c>
      <c r="C43" t="s">
        <v>29</v>
      </c>
      <c r="D43" t="s">
        <v>134</v>
      </c>
      <c r="E43" t="s">
        <v>42</v>
      </c>
      <c r="H43" t="s">
        <v>42</v>
      </c>
      <c r="K43" t="s">
        <v>42</v>
      </c>
      <c r="L43" t="s">
        <v>34</v>
      </c>
      <c r="M43" t="s">
        <v>35</v>
      </c>
      <c r="N43" t="s">
        <v>135</v>
      </c>
      <c r="O43" t="s">
        <v>136</v>
      </c>
      <c r="P43" t="s">
        <v>137</v>
      </c>
      <c r="Y43">
        <v>0</v>
      </c>
      <c r="Z43">
        <v>0</v>
      </c>
      <c r="AA43">
        <v>0</v>
      </c>
      <c r="AB43">
        <v>0</v>
      </c>
    </row>
    <row r="44" spans="1:28">
      <c r="A44" t="s">
        <v>138</v>
      </c>
      <c r="B44" t="s">
        <v>139</v>
      </c>
      <c r="C44" t="s">
        <v>29</v>
      </c>
      <c r="D44" t="s">
        <v>140</v>
      </c>
      <c r="E44" t="s">
        <v>42</v>
      </c>
      <c r="H44" t="s">
        <v>42</v>
      </c>
      <c r="K44" t="s">
        <v>42</v>
      </c>
      <c r="L44" t="s">
        <v>34</v>
      </c>
      <c r="M44" t="s">
        <v>35</v>
      </c>
      <c r="N44" t="s">
        <v>141</v>
      </c>
      <c r="O44" t="s">
        <v>142</v>
      </c>
      <c r="P44" t="s">
        <v>143</v>
      </c>
      <c r="Y44">
        <v>0</v>
      </c>
      <c r="Z44">
        <v>0</v>
      </c>
      <c r="AA44">
        <v>0</v>
      </c>
      <c r="AB44">
        <v>0</v>
      </c>
    </row>
    <row r="45" spans="1:28">
      <c r="A45" t="s">
        <v>144</v>
      </c>
      <c r="B45" t="s">
        <v>145</v>
      </c>
      <c r="C45" t="s">
        <v>29</v>
      </c>
      <c r="D45" t="s">
        <v>146</v>
      </c>
      <c r="E45" t="s">
        <v>42</v>
      </c>
      <c r="G45" t="s">
        <v>147</v>
      </c>
      <c r="H45" t="s">
        <v>42</v>
      </c>
      <c r="K45" t="s">
        <v>42</v>
      </c>
      <c r="L45" t="s">
        <v>34</v>
      </c>
      <c r="M45" t="s">
        <v>35</v>
      </c>
      <c r="N45" t="s">
        <v>148</v>
      </c>
      <c r="O45" t="s">
        <v>149</v>
      </c>
      <c r="P45" t="s">
        <v>150</v>
      </c>
      <c r="Y45">
        <v>0</v>
      </c>
      <c r="Z45">
        <v>0</v>
      </c>
      <c r="AA45">
        <v>0</v>
      </c>
      <c r="AB45">
        <v>0</v>
      </c>
    </row>
    <row r="46" spans="1:28">
      <c r="A46" t="s">
        <v>151</v>
      </c>
      <c r="B46" t="s">
        <v>152</v>
      </c>
      <c r="C46" t="s">
        <v>29</v>
      </c>
      <c r="D46" t="s">
        <v>153</v>
      </c>
      <c r="E46" t="s">
        <v>42</v>
      </c>
      <c r="H46" t="s">
        <v>42</v>
      </c>
      <c r="K46" t="s">
        <v>42</v>
      </c>
      <c r="L46" t="s">
        <v>34</v>
      </c>
      <c r="M46" t="s">
        <v>35</v>
      </c>
      <c r="N46" t="s">
        <v>154</v>
      </c>
      <c r="O46" t="s">
        <v>155</v>
      </c>
      <c r="P46" t="s">
        <v>156</v>
      </c>
      <c r="Y46">
        <v>0</v>
      </c>
      <c r="Z46">
        <v>0</v>
      </c>
      <c r="AA46">
        <v>0</v>
      </c>
      <c r="AB46">
        <v>0</v>
      </c>
    </row>
    <row r="47" spans="1:28">
      <c r="A47" t="s">
        <v>157</v>
      </c>
      <c r="B47" t="s">
        <v>158</v>
      </c>
      <c r="C47" t="s">
        <v>29</v>
      </c>
      <c r="D47" t="s">
        <v>159</v>
      </c>
      <c r="E47" t="s">
        <v>42</v>
      </c>
      <c r="H47" t="s">
        <v>42</v>
      </c>
      <c r="K47" t="s">
        <v>42</v>
      </c>
      <c r="L47" t="s">
        <v>34</v>
      </c>
      <c r="M47" t="s">
        <v>35</v>
      </c>
      <c r="N47" t="s">
        <v>160</v>
      </c>
      <c r="O47" t="s">
        <v>161</v>
      </c>
      <c r="P47" t="s">
        <v>162</v>
      </c>
      <c r="Y47">
        <v>0</v>
      </c>
      <c r="Z47">
        <v>0</v>
      </c>
      <c r="AA47">
        <v>0</v>
      </c>
      <c r="AB47">
        <v>0</v>
      </c>
    </row>
    <row r="48" spans="1:28">
      <c r="A48" t="s">
        <v>163</v>
      </c>
      <c r="B48" t="s">
        <v>164</v>
      </c>
      <c r="C48" t="s">
        <v>29</v>
      </c>
      <c r="D48" t="s">
        <v>165</v>
      </c>
      <c r="E48" t="s">
        <v>42</v>
      </c>
      <c r="H48" t="s">
        <v>42</v>
      </c>
      <c r="K48" t="s">
        <v>42</v>
      </c>
      <c r="L48" t="s">
        <v>34</v>
      </c>
      <c r="M48" t="s">
        <v>35</v>
      </c>
      <c r="N48" t="s">
        <v>166</v>
      </c>
      <c r="O48" t="s">
        <v>167</v>
      </c>
      <c r="P48" t="s">
        <v>168</v>
      </c>
      <c r="Y48">
        <v>0</v>
      </c>
      <c r="Z48">
        <v>0</v>
      </c>
      <c r="AA48">
        <v>0</v>
      </c>
      <c r="AB48">
        <v>0</v>
      </c>
    </row>
    <row r="49" spans="1:28">
      <c r="A49" t="s">
        <v>169</v>
      </c>
      <c r="B49" t="s">
        <v>170</v>
      </c>
      <c r="C49" t="s">
        <v>29</v>
      </c>
      <c r="D49" t="s">
        <v>171</v>
      </c>
      <c r="E49" t="s">
        <v>42</v>
      </c>
      <c r="H49" t="s">
        <v>42</v>
      </c>
      <c r="K49" t="s">
        <v>42</v>
      </c>
      <c r="L49" t="s">
        <v>34</v>
      </c>
      <c r="M49" t="s">
        <v>35</v>
      </c>
      <c r="N49" t="s">
        <v>172</v>
      </c>
      <c r="O49" t="s">
        <v>173</v>
      </c>
      <c r="P49" t="s">
        <v>174</v>
      </c>
      <c r="Y49">
        <v>0</v>
      </c>
      <c r="Z49">
        <v>0</v>
      </c>
      <c r="AA49">
        <v>0</v>
      </c>
      <c r="AB49">
        <v>0</v>
      </c>
    </row>
    <row r="50" spans="1:28">
      <c r="A50" t="s">
        <v>175</v>
      </c>
      <c r="B50" t="s">
        <v>176</v>
      </c>
      <c r="C50" t="s">
        <v>29</v>
      </c>
      <c r="D50" t="s">
        <v>177</v>
      </c>
      <c r="E50" t="s">
        <v>42</v>
      </c>
      <c r="H50" t="s">
        <v>42</v>
      </c>
      <c r="K50" t="s">
        <v>42</v>
      </c>
      <c r="L50" t="s">
        <v>34</v>
      </c>
      <c r="M50" t="s">
        <v>35</v>
      </c>
      <c r="N50" t="s">
        <v>178</v>
      </c>
      <c r="O50" t="s">
        <v>179</v>
      </c>
      <c r="P50" t="s">
        <v>180</v>
      </c>
      <c r="Y50">
        <v>0</v>
      </c>
      <c r="Z50">
        <v>0</v>
      </c>
      <c r="AA50">
        <v>0</v>
      </c>
      <c r="AB50">
        <v>0</v>
      </c>
    </row>
    <row r="51" spans="1:28">
      <c r="A51" t="s">
        <v>181</v>
      </c>
      <c r="B51" t="s">
        <v>182</v>
      </c>
      <c r="C51" t="s">
        <v>29</v>
      </c>
      <c r="D51" t="s">
        <v>183</v>
      </c>
      <c r="E51" t="s">
        <v>42</v>
      </c>
      <c r="H51" t="s">
        <v>42</v>
      </c>
      <c r="K51" t="s">
        <v>42</v>
      </c>
      <c r="L51" t="s">
        <v>34</v>
      </c>
      <c r="M51" t="s">
        <v>35</v>
      </c>
      <c r="N51" t="s">
        <v>184</v>
      </c>
      <c r="O51" t="s">
        <v>185</v>
      </c>
      <c r="P51" t="s">
        <v>186</v>
      </c>
      <c r="Y51">
        <v>0</v>
      </c>
      <c r="Z51">
        <v>0</v>
      </c>
      <c r="AA51">
        <v>0</v>
      </c>
      <c r="AB51">
        <v>0</v>
      </c>
    </row>
    <row r="52" spans="1:28">
      <c r="A52" t="s">
        <v>187</v>
      </c>
      <c r="B52" t="s">
        <v>188</v>
      </c>
      <c r="C52" t="s">
        <v>29</v>
      </c>
      <c r="D52" t="s">
        <v>189</v>
      </c>
      <c r="E52" t="s">
        <v>42</v>
      </c>
      <c r="H52" t="s">
        <v>42</v>
      </c>
      <c r="K52" t="s">
        <v>42</v>
      </c>
      <c r="L52" t="s">
        <v>34</v>
      </c>
      <c r="M52" t="s">
        <v>35</v>
      </c>
      <c r="N52" t="s">
        <v>190</v>
      </c>
      <c r="O52" t="s">
        <v>191</v>
      </c>
      <c r="P52" t="s">
        <v>192</v>
      </c>
      <c r="Y52">
        <v>0</v>
      </c>
      <c r="Z52">
        <v>0</v>
      </c>
      <c r="AA52">
        <v>0</v>
      </c>
      <c r="AB52">
        <v>0</v>
      </c>
    </row>
    <row r="53" spans="1:28">
      <c r="A53" t="s">
        <v>193</v>
      </c>
      <c r="B53" t="s">
        <v>194</v>
      </c>
      <c r="C53" t="s">
        <v>29</v>
      </c>
      <c r="D53" t="s">
        <v>195</v>
      </c>
      <c r="E53" t="s">
        <v>42</v>
      </c>
      <c r="H53" t="s">
        <v>42</v>
      </c>
      <c r="K53" t="s">
        <v>42</v>
      </c>
      <c r="L53" t="s">
        <v>34</v>
      </c>
      <c r="M53" t="s">
        <v>35</v>
      </c>
      <c r="N53" t="s">
        <v>196</v>
      </c>
      <c r="O53" t="s">
        <v>197</v>
      </c>
      <c r="P53" t="s">
        <v>198</v>
      </c>
      <c r="Y53">
        <v>0</v>
      </c>
      <c r="Z53">
        <v>0</v>
      </c>
      <c r="AA53">
        <v>0</v>
      </c>
      <c r="AB53">
        <v>0</v>
      </c>
    </row>
    <row r="54" spans="1:28">
      <c r="A54" t="s">
        <v>199</v>
      </c>
      <c r="B54" t="s">
        <v>200</v>
      </c>
      <c r="C54" t="s">
        <v>29</v>
      </c>
      <c r="D54" t="s">
        <v>201</v>
      </c>
      <c r="E54" t="s">
        <v>42</v>
      </c>
      <c r="H54" t="s">
        <v>42</v>
      </c>
      <c r="K54" t="s">
        <v>42</v>
      </c>
      <c r="L54" t="s">
        <v>34</v>
      </c>
      <c r="M54" t="s">
        <v>35</v>
      </c>
      <c r="N54" t="s">
        <v>202</v>
      </c>
      <c r="O54" t="s">
        <v>203</v>
      </c>
      <c r="P54" t="s">
        <v>204</v>
      </c>
      <c r="Y54">
        <v>0</v>
      </c>
      <c r="Z54">
        <v>0</v>
      </c>
      <c r="AA54">
        <v>0</v>
      </c>
      <c r="AB54">
        <v>0</v>
      </c>
    </row>
    <row r="55" spans="1:28">
      <c r="A55" t="s">
        <v>205</v>
      </c>
      <c r="B55" t="s">
        <v>206</v>
      </c>
      <c r="C55" t="s">
        <v>29</v>
      </c>
      <c r="D55" t="s">
        <v>207</v>
      </c>
      <c r="E55" t="s">
        <v>42</v>
      </c>
      <c r="H55" t="s">
        <v>42</v>
      </c>
      <c r="K55" t="s">
        <v>42</v>
      </c>
      <c r="L55" t="s">
        <v>34</v>
      </c>
      <c r="M55" t="s">
        <v>35</v>
      </c>
      <c r="N55" t="s">
        <v>208</v>
      </c>
      <c r="O55" t="s">
        <v>209</v>
      </c>
      <c r="P55" t="s">
        <v>210</v>
      </c>
      <c r="Y55">
        <v>0</v>
      </c>
      <c r="Z55">
        <v>0</v>
      </c>
      <c r="AA55">
        <v>0</v>
      </c>
      <c r="AB55">
        <v>0</v>
      </c>
    </row>
    <row r="56" spans="1:28">
      <c r="A56" t="s">
        <v>211</v>
      </c>
      <c r="B56" t="s">
        <v>212</v>
      </c>
      <c r="C56" t="s">
        <v>29</v>
      </c>
      <c r="D56" t="s">
        <v>213</v>
      </c>
      <c r="E56" t="s">
        <v>42</v>
      </c>
      <c r="H56" t="s">
        <v>42</v>
      </c>
      <c r="K56" t="s">
        <v>42</v>
      </c>
      <c r="L56" t="s">
        <v>34</v>
      </c>
      <c r="M56" t="s">
        <v>35</v>
      </c>
      <c r="N56" t="s">
        <v>214</v>
      </c>
      <c r="O56" t="s">
        <v>215</v>
      </c>
      <c r="P56" t="s">
        <v>216</v>
      </c>
      <c r="Y56">
        <v>0</v>
      </c>
      <c r="Z56">
        <v>0</v>
      </c>
      <c r="AA56">
        <v>0</v>
      </c>
      <c r="AB56">
        <v>0</v>
      </c>
    </row>
    <row r="57" spans="1:28">
      <c r="A57" t="s">
        <v>217</v>
      </c>
      <c r="B57" t="s">
        <v>218</v>
      </c>
      <c r="C57" t="s">
        <v>29</v>
      </c>
      <c r="D57" t="s">
        <v>219</v>
      </c>
      <c r="E57" t="s">
        <v>42</v>
      </c>
      <c r="H57" t="s">
        <v>42</v>
      </c>
      <c r="K57" t="s">
        <v>42</v>
      </c>
      <c r="L57" t="s">
        <v>34</v>
      </c>
      <c r="M57" t="s">
        <v>35</v>
      </c>
      <c r="N57" t="s">
        <v>220</v>
      </c>
      <c r="O57" t="s">
        <v>221</v>
      </c>
      <c r="P57" t="s">
        <v>222</v>
      </c>
      <c r="Y57">
        <v>0</v>
      </c>
      <c r="Z57">
        <v>0</v>
      </c>
      <c r="AA57">
        <v>0</v>
      </c>
      <c r="AB57">
        <v>0</v>
      </c>
    </row>
    <row r="58" spans="1:28">
      <c r="A58" t="s">
        <v>223</v>
      </c>
      <c r="B58" t="s">
        <v>224</v>
      </c>
      <c r="C58" t="s">
        <v>29</v>
      </c>
      <c r="D58" t="s">
        <v>225</v>
      </c>
      <c r="E58" t="s">
        <v>42</v>
      </c>
      <c r="H58" t="s">
        <v>42</v>
      </c>
      <c r="K58" t="s">
        <v>42</v>
      </c>
      <c r="L58" t="s">
        <v>34</v>
      </c>
      <c r="M58" t="s">
        <v>35</v>
      </c>
      <c r="N58" t="s">
        <v>226</v>
      </c>
      <c r="O58" t="s">
        <v>227</v>
      </c>
      <c r="P58" t="s">
        <v>228</v>
      </c>
      <c r="Y58">
        <v>0</v>
      </c>
      <c r="Z58">
        <v>0</v>
      </c>
      <c r="AA58">
        <v>0</v>
      </c>
      <c r="AB58">
        <v>0</v>
      </c>
    </row>
    <row r="59" spans="1:28">
      <c r="A59" t="s">
        <v>229</v>
      </c>
      <c r="B59" t="s">
        <v>230</v>
      </c>
      <c r="C59" t="s">
        <v>29</v>
      </c>
      <c r="D59" t="s">
        <v>231</v>
      </c>
      <c r="E59" t="s">
        <v>42</v>
      </c>
      <c r="H59" t="s">
        <v>42</v>
      </c>
      <c r="K59" t="s">
        <v>42</v>
      </c>
      <c r="L59" t="s">
        <v>34</v>
      </c>
      <c r="M59" t="s">
        <v>35</v>
      </c>
      <c r="N59" t="s">
        <v>232</v>
      </c>
      <c r="O59" t="s">
        <v>233</v>
      </c>
      <c r="P59" t="s">
        <v>234</v>
      </c>
      <c r="Y59">
        <v>0</v>
      </c>
      <c r="Z59">
        <v>0</v>
      </c>
      <c r="AA59">
        <v>0</v>
      </c>
      <c r="AB59">
        <v>0</v>
      </c>
    </row>
    <row r="60" spans="1:28">
      <c r="A60" t="s">
        <v>245</v>
      </c>
      <c r="B60" t="s">
        <v>246</v>
      </c>
      <c r="C60" t="s">
        <v>29</v>
      </c>
      <c r="D60" t="s">
        <v>247</v>
      </c>
      <c r="E60" t="s">
        <v>42</v>
      </c>
      <c r="H60" t="s">
        <v>42</v>
      </c>
      <c r="K60" t="s">
        <v>42</v>
      </c>
      <c r="L60" t="s">
        <v>34</v>
      </c>
      <c r="M60" t="s">
        <v>35</v>
      </c>
      <c r="N60" t="s">
        <v>248</v>
      </c>
      <c r="O60" t="s">
        <v>249</v>
      </c>
      <c r="P60" t="s">
        <v>250</v>
      </c>
      <c r="Y60">
        <v>0</v>
      </c>
      <c r="Z60">
        <v>0</v>
      </c>
      <c r="AA60">
        <v>0</v>
      </c>
      <c r="AB60">
        <v>0</v>
      </c>
    </row>
    <row r="61" spans="1:28">
      <c r="A61" t="s">
        <v>251</v>
      </c>
      <c r="B61" t="s">
        <v>252</v>
      </c>
      <c r="C61" t="s">
        <v>29</v>
      </c>
      <c r="D61" t="s">
        <v>253</v>
      </c>
      <c r="E61" t="s">
        <v>42</v>
      </c>
      <c r="H61" t="s">
        <v>42</v>
      </c>
      <c r="K61" t="s">
        <v>42</v>
      </c>
      <c r="L61" t="s">
        <v>34</v>
      </c>
      <c r="M61" t="s">
        <v>35</v>
      </c>
      <c r="N61" t="s">
        <v>254</v>
      </c>
      <c r="O61" t="s">
        <v>255</v>
      </c>
      <c r="P61" t="s">
        <v>256</v>
      </c>
      <c r="Y61">
        <v>0</v>
      </c>
      <c r="Z61">
        <v>0</v>
      </c>
      <c r="AA61">
        <v>0</v>
      </c>
      <c r="AB61">
        <v>0</v>
      </c>
    </row>
    <row r="62" spans="1:28">
      <c r="A62" t="s">
        <v>257</v>
      </c>
      <c r="B62" t="s">
        <v>258</v>
      </c>
      <c r="C62" t="s">
        <v>29</v>
      </c>
      <c r="D62" t="s">
        <v>259</v>
      </c>
      <c r="E62" t="s">
        <v>42</v>
      </c>
      <c r="H62" t="s">
        <v>42</v>
      </c>
      <c r="K62" t="s">
        <v>42</v>
      </c>
      <c r="L62" t="s">
        <v>34</v>
      </c>
      <c r="M62" t="s">
        <v>35</v>
      </c>
      <c r="N62" t="s">
        <v>260</v>
      </c>
      <c r="O62" t="s">
        <v>261</v>
      </c>
      <c r="P62" t="s">
        <v>262</v>
      </c>
      <c r="Y62">
        <v>0</v>
      </c>
      <c r="Z62">
        <v>0</v>
      </c>
      <c r="AA62">
        <v>0</v>
      </c>
      <c r="AB62">
        <v>0</v>
      </c>
    </row>
    <row r="63" spans="1:28">
      <c r="A63" t="s">
        <v>263</v>
      </c>
      <c r="B63" t="s">
        <v>264</v>
      </c>
      <c r="C63" t="s">
        <v>29</v>
      </c>
      <c r="D63" t="s">
        <v>265</v>
      </c>
      <c r="E63" t="s">
        <v>42</v>
      </c>
      <c r="H63" t="s">
        <v>42</v>
      </c>
      <c r="K63" t="s">
        <v>42</v>
      </c>
      <c r="L63" t="s">
        <v>34</v>
      </c>
      <c r="M63" t="s">
        <v>35</v>
      </c>
      <c r="N63" t="s">
        <v>264</v>
      </c>
      <c r="O63" t="s">
        <v>266</v>
      </c>
      <c r="P63" t="s">
        <v>267</v>
      </c>
      <c r="Y63">
        <v>0</v>
      </c>
      <c r="Z63">
        <v>0</v>
      </c>
      <c r="AA63">
        <v>0</v>
      </c>
      <c r="AB63">
        <v>0</v>
      </c>
    </row>
    <row r="64" spans="1:28">
      <c r="A64" t="s">
        <v>268</v>
      </c>
      <c r="B64" t="s">
        <v>269</v>
      </c>
      <c r="C64" t="s">
        <v>29</v>
      </c>
      <c r="D64" t="s">
        <v>270</v>
      </c>
      <c r="E64" t="s">
        <v>42</v>
      </c>
      <c r="H64" t="s">
        <v>42</v>
      </c>
      <c r="K64" t="s">
        <v>42</v>
      </c>
      <c r="L64" t="s">
        <v>34</v>
      </c>
      <c r="M64" t="s">
        <v>35</v>
      </c>
      <c r="N64" t="s">
        <v>271</v>
      </c>
      <c r="O64" t="s">
        <v>272</v>
      </c>
      <c r="P64" t="s">
        <v>273</v>
      </c>
      <c r="Y64">
        <v>0</v>
      </c>
      <c r="Z64">
        <v>0</v>
      </c>
      <c r="AA64">
        <v>0</v>
      </c>
      <c r="AB64">
        <v>0</v>
      </c>
    </row>
    <row r="65" spans="1:28">
      <c r="A65" t="s">
        <v>274</v>
      </c>
      <c r="B65" t="s">
        <v>275</v>
      </c>
      <c r="C65" t="s">
        <v>29</v>
      </c>
      <c r="D65" t="s">
        <v>276</v>
      </c>
      <c r="E65" t="s">
        <v>42</v>
      </c>
      <c r="G65" t="s">
        <v>277</v>
      </c>
      <c r="H65" t="s">
        <v>42</v>
      </c>
      <c r="K65" t="s">
        <v>42</v>
      </c>
      <c r="L65" t="s">
        <v>34</v>
      </c>
      <c r="M65" t="s">
        <v>35</v>
      </c>
      <c r="N65" t="s">
        <v>278</v>
      </c>
      <c r="O65" t="s">
        <v>279</v>
      </c>
      <c r="P65" t="s">
        <v>280</v>
      </c>
      <c r="Y65">
        <v>0</v>
      </c>
      <c r="Z65">
        <v>0</v>
      </c>
      <c r="AA65">
        <v>0</v>
      </c>
      <c r="AB65">
        <v>0</v>
      </c>
    </row>
    <row r="66" spans="1:28">
      <c r="A66" t="s">
        <v>281</v>
      </c>
      <c r="B66" t="s">
        <v>282</v>
      </c>
      <c r="C66" t="s">
        <v>29</v>
      </c>
      <c r="D66" t="s">
        <v>283</v>
      </c>
      <c r="E66" t="s">
        <v>42</v>
      </c>
      <c r="H66" t="s">
        <v>42</v>
      </c>
      <c r="K66" t="s">
        <v>42</v>
      </c>
      <c r="L66" t="s">
        <v>34</v>
      </c>
      <c r="M66" t="s">
        <v>35</v>
      </c>
      <c r="N66" t="s">
        <v>284</v>
      </c>
      <c r="O66" t="s">
        <v>285</v>
      </c>
      <c r="P66" t="s">
        <v>286</v>
      </c>
      <c r="Y66">
        <v>0</v>
      </c>
      <c r="Z66">
        <v>0</v>
      </c>
      <c r="AA66">
        <v>0</v>
      </c>
      <c r="AB66">
        <v>0</v>
      </c>
    </row>
    <row r="67" spans="1:28">
      <c r="A67" t="s">
        <v>295</v>
      </c>
      <c r="B67" t="s">
        <v>296</v>
      </c>
      <c r="C67" t="s">
        <v>29</v>
      </c>
      <c r="D67" t="s">
        <v>297</v>
      </c>
      <c r="E67" t="s">
        <v>42</v>
      </c>
      <c r="H67" t="s">
        <v>42</v>
      </c>
      <c r="K67" t="s">
        <v>42</v>
      </c>
      <c r="L67" t="s">
        <v>34</v>
      </c>
      <c r="M67" t="s">
        <v>35</v>
      </c>
      <c r="N67" t="s">
        <v>298</v>
      </c>
      <c r="O67" t="s">
        <v>299</v>
      </c>
      <c r="P67" t="s">
        <v>300</v>
      </c>
      <c r="Y67">
        <v>0</v>
      </c>
      <c r="Z67">
        <v>0</v>
      </c>
      <c r="AA67">
        <v>1</v>
      </c>
      <c r="AB67">
        <v>0</v>
      </c>
    </row>
    <row r="68" spans="1:28">
      <c r="A68" t="s">
        <v>301</v>
      </c>
      <c r="B68" t="s">
        <v>302</v>
      </c>
      <c r="C68" t="s">
        <v>29</v>
      </c>
      <c r="D68" t="s">
        <v>303</v>
      </c>
      <c r="E68" t="s">
        <v>42</v>
      </c>
      <c r="H68" t="s">
        <v>42</v>
      </c>
      <c r="K68" t="s">
        <v>42</v>
      </c>
      <c r="L68" t="s">
        <v>34</v>
      </c>
      <c r="M68" t="s">
        <v>35</v>
      </c>
      <c r="N68" t="s">
        <v>304</v>
      </c>
      <c r="O68" t="s">
        <v>305</v>
      </c>
      <c r="P68" t="s">
        <v>306</v>
      </c>
      <c r="Y68">
        <v>0</v>
      </c>
      <c r="Z68">
        <v>0</v>
      </c>
      <c r="AA68">
        <v>0</v>
      </c>
      <c r="AB68">
        <v>0</v>
      </c>
    </row>
    <row r="69" spans="1:28">
      <c r="A69" t="s">
        <v>307</v>
      </c>
      <c r="B69" t="s">
        <v>308</v>
      </c>
      <c r="C69" t="s">
        <v>29</v>
      </c>
      <c r="D69" t="s">
        <v>309</v>
      </c>
      <c r="E69" t="s">
        <v>42</v>
      </c>
      <c r="H69" t="s">
        <v>42</v>
      </c>
      <c r="K69" t="s">
        <v>42</v>
      </c>
      <c r="L69" t="s">
        <v>34</v>
      </c>
      <c r="M69" t="s">
        <v>35</v>
      </c>
      <c r="N69" t="s">
        <v>310</v>
      </c>
      <c r="O69" t="s">
        <v>311</v>
      </c>
      <c r="P69" t="s">
        <v>312</v>
      </c>
      <c r="Y69">
        <v>0</v>
      </c>
      <c r="Z69">
        <v>0</v>
      </c>
      <c r="AA69">
        <v>0</v>
      </c>
      <c r="AB69">
        <v>0</v>
      </c>
    </row>
    <row r="70" spans="1:28">
      <c r="A70" t="s">
        <v>313</v>
      </c>
      <c r="B70" t="s">
        <v>314</v>
      </c>
      <c r="C70" t="s">
        <v>29</v>
      </c>
      <c r="D70" t="s">
        <v>315</v>
      </c>
      <c r="E70" t="s">
        <v>42</v>
      </c>
      <c r="H70" t="s">
        <v>42</v>
      </c>
      <c r="K70" t="s">
        <v>42</v>
      </c>
      <c r="L70" t="s">
        <v>34</v>
      </c>
      <c r="M70" t="s">
        <v>35</v>
      </c>
      <c r="N70" t="s">
        <v>316</v>
      </c>
      <c r="O70" t="s">
        <v>317</v>
      </c>
      <c r="P70" t="s">
        <v>318</v>
      </c>
      <c r="Y70">
        <v>0</v>
      </c>
      <c r="Z70">
        <v>0</v>
      </c>
      <c r="AA70">
        <v>0</v>
      </c>
      <c r="AB70">
        <v>0</v>
      </c>
    </row>
    <row r="71" spans="1:28">
      <c r="A71" t="s">
        <v>319</v>
      </c>
      <c r="B71" t="s">
        <v>320</v>
      </c>
      <c r="C71" t="s">
        <v>29</v>
      </c>
      <c r="D71" t="s">
        <v>321</v>
      </c>
      <c r="E71" t="s">
        <v>42</v>
      </c>
      <c r="H71" t="s">
        <v>42</v>
      </c>
      <c r="K71" t="s">
        <v>42</v>
      </c>
      <c r="L71" t="s">
        <v>34</v>
      </c>
      <c r="M71" t="s">
        <v>35</v>
      </c>
      <c r="N71" t="s">
        <v>322</v>
      </c>
      <c r="O71" t="s">
        <v>323</v>
      </c>
      <c r="P71" t="s">
        <v>324</v>
      </c>
      <c r="Y71">
        <v>0</v>
      </c>
      <c r="Z71">
        <v>0</v>
      </c>
      <c r="AA71">
        <v>0</v>
      </c>
      <c r="AB71">
        <v>0</v>
      </c>
    </row>
    <row r="72" spans="1:28">
      <c r="A72" t="s">
        <v>325</v>
      </c>
      <c r="B72" t="s">
        <v>326</v>
      </c>
      <c r="C72" t="s">
        <v>29</v>
      </c>
      <c r="D72" t="s">
        <v>327</v>
      </c>
      <c r="E72" t="s">
        <v>42</v>
      </c>
      <c r="H72" t="s">
        <v>42</v>
      </c>
      <c r="K72" t="s">
        <v>42</v>
      </c>
      <c r="L72" t="s">
        <v>34</v>
      </c>
      <c r="M72" t="s">
        <v>35</v>
      </c>
      <c r="N72" t="s">
        <v>328</v>
      </c>
      <c r="O72" t="s">
        <v>329</v>
      </c>
      <c r="P72" t="s">
        <v>330</v>
      </c>
      <c r="Y72">
        <v>0</v>
      </c>
      <c r="Z72">
        <v>0</v>
      </c>
      <c r="AA72">
        <v>0</v>
      </c>
      <c r="AB72">
        <v>0</v>
      </c>
    </row>
    <row r="73" spans="1:28">
      <c r="A73" t="s">
        <v>353</v>
      </c>
      <c r="B73" t="s">
        <v>354</v>
      </c>
      <c r="C73" t="s">
        <v>29</v>
      </c>
      <c r="D73" t="s">
        <v>355</v>
      </c>
      <c r="E73" t="s">
        <v>42</v>
      </c>
      <c r="H73" t="s">
        <v>42</v>
      </c>
      <c r="K73" t="s">
        <v>42</v>
      </c>
      <c r="L73" t="s">
        <v>34</v>
      </c>
      <c r="M73" t="s">
        <v>35</v>
      </c>
      <c r="N73" t="s">
        <v>356</v>
      </c>
      <c r="O73" t="s">
        <v>357</v>
      </c>
      <c r="P73" t="s">
        <v>358</v>
      </c>
      <c r="Y73">
        <v>0</v>
      </c>
      <c r="Z73">
        <v>0</v>
      </c>
      <c r="AA73">
        <v>0</v>
      </c>
      <c r="AB73">
        <v>0</v>
      </c>
    </row>
    <row r="74" spans="1:28">
      <c r="A74" t="s">
        <v>383</v>
      </c>
      <c r="B74" t="s">
        <v>384</v>
      </c>
      <c r="C74" t="s">
        <v>29</v>
      </c>
      <c r="D74" t="s">
        <v>385</v>
      </c>
      <c r="E74" t="s">
        <v>42</v>
      </c>
      <c r="H74" t="s">
        <v>42</v>
      </c>
      <c r="K74" t="s">
        <v>42</v>
      </c>
      <c r="L74" t="s">
        <v>34</v>
      </c>
      <c r="M74" t="s">
        <v>35</v>
      </c>
      <c r="N74" t="s">
        <v>386</v>
      </c>
      <c r="O74" t="s">
        <v>387</v>
      </c>
      <c r="P74" t="s">
        <v>388</v>
      </c>
      <c r="Y74">
        <v>0</v>
      </c>
      <c r="Z74">
        <v>0</v>
      </c>
      <c r="AA74">
        <v>0</v>
      </c>
      <c r="AB74">
        <v>0</v>
      </c>
    </row>
    <row r="75" spans="1:28">
      <c r="A75" t="s">
        <v>397</v>
      </c>
      <c r="B75" t="s">
        <v>398</v>
      </c>
      <c r="C75" t="s">
        <v>29</v>
      </c>
      <c r="D75" t="s">
        <v>399</v>
      </c>
      <c r="E75" t="s">
        <v>42</v>
      </c>
      <c r="H75" t="s">
        <v>42</v>
      </c>
      <c r="K75" t="s">
        <v>42</v>
      </c>
      <c r="L75" t="s">
        <v>34</v>
      </c>
      <c r="M75" t="s">
        <v>35</v>
      </c>
      <c r="N75" t="s">
        <v>400</v>
      </c>
      <c r="O75" t="s">
        <v>401</v>
      </c>
      <c r="P75" t="s">
        <v>402</v>
      </c>
      <c r="Y75">
        <v>0</v>
      </c>
      <c r="Z75">
        <v>0</v>
      </c>
      <c r="AA75">
        <v>0</v>
      </c>
      <c r="AB75">
        <v>0</v>
      </c>
    </row>
    <row r="76" spans="1:28">
      <c r="A76" t="s">
        <v>403</v>
      </c>
      <c r="B76" t="s">
        <v>404</v>
      </c>
      <c r="C76" t="s">
        <v>29</v>
      </c>
      <c r="D76" t="s">
        <v>405</v>
      </c>
      <c r="E76" t="s">
        <v>42</v>
      </c>
      <c r="H76" t="s">
        <v>42</v>
      </c>
      <c r="K76" t="s">
        <v>42</v>
      </c>
      <c r="L76" t="s">
        <v>34</v>
      </c>
      <c r="M76" t="s">
        <v>35</v>
      </c>
      <c r="N76" t="s">
        <v>406</v>
      </c>
      <c r="O76" t="s">
        <v>407</v>
      </c>
      <c r="P76" t="s">
        <v>408</v>
      </c>
      <c r="Y76">
        <v>0</v>
      </c>
      <c r="Z76">
        <v>0</v>
      </c>
      <c r="AA76">
        <v>0</v>
      </c>
      <c r="AB76">
        <v>0</v>
      </c>
    </row>
    <row r="77" spans="1:28">
      <c r="A77" t="s">
        <v>413</v>
      </c>
      <c r="B77" t="s">
        <v>414</v>
      </c>
      <c r="C77" t="s">
        <v>29</v>
      </c>
      <c r="D77" t="s">
        <v>415</v>
      </c>
      <c r="E77" t="s">
        <v>42</v>
      </c>
      <c r="H77" t="s">
        <v>42</v>
      </c>
      <c r="K77" t="s">
        <v>42</v>
      </c>
      <c r="L77" t="s">
        <v>34</v>
      </c>
      <c r="M77" t="s">
        <v>35</v>
      </c>
      <c r="N77" t="s">
        <v>416</v>
      </c>
      <c r="O77" t="s">
        <v>417</v>
      </c>
      <c r="P77" t="s">
        <v>418</v>
      </c>
      <c r="Y77">
        <v>0</v>
      </c>
      <c r="Z77">
        <v>0</v>
      </c>
      <c r="AA77">
        <v>0</v>
      </c>
      <c r="AB77">
        <v>0</v>
      </c>
    </row>
    <row r="78" spans="1:28">
      <c r="A78" t="s">
        <v>419</v>
      </c>
      <c r="B78" t="s">
        <v>420</v>
      </c>
      <c r="C78" t="s">
        <v>29</v>
      </c>
      <c r="D78" t="s">
        <v>421</v>
      </c>
      <c r="E78" t="s">
        <v>42</v>
      </c>
      <c r="H78" t="s">
        <v>42</v>
      </c>
      <c r="K78" t="s">
        <v>42</v>
      </c>
      <c r="L78" t="s">
        <v>34</v>
      </c>
      <c r="M78" t="s">
        <v>35</v>
      </c>
      <c r="N78" t="s">
        <v>422</v>
      </c>
      <c r="O78" t="s">
        <v>423</v>
      </c>
      <c r="P78" t="s">
        <v>424</v>
      </c>
      <c r="Y78">
        <v>0</v>
      </c>
      <c r="Z78">
        <v>0</v>
      </c>
      <c r="AA78">
        <v>0</v>
      </c>
      <c r="AB78">
        <v>0</v>
      </c>
    </row>
    <row r="79" spans="1:28">
      <c r="A79" t="s">
        <v>425</v>
      </c>
      <c r="B79" t="s">
        <v>426</v>
      </c>
      <c r="C79" t="s">
        <v>29</v>
      </c>
      <c r="D79" t="s">
        <v>427</v>
      </c>
      <c r="E79" t="s">
        <v>42</v>
      </c>
      <c r="H79" t="s">
        <v>42</v>
      </c>
      <c r="K79" t="s">
        <v>42</v>
      </c>
      <c r="L79" t="s">
        <v>34</v>
      </c>
      <c r="M79" t="s">
        <v>35</v>
      </c>
      <c r="N79" t="s">
        <v>428</v>
      </c>
      <c r="O79" t="s">
        <v>429</v>
      </c>
      <c r="P79" t="s">
        <v>430</v>
      </c>
      <c r="Y79">
        <v>0</v>
      </c>
      <c r="Z79">
        <v>0</v>
      </c>
      <c r="AA79">
        <v>0</v>
      </c>
      <c r="AB79">
        <v>0</v>
      </c>
    </row>
    <row r="80" spans="1:28">
      <c r="A80" t="s">
        <v>431</v>
      </c>
      <c r="B80" t="s">
        <v>432</v>
      </c>
      <c r="C80" t="s">
        <v>29</v>
      </c>
      <c r="D80" t="s">
        <v>433</v>
      </c>
      <c r="E80" t="s">
        <v>42</v>
      </c>
      <c r="H80" t="s">
        <v>42</v>
      </c>
      <c r="K80" t="s">
        <v>42</v>
      </c>
      <c r="L80" t="s">
        <v>34</v>
      </c>
      <c r="M80" t="s">
        <v>35</v>
      </c>
      <c r="N80" t="s">
        <v>434</v>
      </c>
      <c r="O80" t="s">
        <v>435</v>
      </c>
      <c r="P80" t="s">
        <v>436</v>
      </c>
      <c r="Y80">
        <v>0</v>
      </c>
      <c r="Z80">
        <v>0</v>
      </c>
      <c r="AA80">
        <v>0</v>
      </c>
      <c r="AB80">
        <v>0</v>
      </c>
    </row>
    <row r="81" spans="1:28">
      <c r="A81" t="s">
        <v>1528</v>
      </c>
      <c r="B81" t="s">
        <v>444</v>
      </c>
      <c r="C81" t="s">
        <v>29</v>
      </c>
      <c r="D81" t="s">
        <v>445</v>
      </c>
      <c r="E81" t="s">
        <v>42</v>
      </c>
      <c r="H81" t="s">
        <v>42</v>
      </c>
      <c r="K81" t="s">
        <v>42</v>
      </c>
      <c r="L81" t="s">
        <v>34</v>
      </c>
      <c r="M81" t="s">
        <v>35</v>
      </c>
      <c r="N81" t="s">
        <v>446</v>
      </c>
      <c r="O81" t="s">
        <v>447</v>
      </c>
      <c r="P81" t="s">
        <v>448</v>
      </c>
      <c r="Y81">
        <v>0</v>
      </c>
      <c r="Z81">
        <v>0</v>
      </c>
      <c r="AA81">
        <v>0</v>
      </c>
      <c r="AB81">
        <v>0</v>
      </c>
    </row>
    <row r="82" spans="1:28">
      <c r="A82" t="s">
        <v>465</v>
      </c>
      <c r="B82" t="s">
        <v>466</v>
      </c>
      <c r="C82" t="s">
        <v>29</v>
      </c>
      <c r="D82" t="s">
        <v>467</v>
      </c>
      <c r="E82" t="s">
        <v>42</v>
      </c>
      <c r="H82" t="s">
        <v>42</v>
      </c>
      <c r="K82" t="s">
        <v>42</v>
      </c>
      <c r="L82" t="s">
        <v>34</v>
      </c>
      <c r="M82" t="s">
        <v>35</v>
      </c>
      <c r="N82" t="s">
        <v>468</v>
      </c>
      <c r="O82" t="s">
        <v>469</v>
      </c>
      <c r="P82" t="s">
        <v>470</v>
      </c>
      <c r="Y82">
        <v>0</v>
      </c>
      <c r="Z82">
        <v>0</v>
      </c>
      <c r="AA82">
        <v>0</v>
      </c>
      <c r="AB82">
        <v>0</v>
      </c>
    </row>
    <row r="83" spans="1:28">
      <c r="A83" t="s">
        <v>480</v>
      </c>
      <c r="B83" t="s">
        <v>481</v>
      </c>
      <c r="C83" t="s">
        <v>29</v>
      </c>
      <c r="D83" t="s">
        <v>482</v>
      </c>
      <c r="E83" t="s">
        <v>42</v>
      </c>
      <c r="H83" t="s">
        <v>42</v>
      </c>
      <c r="K83" t="s">
        <v>42</v>
      </c>
      <c r="L83" t="s">
        <v>34</v>
      </c>
      <c r="M83" t="s">
        <v>35</v>
      </c>
      <c r="N83" t="s">
        <v>483</v>
      </c>
      <c r="O83" t="s">
        <v>484</v>
      </c>
      <c r="P83" t="s">
        <v>485</v>
      </c>
      <c r="Y83">
        <v>0</v>
      </c>
      <c r="Z83">
        <v>0</v>
      </c>
      <c r="AA83">
        <v>0</v>
      </c>
      <c r="AB83">
        <v>0</v>
      </c>
    </row>
    <row r="84" spans="1:28">
      <c r="A84" t="s">
        <v>486</v>
      </c>
      <c r="B84" t="s">
        <v>487</v>
      </c>
      <c r="C84" t="s">
        <v>29</v>
      </c>
      <c r="D84" t="s">
        <v>488</v>
      </c>
      <c r="E84" t="s">
        <v>42</v>
      </c>
      <c r="H84" t="s">
        <v>42</v>
      </c>
      <c r="K84" t="s">
        <v>42</v>
      </c>
      <c r="L84" t="s">
        <v>34</v>
      </c>
      <c r="M84" t="s">
        <v>35</v>
      </c>
      <c r="N84" t="s">
        <v>489</v>
      </c>
      <c r="O84" t="s">
        <v>490</v>
      </c>
      <c r="P84" t="s">
        <v>491</v>
      </c>
      <c r="Y84">
        <v>0</v>
      </c>
      <c r="Z84">
        <v>0</v>
      </c>
      <c r="AA84">
        <v>0</v>
      </c>
      <c r="AB84">
        <v>0</v>
      </c>
    </row>
    <row r="85" spans="1:28">
      <c r="A85" t="s">
        <v>492</v>
      </c>
      <c r="B85" t="s">
        <v>493</v>
      </c>
      <c r="C85" t="s">
        <v>29</v>
      </c>
      <c r="D85" t="s">
        <v>494</v>
      </c>
      <c r="E85" t="s">
        <v>42</v>
      </c>
      <c r="H85" t="s">
        <v>42</v>
      </c>
      <c r="K85" t="s">
        <v>42</v>
      </c>
      <c r="L85" t="s">
        <v>34</v>
      </c>
      <c r="M85" t="s">
        <v>35</v>
      </c>
      <c r="N85" t="s">
        <v>495</v>
      </c>
      <c r="O85" t="s">
        <v>496</v>
      </c>
      <c r="P85" t="s">
        <v>497</v>
      </c>
      <c r="Y85">
        <v>0</v>
      </c>
      <c r="Z85">
        <v>0</v>
      </c>
      <c r="AA85">
        <v>0</v>
      </c>
      <c r="AB85">
        <v>0</v>
      </c>
    </row>
    <row r="86" spans="1:28">
      <c r="A86" t="s">
        <v>498</v>
      </c>
      <c r="B86" t="s">
        <v>499</v>
      </c>
      <c r="C86" t="s">
        <v>29</v>
      </c>
      <c r="D86" t="s">
        <v>500</v>
      </c>
      <c r="E86" t="s">
        <v>42</v>
      </c>
      <c r="H86" t="s">
        <v>42</v>
      </c>
      <c r="K86" t="s">
        <v>42</v>
      </c>
      <c r="L86" t="s">
        <v>34</v>
      </c>
      <c r="M86" t="s">
        <v>35</v>
      </c>
      <c r="N86" t="s">
        <v>501</v>
      </c>
      <c r="O86" t="s">
        <v>502</v>
      </c>
      <c r="P86" t="s">
        <v>503</v>
      </c>
      <c r="Y86">
        <v>0</v>
      </c>
      <c r="Z86">
        <v>0</v>
      </c>
      <c r="AA86">
        <v>0</v>
      </c>
      <c r="AB86">
        <v>0</v>
      </c>
    </row>
    <row r="87" spans="1:28">
      <c r="A87" t="s">
        <v>504</v>
      </c>
      <c r="B87" t="s">
        <v>505</v>
      </c>
      <c r="C87" t="s">
        <v>29</v>
      </c>
      <c r="D87" t="s">
        <v>506</v>
      </c>
      <c r="E87" t="s">
        <v>42</v>
      </c>
      <c r="H87" t="s">
        <v>42</v>
      </c>
      <c r="K87" t="s">
        <v>42</v>
      </c>
      <c r="L87" t="s">
        <v>34</v>
      </c>
      <c r="M87" t="s">
        <v>35</v>
      </c>
      <c r="N87" t="s">
        <v>507</v>
      </c>
      <c r="O87" t="s">
        <v>508</v>
      </c>
      <c r="P87" t="s">
        <v>509</v>
      </c>
      <c r="Y87">
        <v>0</v>
      </c>
      <c r="Z87">
        <v>0</v>
      </c>
      <c r="AA87">
        <v>0</v>
      </c>
      <c r="AB87">
        <v>0</v>
      </c>
    </row>
    <row r="88" spans="1:28">
      <c r="A88" t="s">
        <v>510</v>
      </c>
      <c r="B88" t="s">
        <v>511</v>
      </c>
      <c r="C88" t="s">
        <v>29</v>
      </c>
      <c r="D88" t="s">
        <v>512</v>
      </c>
      <c r="E88" t="s">
        <v>42</v>
      </c>
      <c r="H88" t="s">
        <v>42</v>
      </c>
      <c r="K88" t="s">
        <v>42</v>
      </c>
      <c r="L88" t="s">
        <v>34</v>
      </c>
      <c r="M88" t="s">
        <v>35</v>
      </c>
      <c r="N88" t="s">
        <v>513</v>
      </c>
      <c r="O88" t="s">
        <v>514</v>
      </c>
      <c r="P88" t="s">
        <v>515</v>
      </c>
      <c r="Y88">
        <v>0</v>
      </c>
      <c r="Z88">
        <v>0</v>
      </c>
      <c r="AA88">
        <v>0</v>
      </c>
      <c r="AB88">
        <v>0</v>
      </c>
    </row>
    <row r="89" spans="1:28">
      <c r="A89" t="s">
        <v>516</v>
      </c>
      <c r="B89" t="s">
        <v>517</v>
      </c>
      <c r="C89" t="s">
        <v>29</v>
      </c>
      <c r="D89" t="s">
        <v>518</v>
      </c>
      <c r="E89" t="s">
        <v>42</v>
      </c>
      <c r="H89" t="s">
        <v>42</v>
      </c>
      <c r="K89" t="s">
        <v>42</v>
      </c>
      <c r="L89" t="s">
        <v>34</v>
      </c>
      <c r="M89" t="s">
        <v>35</v>
      </c>
      <c r="N89" t="s">
        <v>519</v>
      </c>
      <c r="O89" t="s">
        <v>520</v>
      </c>
      <c r="P89" t="s">
        <v>521</v>
      </c>
      <c r="Y89">
        <v>0</v>
      </c>
      <c r="Z89">
        <v>0</v>
      </c>
      <c r="AA89">
        <v>0</v>
      </c>
      <c r="AB89">
        <v>0</v>
      </c>
    </row>
    <row r="90" spans="1:28">
      <c r="A90" t="s">
        <v>522</v>
      </c>
      <c r="B90" t="s">
        <v>523</v>
      </c>
      <c r="C90" t="s">
        <v>29</v>
      </c>
      <c r="D90" t="s">
        <v>524</v>
      </c>
      <c r="E90" t="s">
        <v>42</v>
      </c>
      <c r="H90" t="s">
        <v>42</v>
      </c>
      <c r="K90" t="s">
        <v>42</v>
      </c>
      <c r="L90" t="s">
        <v>34</v>
      </c>
      <c r="M90" t="s">
        <v>35</v>
      </c>
      <c r="N90" t="s">
        <v>525</v>
      </c>
      <c r="O90" t="s">
        <v>526</v>
      </c>
      <c r="P90" t="s">
        <v>527</v>
      </c>
      <c r="Y90">
        <v>0</v>
      </c>
      <c r="Z90">
        <v>0</v>
      </c>
      <c r="AA90">
        <v>0</v>
      </c>
      <c r="AB90">
        <v>0</v>
      </c>
    </row>
    <row r="91" spans="1:28">
      <c r="A91" t="s">
        <v>528</v>
      </c>
      <c r="B91" t="s">
        <v>529</v>
      </c>
      <c r="C91" t="s">
        <v>29</v>
      </c>
      <c r="D91" t="s">
        <v>530</v>
      </c>
      <c r="E91" t="s">
        <v>42</v>
      </c>
      <c r="H91" t="s">
        <v>42</v>
      </c>
      <c r="K91" t="s">
        <v>42</v>
      </c>
      <c r="L91" t="s">
        <v>34</v>
      </c>
      <c r="M91" t="s">
        <v>35</v>
      </c>
      <c r="N91" t="s">
        <v>531</v>
      </c>
      <c r="O91" t="s">
        <v>532</v>
      </c>
      <c r="P91" t="s">
        <v>533</v>
      </c>
      <c r="Y91">
        <v>0</v>
      </c>
      <c r="Z91">
        <v>0</v>
      </c>
      <c r="AA91">
        <v>0</v>
      </c>
      <c r="AB91">
        <v>0</v>
      </c>
    </row>
    <row r="92" spans="1:28">
      <c r="A92" t="s">
        <v>534</v>
      </c>
      <c r="B92" t="s">
        <v>535</v>
      </c>
      <c r="C92" t="s">
        <v>29</v>
      </c>
      <c r="D92" t="s">
        <v>536</v>
      </c>
      <c r="E92" t="s">
        <v>42</v>
      </c>
      <c r="H92" t="s">
        <v>42</v>
      </c>
      <c r="K92" t="s">
        <v>42</v>
      </c>
      <c r="L92" t="s">
        <v>34</v>
      </c>
      <c r="M92" t="s">
        <v>35</v>
      </c>
      <c r="N92" t="s">
        <v>537</v>
      </c>
      <c r="O92" t="s">
        <v>538</v>
      </c>
      <c r="P92" t="s">
        <v>539</v>
      </c>
      <c r="Y92">
        <v>0</v>
      </c>
      <c r="Z92">
        <v>0</v>
      </c>
      <c r="AA92">
        <v>0</v>
      </c>
      <c r="AB92">
        <v>0</v>
      </c>
    </row>
    <row r="93" spans="1:28">
      <c r="A93" t="s">
        <v>540</v>
      </c>
      <c r="B93" t="s">
        <v>541</v>
      </c>
      <c r="C93" t="s">
        <v>29</v>
      </c>
      <c r="D93" t="s">
        <v>542</v>
      </c>
      <c r="E93" t="s">
        <v>42</v>
      </c>
      <c r="H93" t="s">
        <v>42</v>
      </c>
      <c r="K93" t="s">
        <v>42</v>
      </c>
      <c r="L93" t="s">
        <v>34</v>
      </c>
      <c r="M93" t="s">
        <v>35</v>
      </c>
      <c r="N93" t="s">
        <v>543</v>
      </c>
      <c r="O93" t="s">
        <v>544</v>
      </c>
      <c r="P93" t="s">
        <v>545</v>
      </c>
      <c r="Y93">
        <v>0</v>
      </c>
      <c r="Z93">
        <v>0</v>
      </c>
      <c r="AA93">
        <v>0</v>
      </c>
      <c r="AB93">
        <v>0</v>
      </c>
    </row>
    <row r="94" spans="1:28">
      <c r="A94" t="s">
        <v>546</v>
      </c>
      <c r="B94" t="s">
        <v>547</v>
      </c>
      <c r="C94" t="s">
        <v>29</v>
      </c>
      <c r="D94" t="s">
        <v>548</v>
      </c>
      <c r="E94" t="s">
        <v>42</v>
      </c>
      <c r="H94" t="s">
        <v>42</v>
      </c>
      <c r="K94" t="s">
        <v>42</v>
      </c>
      <c r="L94" t="s">
        <v>34</v>
      </c>
      <c r="M94" t="s">
        <v>35</v>
      </c>
      <c r="N94" t="s">
        <v>549</v>
      </c>
      <c r="O94" t="s">
        <v>550</v>
      </c>
      <c r="P94" t="s">
        <v>551</v>
      </c>
      <c r="Y94">
        <v>0</v>
      </c>
      <c r="Z94">
        <v>0</v>
      </c>
      <c r="AA94">
        <v>0</v>
      </c>
      <c r="AB94">
        <v>0</v>
      </c>
    </row>
    <row r="95" spans="1:28">
      <c r="A95" t="s">
        <v>552</v>
      </c>
      <c r="B95" t="s">
        <v>553</v>
      </c>
      <c r="C95" t="s">
        <v>29</v>
      </c>
      <c r="D95" t="s">
        <v>554</v>
      </c>
      <c r="E95" t="s">
        <v>42</v>
      </c>
      <c r="H95" t="s">
        <v>42</v>
      </c>
      <c r="K95" t="s">
        <v>42</v>
      </c>
      <c r="L95" t="s">
        <v>34</v>
      </c>
      <c r="M95" t="s">
        <v>35</v>
      </c>
      <c r="N95" t="s">
        <v>555</v>
      </c>
      <c r="O95" t="s">
        <v>556</v>
      </c>
      <c r="P95" t="s">
        <v>557</v>
      </c>
      <c r="Y95">
        <v>0</v>
      </c>
      <c r="Z95">
        <v>0</v>
      </c>
      <c r="AA95">
        <v>0</v>
      </c>
      <c r="AB95">
        <v>0</v>
      </c>
    </row>
    <row r="96" spans="1:28">
      <c r="A96" t="s">
        <v>558</v>
      </c>
      <c r="B96" t="s">
        <v>559</v>
      </c>
      <c r="C96" t="s">
        <v>29</v>
      </c>
      <c r="D96" t="s">
        <v>560</v>
      </c>
      <c r="E96" t="s">
        <v>42</v>
      </c>
      <c r="H96" t="s">
        <v>42</v>
      </c>
      <c r="K96" t="s">
        <v>42</v>
      </c>
      <c r="L96" t="s">
        <v>34</v>
      </c>
      <c r="M96" t="s">
        <v>35</v>
      </c>
      <c r="N96" t="s">
        <v>561</v>
      </c>
      <c r="O96" t="s">
        <v>562</v>
      </c>
      <c r="P96" t="s">
        <v>563</v>
      </c>
      <c r="Y96">
        <v>0</v>
      </c>
      <c r="Z96">
        <v>0</v>
      </c>
      <c r="AA96">
        <v>0</v>
      </c>
      <c r="AB96">
        <v>0</v>
      </c>
    </row>
    <row r="97" spans="1:28">
      <c r="A97" t="s">
        <v>564</v>
      </c>
      <c r="B97" t="s">
        <v>565</v>
      </c>
      <c r="C97" t="s">
        <v>29</v>
      </c>
      <c r="D97" t="s">
        <v>566</v>
      </c>
      <c r="E97" t="s">
        <v>42</v>
      </c>
      <c r="H97" t="s">
        <v>42</v>
      </c>
      <c r="K97" t="s">
        <v>42</v>
      </c>
      <c r="L97" t="s">
        <v>34</v>
      </c>
      <c r="M97" t="s">
        <v>35</v>
      </c>
      <c r="N97" t="s">
        <v>567</v>
      </c>
      <c r="O97" t="s">
        <v>568</v>
      </c>
      <c r="P97" t="s">
        <v>569</v>
      </c>
      <c r="Y97">
        <v>0</v>
      </c>
      <c r="Z97">
        <v>0</v>
      </c>
      <c r="AA97">
        <v>0</v>
      </c>
      <c r="AB97">
        <v>0</v>
      </c>
    </row>
    <row r="98" spans="1:28">
      <c r="A98" t="s">
        <v>570</v>
      </c>
      <c r="B98" t="s">
        <v>571</v>
      </c>
      <c r="C98" t="s">
        <v>29</v>
      </c>
      <c r="D98" t="s">
        <v>572</v>
      </c>
      <c r="E98" t="s">
        <v>42</v>
      </c>
      <c r="H98" t="s">
        <v>42</v>
      </c>
      <c r="K98" t="s">
        <v>42</v>
      </c>
      <c r="L98" t="s">
        <v>34</v>
      </c>
      <c r="M98" t="s">
        <v>35</v>
      </c>
      <c r="N98" t="s">
        <v>573</v>
      </c>
      <c r="O98" t="s">
        <v>574</v>
      </c>
      <c r="P98" t="s">
        <v>575</v>
      </c>
      <c r="Y98">
        <v>0</v>
      </c>
      <c r="Z98">
        <v>0</v>
      </c>
      <c r="AA98">
        <v>0</v>
      </c>
      <c r="AB98">
        <v>0</v>
      </c>
    </row>
    <row r="99" spans="1:28">
      <c r="A99" t="s">
        <v>576</v>
      </c>
      <c r="B99" t="s">
        <v>577</v>
      </c>
      <c r="C99" t="s">
        <v>29</v>
      </c>
      <c r="D99" t="s">
        <v>578</v>
      </c>
      <c r="E99" t="s">
        <v>42</v>
      </c>
      <c r="H99" t="s">
        <v>42</v>
      </c>
      <c r="K99" t="s">
        <v>42</v>
      </c>
      <c r="L99" t="s">
        <v>34</v>
      </c>
      <c r="M99" t="s">
        <v>35</v>
      </c>
      <c r="N99" t="s">
        <v>579</v>
      </c>
      <c r="O99" t="s">
        <v>580</v>
      </c>
      <c r="P99" t="s">
        <v>581</v>
      </c>
      <c r="Y99">
        <v>0</v>
      </c>
      <c r="Z99">
        <v>0</v>
      </c>
      <c r="AA99">
        <v>0</v>
      </c>
      <c r="AB99">
        <v>0</v>
      </c>
    </row>
    <row r="100" spans="1:28">
      <c r="A100" t="s">
        <v>582</v>
      </c>
      <c r="B100" t="s">
        <v>583</v>
      </c>
      <c r="C100" t="s">
        <v>29</v>
      </c>
      <c r="D100" t="s">
        <v>584</v>
      </c>
      <c r="E100" t="s">
        <v>42</v>
      </c>
      <c r="H100" t="s">
        <v>42</v>
      </c>
      <c r="K100" t="s">
        <v>42</v>
      </c>
      <c r="L100" t="s">
        <v>34</v>
      </c>
      <c r="M100" t="s">
        <v>35</v>
      </c>
      <c r="N100" t="s">
        <v>585</v>
      </c>
      <c r="O100" t="s">
        <v>586</v>
      </c>
      <c r="P100" t="s">
        <v>587</v>
      </c>
      <c r="Y100">
        <v>0</v>
      </c>
      <c r="Z100">
        <v>0</v>
      </c>
      <c r="AA100">
        <v>0</v>
      </c>
      <c r="AB100">
        <v>0</v>
      </c>
    </row>
    <row r="101" spans="1:28">
      <c r="A101" t="s">
        <v>596</v>
      </c>
      <c r="B101" t="s">
        <v>597</v>
      </c>
      <c r="C101" t="s">
        <v>29</v>
      </c>
      <c r="D101" t="s">
        <v>598</v>
      </c>
      <c r="E101" t="s">
        <v>42</v>
      </c>
      <c r="H101" t="s">
        <v>42</v>
      </c>
      <c r="K101" t="s">
        <v>42</v>
      </c>
      <c r="L101" t="s">
        <v>34</v>
      </c>
      <c r="M101" t="s">
        <v>35</v>
      </c>
      <c r="N101" t="s">
        <v>599</v>
      </c>
      <c r="O101" t="s">
        <v>600</v>
      </c>
      <c r="P101" t="s">
        <v>601</v>
      </c>
      <c r="Y101">
        <v>0</v>
      </c>
      <c r="Z101">
        <v>0</v>
      </c>
      <c r="AA101">
        <v>0</v>
      </c>
      <c r="AB101">
        <v>0</v>
      </c>
    </row>
    <row r="102" spans="1:28">
      <c r="A102" t="s">
        <v>602</v>
      </c>
      <c r="B102" t="s">
        <v>603</v>
      </c>
      <c r="C102" t="s">
        <v>29</v>
      </c>
      <c r="D102" t="s">
        <v>604</v>
      </c>
      <c r="E102" t="s">
        <v>42</v>
      </c>
      <c r="H102" t="s">
        <v>42</v>
      </c>
      <c r="K102" t="s">
        <v>42</v>
      </c>
      <c r="L102" t="s">
        <v>34</v>
      </c>
      <c r="M102" t="s">
        <v>35</v>
      </c>
      <c r="N102" t="s">
        <v>605</v>
      </c>
      <c r="O102" t="s">
        <v>606</v>
      </c>
      <c r="P102" t="s">
        <v>607</v>
      </c>
      <c r="Y102">
        <v>0</v>
      </c>
      <c r="Z102">
        <v>0</v>
      </c>
      <c r="AA102">
        <v>0</v>
      </c>
      <c r="AB102">
        <v>0</v>
      </c>
    </row>
    <row r="103" spans="1:28">
      <c r="A103" t="s">
        <v>608</v>
      </c>
      <c r="B103" t="s">
        <v>609</v>
      </c>
      <c r="C103" t="s">
        <v>29</v>
      </c>
      <c r="D103" t="s">
        <v>610</v>
      </c>
      <c r="E103" t="s">
        <v>42</v>
      </c>
      <c r="H103" t="s">
        <v>42</v>
      </c>
      <c r="K103" t="s">
        <v>42</v>
      </c>
      <c r="L103" t="s">
        <v>34</v>
      </c>
      <c r="M103" t="s">
        <v>35</v>
      </c>
      <c r="N103" t="s">
        <v>611</v>
      </c>
      <c r="O103" t="s">
        <v>612</v>
      </c>
      <c r="P103" t="s">
        <v>613</v>
      </c>
      <c r="Y103">
        <v>0</v>
      </c>
      <c r="Z103">
        <v>0</v>
      </c>
      <c r="AA103">
        <v>0</v>
      </c>
      <c r="AB103">
        <v>0</v>
      </c>
    </row>
    <row r="104" spans="1:28">
      <c r="A104" t="s">
        <v>614</v>
      </c>
      <c r="B104" t="s">
        <v>615</v>
      </c>
      <c r="C104" t="s">
        <v>29</v>
      </c>
      <c r="D104" t="s">
        <v>616</v>
      </c>
      <c r="E104" t="s">
        <v>42</v>
      </c>
      <c r="H104" t="s">
        <v>42</v>
      </c>
      <c r="K104" t="s">
        <v>42</v>
      </c>
      <c r="L104" t="s">
        <v>34</v>
      </c>
      <c r="M104" t="s">
        <v>35</v>
      </c>
      <c r="N104" t="s">
        <v>617</v>
      </c>
      <c r="O104" t="s">
        <v>618</v>
      </c>
      <c r="P104" t="s">
        <v>619</v>
      </c>
      <c r="Y104">
        <v>0</v>
      </c>
      <c r="Z104">
        <v>0</v>
      </c>
      <c r="AA104">
        <v>0</v>
      </c>
      <c r="AB104">
        <v>0</v>
      </c>
    </row>
    <row r="105" spans="1:28">
      <c r="A105" t="s">
        <v>620</v>
      </c>
      <c r="B105" t="s">
        <v>621</v>
      </c>
      <c r="C105" t="s">
        <v>29</v>
      </c>
      <c r="D105" t="s">
        <v>622</v>
      </c>
      <c r="E105" t="s">
        <v>42</v>
      </c>
      <c r="H105" t="s">
        <v>42</v>
      </c>
      <c r="K105" t="s">
        <v>42</v>
      </c>
      <c r="L105" t="s">
        <v>34</v>
      </c>
      <c r="M105" t="s">
        <v>35</v>
      </c>
      <c r="N105" t="s">
        <v>623</v>
      </c>
      <c r="O105" t="s">
        <v>624</v>
      </c>
      <c r="P105" t="s">
        <v>625</v>
      </c>
      <c r="Y105">
        <v>0</v>
      </c>
      <c r="Z105">
        <v>0</v>
      </c>
      <c r="AA105">
        <v>0</v>
      </c>
      <c r="AB105">
        <v>0</v>
      </c>
    </row>
    <row r="106" spans="1:28">
      <c r="A106" t="s">
        <v>633</v>
      </c>
      <c r="B106" t="s">
        <v>634</v>
      </c>
      <c r="C106" t="s">
        <v>29</v>
      </c>
      <c r="D106" t="s">
        <v>635</v>
      </c>
      <c r="E106" t="s">
        <v>42</v>
      </c>
      <c r="H106" t="s">
        <v>42</v>
      </c>
      <c r="K106" t="s">
        <v>42</v>
      </c>
      <c r="L106" t="s">
        <v>34</v>
      </c>
      <c r="M106" t="s">
        <v>35</v>
      </c>
      <c r="N106" t="s">
        <v>636</v>
      </c>
      <c r="O106" t="s">
        <v>637</v>
      </c>
      <c r="P106" t="s">
        <v>638</v>
      </c>
      <c r="Y106">
        <v>0</v>
      </c>
      <c r="Z106">
        <v>0</v>
      </c>
      <c r="AA106">
        <v>0</v>
      </c>
      <c r="AB106">
        <v>0</v>
      </c>
    </row>
    <row r="107" spans="1:28">
      <c r="A107" t="s">
        <v>639</v>
      </c>
      <c r="B107" t="s">
        <v>640</v>
      </c>
      <c r="C107" t="s">
        <v>29</v>
      </c>
      <c r="D107" t="s">
        <v>641</v>
      </c>
      <c r="E107" t="s">
        <v>42</v>
      </c>
      <c r="H107" t="s">
        <v>42</v>
      </c>
      <c r="K107" t="s">
        <v>42</v>
      </c>
      <c r="L107" t="s">
        <v>34</v>
      </c>
      <c r="M107" t="s">
        <v>35</v>
      </c>
      <c r="N107" t="s">
        <v>642</v>
      </c>
      <c r="O107" t="s">
        <v>643</v>
      </c>
      <c r="P107" t="s">
        <v>644</v>
      </c>
      <c r="Y107">
        <v>0</v>
      </c>
      <c r="Z107">
        <v>0</v>
      </c>
      <c r="AA107">
        <v>0</v>
      </c>
      <c r="AB107">
        <v>0</v>
      </c>
    </row>
    <row r="108" spans="1:28">
      <c r="A108" t="s">
        <v>645</v>
      </c>
      <c r="B108" t="s">
        <v>646</v>
      </c>
      <c r="C108" t="s">
        <v>29</v>
      </c>
      <c r="D108" t="s">
        <v>647</v>
      </c>
      <c r="E108" t="s">
        <v>42</v>
      </c>
      <c r="H108" t="s">
        <v>42</v>
      </c>
      <c r="K108" t="s">
        <v>42</v>
      </c>
      <c r="L108" t="s">
        <v>34</v>
      </c>
      <c r="M108" t="s">
        <v>35</v>
      </c>
      <c r="N108" t="s">
        <v>648</v>
      </c>
      <c r="O108" t="s">
        <v>649</v>
      </c>
      <c r="P108" t="s">
        <v>650</v>
      </c>
      <c r="Y108">
        <v>0</v>
      </c>
      <c r="Z108">
        <v>0</v>
      </c>
      <c r="AA108">
        <v>0</v>
      </c>
      <c r="AB108">
        <v>0</v>
      </c>
    </row>
    <row r="109" spans="1:28">
      <c r="A109" t="s">
        <v>651</v>
      </c>
      <c r="B109" t="s">
        <v>652</v>
      </c>
      <c r="C109" t="s">
        <v>29</v>
      </c>
      <c r="D109" t="s">
        <v>653</v>
      </c>
      <c r="E109" t="s">
        <v>42</v>
      </c>
      <c r="H109" t="s">
        <v>42</v>
      </c>
      <c r="K109" t="s">
        <v>42</v>
      </c>
      <c r="L109" t="s">
        <v>34</v>
      </c>
      <c r="M109" t="s">
        <v>35</v>
      </c>
      <c r="N109" t="s">
        <v>654</v>
      </c>
      <c r="O109" t="s">
        <v>655</v>
      </c>
      <c r="P109" t="s">
        <v>656</v>
      </c>
      <c r="Y109">
        <v>0</v>
      </c>
      <c r="Z109">
        <v>0</v>
      </c>
      <c r="AA109">
        <v>0</v>
      </c>
      <c r="AB109">
        <v>0</v>
      </c>
    </row>
    <row r="110" spans="1:28">
      <c r="A110" t="s">
        <v>657</v>
      </c>
      <c r="B110" t="s">
        <v>658</v>
      </c>
      <c r="C110" t="s">
        <v>29</v>
      </c>
      <c r="D110" t="s">
        <v>659</v>
      </c>
      <c r="E110" t="s">
        <v>42</v>
      </c>
      <c r="H110" t="s">
        <v>42</v>
      </c>
      <c r="K110" t="s">
        <v>42</v>
      </c>
      <c r="L110" t="s">
        <v>34</v>
      </c>
      <c r="M110" t="s">
        <v>35</v>
      </c>
      <c r="N110" t="s">
        <v>660</v>
      </c>
      <c r="O110" t="s">
        <v>661</v>
      </c>
      <c r="P110" t="s">
        <v>662</v>
      </c>
      <c r="Y110">
        <v>0</v>
      </c>
      <c r="Z110">
        <v>0</v>
      </c>
      <c r="AA110">
        <v>0</v>
      </c>
      <c r="AB110">
        <v>0</v>
      </c>
    </row>
    <row r="111" spans="1:28">
      <c r="A111" t="s">
        <v>663</v>
      </c>
      <c r="B111" t="s">
        <v>664</v>
      </c>
      <c r="C111" t="s">
        <v>29</v>
      </c>
      <c r="D111" t="s">
        <v>665</v>
      </c>
      <c r="E111" t="s">
        <v>42</v>
      </c>
      <c r="H111" t="s">
        <v>42</v>
      </c>
      <c r="K111" t="s">
        <v>42</v>
      </c>
      <c r="L111" t="s">
        <v>34</v>
      </c>
      <c r="M111" t="s">
        <v>35</v>
      </c>
      <c r="N111" t="s">
        <v>666</v>
      </c>
      <c r="O111" t="s">
        <v>667</v>
      </c>
      <c r="P111" t="s">
        <v>668</v>
      </c>
      <c r="Y111">
        <v>0</v>
      </c>
      <c r="Z111">
        <v>0</v>
      </c>
      <c r="AA111">
        <v>0</v>
      </c>
      <c r="AB111">
        <v>0</v>
      </c>
    </row>
    <row r="112" spans="1:28">
      <c r="A112" t="s">
        <v>669</v>
      </c>
      <c r="B112" t="s">
        <v>670</v>
      </c>
      <c r="C112" t="s">
        <v>29</v>
      </c>
      <c r="D112" t="s">
        <v>671</v>
      </c>
      <c r="E112" t="s">
        <v>42</v>
      </c>
      <c r="H112" t="s">
        <v>42</v>
      </c>
      <c r="K112" t="s">
        <v>42</v>
      </c>
      <c r="L112" t="s">
        <v>34</v>
      </c>
      <c r="M112" t="s">
        <v>35</v>
      </c>
      <c r="N112" t="s">
        <v>672</v>
      </c>
      <c r="O112" t="s">
        <v>673</v>
      </c>
      <c r="P112" t="s">
        <v>674</v>
      </c>
      <c r="Y112">
        <v>0</v>
      </c>
      <c r="Z112">
        <v>0</v>
      </c>
      <c r="AA112">
        <v>0</v>
      </c>
      <c r="AB112">
        <v>0</v>
      </c>
    </row>
    <row r="113" spans="1:28">
      <c r="A113" t="s">
        <v>675</v>
      </c>
      <c r="B113" t="s">
        <v>676</v>
      </c>
      <c r="C113" t="s">
        <v>29</v>
      </c>
      <c r="D113" t="s">
        <v>677</v>
      </c>
      <c r="E113" t="s">
        <v>42</v>
      </c>
      <c r="H113" t="s">
        <v>42</v>
      </c>
      <c r="K113" t="s">
        <v>42</v>
      </c>
      <c r="L113" t="s">
        <v>34</v>
      </c>
      <c r="M113" t="s">
        <v>35</v>
      </c>
      <c r="N113" t="s">
        <v>678</v>
      </c>
      <c r="O113" t="s">
        <v>679</v>
      </c>
      <c r="P113" t="s">
        <v>680</v>
      </c>
      <c r="Y113">
        <v>0</v>
      </c>
      <c r="Z113">
        <v>0</v>
      </c>
      <c r="AA113">
        <v>0</v>
      </c>
      <c r="AB113">
        <v>0</v>
      </c>
    </row>
    <row r="114" spans="1:28">
      <c r="A114" t="s">
        <v>675</v>
      </c>
      <c r="B114" t="s">
        <v>681</v>
      </c>
      <c r="C114" t="s">
        <v>29</v>
      </c>
      <c r="D114" t="s">
        <v>682</v>
      </c>
      <c r="E114" t="s">
        <v>42</v>
      </c>
      <c r="H114" t="s">
        <v>42</v>
      </c>
      <c r="K114" t="s">
        <v>42</v>
      </c>
      <c r="L114" t="s">
        <v>34</v>
      </c>
      <c r="M114" t="s">
        <v>35</v>
      </c>
      <c r="N114" t="s">
        <v>683</v>
      </c>
      <c r="O114" t="s">
        <v>684</v>
      </c>
      <c r="P114" t="s">
        <v>685</v>
      </c>
      <c r="Y114">
        <v>0</v>
      </c>
      <c r="Z114">
        <v>0</v>
      </c>
      <c r="AA114">
        <v>0</v>
      </c>
      <c r="AB114">
        <v>0</v>
      </c>
    </row>
    <row r="115" spans="1:28">
      <c r="A115" t="s">
        <v>686</v>
      </c>
      <c r="B115" t="s">
        <v>687</v>
      </c>
      <c r="C115" t="s">
        <v>29</v>
      </c>
      <c r="D115" t="s">
        <v>688</v>
      </c>
      <c r="E115" t="s">
        <v>42</v>
      </c>
      <c r="H115" t="s">
        <v>42</v>
      </c>
      <c r="K115" t="s">
        <v>42</v>
      </c>
      <c r="L115" t="s">
        <v>34</v>
      </c>
      <c r="M115" t="s">
        <v>35</v>
      </c>
      <c r="N115" t="s">
        <v>689</v>
      </c>
      <c r="O115" t="s">
        <v>690</v>
      </c>
      <c r="P115" t="s">
        <v>691</v>
      </c>
      <c r="Y115">
        <v>0</v>
      </c>
      <c r="Z115">
        <v>0</v>
      </c>
      <c r="AA115">
        <v>0</v>
      </c>
      <c r="AB115">
        <v>0</v>
      </c>
    </row>
    <row r="116" spans="1:28">
      <c r="A116" t="s">
        <v>692</v>
      </c>
      <c r="B116" t="s">
        <v>693</v>
      </c>
      <c r="C116" t="s">
        <v>29</v>
      </c>
      <c r="D116" t="s">
        <v>694</v>
      </c>
      <c r="E116" t="s">
        <v>42</v>
      </c>
      <c r="H116" t="s">
        <v>42</v>
      </c>
      <c r="K116" t="s">
        <v>42</v>
      </c>
      <c r="L116" t="s">
        <v>34</v>
      </c>
      <c r="M116" t="s">
        <v>35</v>
      </c>
      <c r="N116" t="s">
        <v>695</v>
      </c>
      <c r="O116" t="s">
        <v>696</v>
      </c>
      <c r="P116" t="s">
        <v>697</v>
      </c>
      <c r="Y116">
        <v>0</v>
      </c>
      <c r="Z116">
        <v>0</v>
      </c>
      <c r="AA116">
        <v>0</v>
      </c>
      <c r="AB116">
        <v>0</v>
      </c>
    </row>
    <row r="117" spans="1:28">
      <c r="A117" t="s">
        <v>698</v>
      </c>
      <c r="B117" t="s">
        <v>699</v>
      </c>
      <c r="C117" t="s">
        <v>29</v>
      </c>
      <c r="D117" t="s">
        <v>700</v>
      </c>
      <c r="E117" t="s">
        <v>42</v>
      </c>
      <c r="H117" t="s">
        <v>42</v>
      </c>
      <c r="K117" t="s">
        <v>42</v>
      </c>
      <c r="L117" t="s">
        <v>34</v>
      </c>
      <c r="M117" t="s">
        <v>35</v>
      </c>
      <c r="N117" t="s">
        <v>701</v>
      </c>
      <c r="O117" t="s">
        <v>702</v>
      </c>
      <c r="P117" t="s">
        <v>703</v>
      </c>
      <c r="Y117">
        <v>0</v>
      </c>
      <c r="Z117">
        <v>0</v>
      </c>
      <c r="AA117">
        <v>0</v>
      </c>
      <c r="AB117">
        <v>0</v>
      </c>
    </row>
    <row r="118" spans="1:28">
      <c r="A118" t="s">
        <v>704</v>
      </c>
      <c r="B118" t="s">
        <v>705</v>
      </c>
      <c r="C118" t="s">
        <v>29</v>
      </c>
      <c r="D118" t="s">
        <v>706</v>
      </c>
      <c r="E118" t="s">
        <v>42</v>
      </c>
      <c r="H118" t="s">
        <v>42</v>
      </c>
      <c r="K118" t="s">
        <v>42</v>
      </c>
      <c r="L118" t="s">
        <v>34</v>
      </c>
      <c r="M118" t="s">
        <v>35</v>
      </c>
      <c r="N118" t="s">
        <v>707</v>
      </c>
      <c r="O118" t="s">
        <v>708</v>
      </c>
      <c r="P118" t="s">
        <v>709</v>
      </c>
      <c r="Y118">
        <v>0</v>
      </c>
      <c r="Z118">
        <v>0</v>
      </c>
      <c r="AA118">
        <v>0</v>
      </c>
      <c r="AB118">
        <v>0</v>
      </c>
    </row>
    <row r="119" spans="1:28">
      <c r="A119" t="s">
        <v>710</v>
      </c>
      <c r="B119" t="s">
        <v>711</v>
      </c>
      <c r="C119" t="s">
        <v>29</v>
      </c>
      <c r="D119" t="s">
        <v>712</v>
      </c>
      <c r="H119" t="s">
        <v>42</v>
      </c>
      <c r="K119" t="s">
        <v>42</v>
      </c>
      <c r="L119" t="s">
        <v>34</v>
      </c>
      <c r="M119" t="s">
        <v>35</v>
      </c>
      <c r="N119" t="s">
        <v>713</v>
      </c>
      <c r="O119" t="s">
        <v>714</v>
      </c>
      <c r="P119" t="s">
        <v>715</v>
      </c>
      <c r="Y119">
        <v>0</v>
      </c>
      <c r="Z119">
        <v>0</v>
      </c>
      <c r="AA119">
        <v>0</v>
      </c>
      <c r="AB119">
        <v>0</v>
      </c>
    </row>
    <row r="120" spans="1:28">
      <c r="A120" t="s">
        <v>716</v>
      </c>
      <c r="B120" t="s">
        <v>717</v>
      </c>
      <c r="C120" t="s">
        <v>29</v>
      </c>
      <c r="D120" t="s">
        <v>718</v>
      </c>
      <c r="E120" t="s">
        <v>42</v>
      </c>
      <c r="H120" t="s">
        <v>42</v>
      </c>
      <c r="K120" t="s">
        <v>42</v>
      </c>
      <c r="L120" t="s">
        <v>34</v>
      </c>
      <c r="M120" t="s">
        <v>35</v>
      </c>
      <c r="N120" t="s">
        <v>719</v>
      </c>
      <c r="O120" t="s">
        <v>720</v>
      </c>
      <c r="P120" t="s">
        <v>721</v>
      </c>
      <c r="Y120">
        <v>0</v>
      </c>
      <c r="Z120">
        <v>0</v>
      </c>
      <c r="AA120">
        <v>0</v>
      </c>
      <c r="AB120">
        <v>0</v>
      </c>
    </row>
    <row r="121" spans="1:28">
      <c r="A121" t="s">
        <v>722</v>
      </c>
      <c r="B121" t="s">
        <v>723</v>
      </c>
      <c r="C121" t="s">
        <v>29</v>
      </c>
      <c r="D121" t="s">
        <v>724</v>
      </c>
      <c r="E121" t="s">
        <v>42</v>
      </c>
      <c r="H121" t="s">
        <v>42</v>
      </c>
      <c r="J121" t="s">
        <v>725</v>
      </c>
      <c r="K121" t="s">
        <v>42</v>
      </c>
      <c r="L121" t="s">
        <v>34</v>
      </c>
      <c r="M121" t="s">
        <v>35</v>
      </c>
      <c r="N121" t="s">
        <v>726</v>
      </c>
      <c r="O121" t="s">
        <v>727</v>
      </c>
      <c r="P121" t="s">
        <v>728</v>
      </c>
      <c r="Y121">
        <v>0</v>
      </c>
      <c r="Z121">
        <v>0</v>
      </c>
      <c r="AA121">
        <v>0</v>
      </c>
      <c r="AB121">
        <v>0</v>
      </c>
    </row>
    <row r="122" spans="1:28">
      <c r="A122" t="s">
        <v>729</v>
      </c>
      <c r="B122" t="s">
        <v>730</v>
      </c>
      <c r="C122" t="s">
        <v>29</v>
      </c>
      <c r="D122" t="s">
        <v>731</v>
      </c>
      <c r="E122" t="s">
        <v>42</v>
      </c>
      <c r="H122" t="s">
        <v>42</v>
      </c>
      <c r="K122" t="s">
        <v>42</v>
      </c>
      <c r="L122" t="s">
        <v>34</v>
      </c>
      <c r="M122" t="s">
        <v>35</v>
      </c>
      <c r="N122" t="s">
        <v>732</v>
      </c>
      <c r="O122" t="s">
        <v>733</v>
      </c>
      <c r="P122" t="s">
        <v>734</v>
      </c>
      <c r="Y122">
        <v>0</v>
      </c>
      <c r="Z122">
        <v>0</v>
      </c>
      <c r="AA122">
        <v>0</v>
      </c>
      <c r="AB122">
        <v>0</v>
      </c>
    </row>
    <row r="123" spans="1:28">
      <c r="A123" t="s">
        <v>735</v>
      </c>
      <c r="B123" t="s">
        <v>736</v>
      </c>
      <c r="C123" t="s">
        <v>29</v>
      </c>
      <c r="D123" t="s">
        <v>737</v>
      </c>
      <c r="E123" t="s">
        <v>42</v>
      </c>
      <c r="H123" t="s">
        <v>42</v>
      </c>
      <c r="K123" t="s">
        <v>42</v>
      </c>
      <c r="L123" t="s">
        <v>34</v>
      </c>
      <c r="M123" t="s">
        <v>35</v>
      </c>
      <c r="N123" t="s">
        <v>738</v>
      </c>
      <c r="O123" t="s">
        <v>739</v>
      </c>
      <c r="P123" t="s">
        <v>740</v>
      </c>
      <c r="Y123">
        <v>0</v>
      </c>
      <c r="Z123">
        <v>0</v>
      </c>
      <c r="AA123">
        <v>0</v>
      </c>
      <c r="AB123">
        <v>0</v>
      </c>
    </row>
    <row r="124" spans="1:28">
      <c r="A124" t="s">
        <v>741</v>
      </c>
      <c r="B124" t="s">
        <v>742</v>
      </c>
      <c r="C124" t="s">
        <v>29</v>
      </c>
      <c r="D124" t="s">
        <v>743</v>
      </c>
      <c r="E124" t="s">
        <v>42</v>
      </c>
      <c r="H124" t="s">
        <v>341</v>
      </c>
      <c r="J124" t="s">
        <v>744</v>
      </c>
      <c r="K124" t="s">
        <v>42</v>
      </c>
      <c r="L124" t="s">
        <v>34</v>
      </c>
      <c r="M124" t="s">
        <v>35</v>
      </c>
      <c r="N124" t="s">
        <v>745</v>
      </c>
      <c r="O124" t="s">
        <v>746</v>
      </c>
      <c r="P124" t="s">
        <v>747</v>
      </c>
      <c r="Y124">
        <v>0</v>
      </c>
      <c r="Z124">
        <v>0</v>
      </c>
      <c r="AA124">
        <v>0</v>
      </c>
      <c r="AB124">
        <v>0</v>
      </c>
    </row>
    <row r="125" spans="1:28">
      <c r="A125" t="s">
        <v>748</v>
      </c>
      <c r="B125" t="s">
        <v>749</v>
      </c>
      <c r="C125" t="s">
        <v>29</v>
      </c>
      <c r="D125" t="s">
        <v>750</v>
      </c>
      <c r="E125" t="s">
        <v>42</v>
      </c>
      <c r="H125" t="s">
        <v>42</v>
      </c>
      <c r="K125" t="s">
        <v>42</v>
      </c>
      <c r="L125" t="s">
        <v>34</v>
      </c>
      <c r="M125" t="s">
        <v>35</v>
      </c>
      <c r="N125" t="s">
        <v>751</v>
      </c>
      <c r="O125" t="s">
        <v>752</v>
      </c>
      <c r="P125" t="s">
        <v>753</v>
      </c>
      <c r="Y125">
        <v>0</v>
      </c>
      <c r="Z125">
        <v>0</v>
      </c>
      <c r="AA125">
        <v>0</v>
      </c>
      <c r="AB125">
        <v>0</v>
      </c>
    </row>
    <row r="126" spans="1:28">
      <c r="A126" t="s">
        <v>754</v>
      </c>
      <c r="B126" t="s">
        <v>755</v>
      </c>
      <c r="C126" t="s">
        <v>29</v>
      </c>
      <c r="D126" t="s">
        <v>756</v>
      </c>
      <c r="E126" t="s">
        <v>42</v>
      </c>
      <c r="H126" t="s">
        <v>42</v>
      </c>
      <c r="K126" t="s">
        <v>42</v>
      </c>
      <c r="L126" t="s">
        <v>34</v>
      </c>
      <c r="M126" t="s">
        <v>35</v>
      </c>
      <c r="N126" t="s">
        <v>757</v>
      </c>
      <c r="O126" t="s">
        <v>758</v>
      </c>
      <c r="P126" t="s">
        <v>759</v>
      </c>
      <c r="Y126">
        <v>0</v>
      </c>
      <c r="Z126">
        <v>0</v>
      </c>
      <c r="AA126">
        <v>0</v>
      </c>
      <c r="AB126">
        <v>0</v>
      </c>
    </row>
    <row r="127" spans="1:28">
      <c r="A127" t="s">
        <v>760</v>
      </c>
      <c r="B127" t="s">
        <v>761</v>
      </c>
      <c r="C127" t="s">
        <v>29</v>
      </c>
      <c r="D127" t="s">
        <v>762</v>
      </c>
      <c r="E127" t="s">
        <v>42</v>
      </c>
      <c r="H127" t="s">
        <v>42</v>
      </c>
      <c r="K127" t="s">
        <v>42</v>
      </c>
      <c r="L127" t="s">
        <v>34</v>
      </c>
      <c r="M127" t="s">
        <v>35</v>
      </c>
      <c r="N127" t="s">
        <v>763</v>
      </c>
      <c r="O127" t="s">
        <v>764</v>
      </c>
      <c r="P127" t="s">
        <v>765</v>
      </c>
      <c r="Y127">
        <v>0</v>
      </c>
      <c r="Z127">
        <v>0</v>
      </c>
      <c r="AA127">
        <v>0</v>
      </c>
      <c r="AB127">
        <v>0</v>
      </c>
    </row>
    <row r="128" spans="1:28">
      <c r="A128" t="s">
        <v>766</v>
      </c>
      <c r="B128" t="s">
        <v>767</v>
      </c>
      <c r="C128" t="s">
        <v>29</v>
      </c>
      <c r="D128" t="s">
        <v>768</v>
      </c>
      <c r="E128" t="s">
        <v>42</v>
      </c>
      <c r="H128" t="s">
        <v>42</v>
      </c>
      <c r="K128" t="s">
        <v>42</v>
      </c>
      <c r="L128" t="s">
        <v>34</v>
      </c>
      <c r="M128" t="s">
        <v>35</v>
      </c>
      <c r="N128" t="s">
        <v>769</v>
      </c>
      <c r="O128" t="s">
        <v>770</v>
      </c>
      <c r="P128" t="s">
        <v>771</v>
      </c>
      <c r="Y128">
        <v>0</v>
      </c>
      <c r="Z128">
        <v>0</v>
      </c>
      <c r="AA128">
        <v>0</v>
      </c>
      <c r="AB128">
        <v>0</v>
      </c>
    </row>
    <row r="129" spans="1:28">
      <c r="A129" t="s">
        <v>772</v>
      </c>
      <c r="B129" t="s">
        <v>773</v>
      </c>
      <c r="C129" t="s">
        <v>29</v>
      </c>
      <c r="D129" t="s">
        <v>774</v>
      </c>
      <c r="E129" t="s">
        <v>42</v>
      </c>
      <c r="H129" t="s">
        <v>42</v>
      </c>
      <c r="K129" t="s">
        <v>42</v>
      </c>
      <c r="L129" t="s">
        <v>34</v>
      </c>
      <c r="M129" t="s">
        <v>35</v>
      </c>
      <c r="N129" t="s">
        <v>775</v>
      </c>
      <c r="O129" t="s">
        <v>776</v>
      </c>
      <c r="P129" t="s">
        <v>777</v>
      </c>
      <c r="Y129">
        <v>0</v>
      </c>
      <c r="Z129">
        <v>0</v>
      </c>
      <c r="AA129">
        <v>0</v>
      </c>
      <c r="AB129">
        <v>0</v>
      </c>
    </row>
    <row r="130" spans="1:28">
      <c r="A130" t="s">
        <v>778</v>
      </c>
      <c r="B130" t="s">
        <v>779</v>
      </c>
      <c r="C130" t="s">
        <v>29</v>
      </c>
      <c r="D130" t="s">
        <v>780</v>
      </c>
      <c r="E130" t="s">
        <v>42</v>
      </c>
      <c r="H130" t="s">
        <v>42</v>
      </c>
      <c r="K130" t="s">
        <v>42</v>
      </c>
      <c r="L130" t="s">
        <v>34</v>
      </c>
      <c r="M130" t="s">
        <v>35</v>
      </c>
      <c r="N130" t="s">
        <v>781</v>
      </c>
      <c r="O130" t="s">
        <v>782</v>
      </c>
      <c r="P130" t="s">
        <v>783</v>
      </c>
      <c r="Y130">
        <v>0</v>
      </c>
      <c r="Z130">
        <v>0</v>
      </c>
      <c r="AA130">
        <v>0</v>
      </c>
      <c r="AB130">
        <v>0</v>
      </c>
    </row>
    <row r="131" spans="1:28">
      <c r="A131" t="s">
        <v>784</v>
      </c>
      <c r="B131" t="s">
        <v>785</v>
      </c>
      <c r="C131" t="s">
        <v>29</v>
      </c>
      <c r="D131" t="s">
        <v>786</v>
      </c>
      <c r="E131" t="s">
        <v>42</v>
      </c>
      <c r="H131" t="s">
        <v>42</v>
      </c>
      <c r="K131" t="s">
        <v>42</v>
      </c>
      <c r="L131" t="s">
        <v>34</v>
      </c>
      <c r="M131" t="s">
        <v>35</v>
      </c>
      <c r="N131" t="s">
        <v>787</v>
      </c>
      <c r="O131" t="s">
        <v>788</v>
      </c>
      <c r="P131" t="s">
        <v>789</v>
      </c>
      <c r="Y131">
        <v>0</v>
      </c>
      <c r="Z131">
        <v>0</v>
      </c>
      <c r="AA131">
        <v>0</v>
      </c>
      <c r="AB131">
        <v>0</v>
      </c>
    </row>
    <row r="132" spans="1:28">
      <c r="A132" t="s">
        <v>790</v>
      </c>
      <c r="B132" t="s">
        <v>791</v>
      </c>
      <c r="C132" t="s">
        <v>29</v>
      </c>
      <c r="D132" t="s">
        <v>792</v>
      </c>
      <c r="E132" t="s">
        <v>42</v>
      </c>
      <c r="H132" t="s">
        <v>42</v>
      </c>
      <c r="K132" t="s">
        <v>42</v>
      </c>
      <c r="L132" t="s">
        <v>34</v>
      </c>
      <c r="M132" t="s">
        <v>35</v>
      </c>
      <c r="N132" t="s">
        <v>793</v>
      </c>
      <c r="O132" t="s">
        <v>794</v>
      </c>
      <c r="P132" t="s">
        <v>795</v>
      </c>
      <c r="Y132">
        <v>0</v>
      </c>
      <c r="Z132">
        <v>0</v>
      </c>
      <c r="AA132">
        <v>0</v>
      </c>
      <c r="AB132">
        <v>0</v>
      </c>
    </row>
    <row r="133" spans="1:28">
      <c r="A133" t="s">
        <v>796</v>
      </c>
      <c r="B133" t="s">
        <v>755</v>
      </c>
      <c r="C133" t="s">
        <v>29</v>
      </c>
      <c r="D133" t="s">
        <v>756</v>
      </c>
      <c r="E133" t="s">
        <v>42</v>
      </c>
      <c r="H133" t="s">
        <v>42</v>
      </c>
      <c r="K133" t="s">
        <v>42</v>
      </c>
      <c r="L133" t="s">
        <v>34</v>
      </c>
      <c r="M133" t="s">
        <v>35</v>
      </c>
      <c r="N133" t="s">
        <v>757</v>
      </c>
      <c r="O133" t="s">
        <v>758</v>
      </c>
      <c r="P133" t="s">
        <v>797</v>
      </c>
      <c r="Y133">
        <v>0</v>
      </c>
      <c r="Z133">
        <v>0</v>
      </c>
      <c r="AA133">
        <v>0</v>
      </c>
      <c r="AB133">
        <v>0</v>
      </c>
    </row>
    <row r="134" spans="1:28">
      <c r="A134" t="s">
        <v>798</v>
      </c>
      <c r="B134" t="s">
        <v>799</v>
      </c>
      <c r="C134" t="s">
        <v>29</v>
      </c>
      <c r="D134" t="s">
        <v>800</v>
      </c>
      <c r="E134" t="s">
        <v>42</v>
      </c>
      <c r="H134" t="s">
        <v>42</v>
      </c>
      <c r="K134" t="s">
        <v>42</v>
      </c>
      <c r="L134" t="s">
        <v>34</v>
      </c>
      <c r="M134" t="s">
        <v>35</v>
      </c>
      <c r="N134" t="s">
        <v>801</v>
      </c>
      <c r="O134" t="s">
        <v>802</v>
      </c>
      <c r="P134" t="s">
        <v>803</v>
      </c>
      <c r="Y134">
        <v>0</v>
      </c>
      <c r="Z134">
        <v>0</v>
      </c>
      <c r="AA134">
        <v>0</v>
      </c>
      <c r="AB134">
        <v>0</v>
      </c>
    </row>
    <row r="135" spans="1:28">
      <c r="A135" t="s">
        <v>813</v>
      </c>
      <c r="B135" t="s">
        <v>814</v>
      </c>
      <c r="C135" t="s">
        <v>29</v>
      </c>
      <c r="D135" t="s">
        <v>815</v>
      </c>
      <c r="E135" t="s">
        <v>42</v>
      </c>
      <c r="H135" t="s">
        <v>42</v>
      </c>
      <c r="K135" t="s">
        <v>42</v>
      </c>
      <c r="L135" t="s">
        <v>34</v>
      </c>
      <c r="M135" t="s">
        <v>35</v>
      </c>
      <c r="N135" t="s">
        <v>816</v>
      </c>
      <c r="O135" t="s">
        <v>817</v>
      </c>
      <c r="P135" t="s">
        <v>818</v>
      </c>
      <c r="Y135">
        <v>0</v>
      </c>
      <c r="Z135">
        <v>0</v>
      </c>
      <c r="AA135">
        <v>0</v>
      </c>
      <c r="AB135">
        <v>0</v>
      </c>
    </row>
    <row r="136" spans="1:28">
      <c r="A136" t="s">
        <v>819</v>
      </c>
      <c r="B136" t="s">
        <v>820</v>
      </c>
      <c r="C136" t="s">
        <v>29</v>
      </c>
      <c r="D136" t="s">
        <v>821</v>
      </c>
      <c r="E136" t="s">
        <v>42</v>
      </c>
      <c r="H136" t="s">
        <v>42</v>
      </c>
      <c r="K136" t="s">
        <v>42</v>
      </c>
      <c r="L136" t="s">
        <v>34</v>
      </c>
      <c r="M136" t="s">
        <v>35</v>
      </c>
      <c r="N136" t="s">
        <v>822</v>
      </c>
      <c r="O136" t="s">
        <v>823</v>
      </c>
      <c r="P136" t="s">
        <v>824</v>
      </c>
      <c r="Y136">
        <v>0</v>
      </c>
      <c r="Z136">
        <v>0</v>
      </c>
      <c r="AA136">
        <v>0</v>
      </c>
      <c r="AB136">
        <v>0</v>
      </c>
    </row>
    <row r="137" spans="1:28">
      <c r="A137" t="s">
        <v>825</v>
      </c>
      <c r="B137" t="s">
        <v>826</v>
      </c>
      <c r="C137" t="s">
        <v>29</v>
      </c>
      <c r="D137" t="s">
        <v>827</v>
      </c>
      <c r="E137" t="s">
        <v>42</v>
      </c>
      <c r="H137" t="s">
        <v>42</v>
      </c>
      <c r="K137" t="s">
        <v>42</v>
      </c>
      <c r="L137" t="s">
        <v>34</v>
      </c>
      <c r="M137" t="s">
        <v>35</v>
      </c>
      <c r="N137" t="s">
        <v>828</v>
      </c>
      <c r="O137" t="s">
        <v>829</v>
      </c>
      <c r="P137" t="s">
        <v>830</v>
      </c>
      <c r="Y137">
        <v>0</v>
      </c>
      <c r="Z137">
        <v>0</v>
      </c>
      <c r="AA137">
        <v>0</v>
      </c>
      <c r="AB137">
        <v>0</v>
      </c>
    </row>
    <row r="138" spans="1:28">
      <c r="A138" t="s">
        <v>831</v>
      </c>
      <c r="B138" t="s">
        <v>832</v>
      </c>
      <c r="C138" t="s">
        <v>29</v>
      </c>
      <c r="D138" t="s">
        <v>833</v>
      </c>
      <c r="E138" t="s">
        <v>42</v>
      </c>
      <c r="H138" t="s">
        <v>42</v>
      </c>
      <c r="K138" t="s">
        <v>42</v>
      </c>
      <c r="L138" t="s">
        <v>34</v>
      </c>
      <c r="M138" t="s">
        <v>35</v>
      </c>
      <c r="N138" t="s">
        <v>834</v>
      </c>
      <c r="O138" t="s">
        <v>835</v>
      </c>
      <c r="P138" t="s">
        <v>836</v>
      </c>
      <c r="Y138">
        <v>0</v>
      </c>
      <c r="Z138">
        <v>0</v>
      </c>
      <c r="AA138">
        <v>0</v>
      </c>
      <c r="AB138">
        <v>0</v>
      </c>
    </row>
    <row r="139" spans="1:28">
      <c r="A139" t="s">
        <v>837</v>
      </c>
      <c r="B139" t="s">
        <v>838</v>
      </c>
      <c r="C139" t="s">
        <v>29</v>
      </c>
      <c r="D139" t="s">
        <v>839</v>
      </c>
      <c r="E139" t="s">
        <v>42</v>
      </c>
      <c r="H139" t="s">
        <v>42</v>
      </c>
      <c r="K139" t="s">
        <v>42</v>
      </c>
      <c r="L139" t="s">
        <v>34</v>
      </c>
      <c r="M139" t="s">
        <v>35</v>
      </c>
      <c r="N139" t="s">
        <v>840</v>
      </c>
      <c r="O139" t="s">
        <v>841</v>
      </c>
      <c r="P139" t="s">
        <v>842</v>
      </c>
      <c r="Y139">
        <v>0</v>
      </c>
      <c r="Z139">
        <v>0</v>
      </c>
      <c r="AA139">
        <v>0</v>
      </c>
      <c r="AB139">
        <v>0</v>
      </c>
    </row>
    <row r="140" spans="1:28">
      <c r="A140" t="s">
        <v>851</v>
      </c>
      <c r="B140" t="s">
        <v>852</v>
      </c>
      <c r="C140" t="s">
        <v>29</v>
      </c>
      <c r="D140" t="s">
        <v>853</v>
      </c>
      <c r="E140" t="s">
        <v>42</v>
      </c>
      <c r="H140" t="s">
        <v>42</v>
      </c>
      <c r="K140" t="s">
        <v>42</v>
      </c>
      <c r="L140" t="s">
        <v>34</v>
      </c>
      <c r="M140" t="s">
        <v>35</v>
      </c>
      <c r="N140" t="s">
        <v>854</v>
      </c>
      <c r="O140" t="s">
        <v>855</v>
      </c>
      <c r="P140" t="s">
        <v>856</v>
      </c>
      <c r="Y140">
        <v>0</v>
      </c>
      <c r="Z140">
        <v>0</v>
      </c>
      <c r="AA140">
        <v>0</v>
      </c>
      <c r="AB140">
        <v>0</v>
      </c>
    </row>
    <row r="141" spans="1:28">
      <c r="A141" t="s">
        <v>857</v>
      </c>
      <c r="B141" t="s">
        <v>858</v>
      </c>
      <c r="C141" t="s">
        <v>29</v>
      </c>
      <c r="D141" t="s">
        <v>859</v>
      </c>
      <c r="E141" t="s">
        <v>42</v>
      </c>
      <c r="H141" t="s">
        <v>42</v>
      </c>
      <c r="K141" t="s">
        <v>42</v>
      </c>
      <c r="L141" t="s">
        <v>34</v>
      </c>
      <c r="M141" t="s">
        <v>35</v>
      </c>
      <c r="N141" t="s">
        <v>860</v>
      </c>
      <c r="O141" t="s">
        <v>861</v>
      </c>
      <c r="P141" t="s">
        <v>862</v>
      </c>
      <c r="Y141">
        <v>0</v>
      </c>
      <c r="Z141">
        <v>0</v>
      </c>
      <c r="AA141">
        <v>0</v>
      </c>
      <c r="AB141">
        <v>0</v>
      </c>
    </row>
    <row r="142" spans="1:28">
      <c r="A142" t="s">
        <v>863</v>
      </c>
      <c r="B142" t="s">
        <v>864</v>
      </c>
      <c r="C142" t="s">
        <v>29</v>
      </c>
      <c r="D142" t="s">
        <v>865</v>
      </c>
      <c r="E142" t="s">
        <v>42</v>
      </c>
      <c r="H142" t="s">
        <v>42</v>
      </c>
      <c r="K142" t="s">
        <v>42</v>
      </c>
      <c r="L142" t="s">
        <v>34</v>
      </c>
      <c r="M142" t="s">
        <v>35</v>
      </c>
      <c r="N142" t="s">
        <v>866</v>
      </c>
      <c r="O142" t="s">
        <v>867</v>
      </c>
      <c r="P142" t="s">
        <v>868</v>
      </c>
      <c r="Y142">
        <v>0</v>
      </c>
      <c r="Z142">
        <v>0</v>
      </c>
      <c r="AA142">
        <v>0</v>
      </c>
      <c r="AB142">
        <v>0</v>
      </c>
    </row>
    <row r="143" spans="1:28">
      <c r="A143" t="s">
        <v>869</v>
      </c>
      <c r="B143" t="s">
        <v>870</v>
      </c>
      <c r="C143" t="s">
        <v>29</v>
      </c>
      <c r="D143" t="s">
        <v>871</v>
      </c>
      <c r="E143" t="s">
        <v>42</v>
      </c>
      <c r="H143" t="s">
        <v>42</v>
      </c>
      <c r="K143" t="s">
        <v>42</v>
      </c>
      <c r="L143" t="s">
        <v>34</v>
      </c>
      <c r="M143" t="s">
        <v>35</v>
      </c>
      <c r="N143" t="s">
        <v>872</v>
      </c>
      <c r="O143" t="s">
        <v>873</v>
      </c>
      <c r="P143" t="s">
        <v>874</v>
      </c>
      <c r="Y143">
        <v>0</v>
      </c>
      <c r="Z143">
        <v>0</v>
      </c>
      <c r="AA143">
        <v>0</v>
      </c>
      <c r="AB143">
        <v>0</v>
      </c>
    </row>
    <row r="144" spans="1:28">
      <c r="A144" t="s">
        <v>875</v>
      </c>
      <c r="B144" t="s">
        <v>876</v>
      </c>
      <c r="C144" t="s">
        <v>29</v>
      </c>
      <c r="D144" t="s">
        <v>877</v>
      </c>
      <c r="E144" t="s">
        <v>42</v>
      </c>
      <c r="H144" t="s">
        <v>42</v>
      </c>
      <c r="K144" t="s">
        <v>42</v>
      </c>
      <c r="L144" t="s">
        <v>34</v>
      </c>
      <c r="M144" t="s">
        <v>35</v>
      </c>
      <c r="N144" t="s">
        <v>878</v>
      </c>
      <c r="O144" t="s">
        <v>879</v>
      </c>
      <c r="P144" t="s">
        <v>880</v>
      </c>
      <c r="Y144">
        <v>0</v>
      </c>
      <c r="Z144">
        <v>0</v>
      </c>
      <c r="AA144">
        <v>0</v>
      </c>
      <c r="AB144">
        <v>0</v>
      </c>
    </row>
    <row r="145" spans="1:28">
      <c r="A145" t="s">
        <v>881</v>
      </c>
      <c r="B145" t="s">
        <v>882</v>
      </c>
      <c r="C145" t="s">
        <v>29</v>
      </c>
      <c r="D145" t="s">
        <v>883</v>
      </c>
      <c r="E145" t="s">
        <v>42</v>
      </c>
      <c r="H145" t="s">
        <v>31</v>
      </c>
      <c r="I145" t="s">
        <v>884</v>
      </c>
      <c r="K145" t="s">
        <v>42</v>
      </c>
      <c r="L145" t="s">
        <v>34</v>
      </c>
      <c r="M145" t="s">
        <v>35</v>
      </c>
      <c r="N145" t="s">
        <v>885</v>
      </c>
      <c r="O145" t="s">
        <v>886</v>
      </c>
      <c r="P145" t="s">
        <v>887</v>
      </c>
      <c r="Y145">
        <v>0</v>
      </c>
      <c r="Z145">
        <v>0</v>
      </c>
      <c r="AA145">
        <v>0</v>
      </c>
      <c r="AB145">
        <v>0</v>
      </c>
    </row>
    <row r="146" spans="1:28">
      <c r="A146" t="s">
        <v>888</v>
      </c>
      <c r="B146" t="s">
        <v>889</v>
      </c>
      <c r="C146" t="s">
        <v>29</v>
      </c>
      <c r="D146" t="s">
        <v>890</v>
      </c>
      <c r="E146" t="s">
        <v>42</v>
      </c>
      <c r="H146" t="s">
        <v>42</v>
      </c>
      <c r="K146" t="s">
        <v>42</v>
      </c>
      <c r="L146" t="s">
        <v>34</v>
      </c>
      <c r="M146" t="s">
        <v>35</v>
      </c>
      <c r="N146" t="s">
        <v>891</v>
      </c>
      <c r="O146" t="s">
        <v>892</v>
      </c>
      <c r="P146" t="s">
        <v>893</v>
      </c>
      <c r="Y146">
        <v>0</v>
      </c>
      <c r="Z146">
        <v>0</v>
      </c>
      <c r="AA146">
        <v>0</v>
      </c>
      <c r="AB146">
        <v>0</v>
      </c>
    </row>
    <row r="147" spans="1:28">
      <c r="A147" t="s">
        <v>894</v>
      </c>
      <c r="B147" t="s">
        <v>895</v>
      </c>
      <c r="C147" t="s">
        <v>29</v>
      </c>
      <c r="D147" t="s">
        <v>896</v>
      </c>
      <c r="E147" t="s">
        <v>42</v>
      </c>
      <c r="H147" t="s">
        <v>42</v>
      </c>
      <c r="K147" t="s">
        <v>42</v>
      </c>
      <c r="L147" t="s">
        <v>34</v>
      </c>
      <c r="M147" t="s">
        <v>35</v>
      </c>
      <c r="N147" t="s">
        <v>897</v>
      </c>
      <c r="O147" t="s">
        <v>898</v>
      </c>
      <c r="P147" t="s">
        <v>899</v>
      </c>
      <c r="Y147">
        <v>0</v>
      </c>
      <c r="Z147">
        <v>0</v>
      </c>
      <c r="AA147">
        <v>0</v>
      </c>
      <c r="AB147">
        <v>0</v>
      </c>
    </row>
    <row r="148" spans="1:28">
      <c r="A148" t="s">
        <v>900</v>
      </c>
      <c r="B148" t="s">
        <v>901</v>
      </c>
      <c r="C148" t="s">
        <v>29</v>
      </c>
      <c r="D148" t="s">
        <v>902</v>
      </c>
      <c r="E148" t="s">
        <v>42</v>
      </c>
      <c r="H148" t="s">
        <v>42</v>
      </c>
      <c r="K148" t="s">
        <v>42</v>
      </c>
      <c r="L148" t="s">
        <v>34</v>
      </c>
      <c r="M148" t="s">
        <v>35</v>
      </c>
      <c r="N148" t="s">
        <v>903</v>
      </c>
      <c r="O148" t="s">
        <v>904</v>
      </c>
      <c r="P148" t="s">
        <v>905</v>
      </c>
      <c r="Y148">
        <v>0</v>
      </c>
      <c r="Z148">
        <v>0</v>
      </c>
      <c r="AA148">
        <v>0</v>
      </c>
      <c r="AB148">
        <v>0</v>
      </c>
    </row>
    <row r="149" spans="1:28">
      <c r="A149" t="s">
        <v>906</v>
      </c>
      <c r="B149" t="s">
        <v>907</v>
      </c>
      <c r="C149" t="s">
        <v>29</v>
      </c>
      <c r="D149" t="s">
        <v>908</v>
      </c>
      <c r="E149" t="s">
        <v>42</v>
      </c>
      <c r="H149" t="s">
        <v>42</v>
      </c>
      <c r="K149" t="s">
        <v>42</v>
      </c>
      <c r="L149" t="s">
        <v>34</v>
      </c>
      <c r="M149" t="s">
        <v>35</v>
      </c>
      <c r="N149" t="s">
        <v>909</v>
      </c>
      <c r="O149" t="s">
        <v>910</v>
      </c>
      <c r="P149" t="s">
        <v>911</v>
      </c>
      <c r="Y149">
        <v>0</v>
      </c>
      <c r="Z149">
        <v>0</v>
      </c>
      <c r="AA149">
        <v>0</v>
      </c>
      <c r="AB149">
        <v>0</v>
      </c>
    </row>
    <row r="150" spans="1:28">
      <c r="A150" t="s">
        <v>912</v>
      </c>
      <c r="B150" t="s">
        <v>913</v>
      </c>
      <c r="C150" t="s">
        <v>29</v>
      </c>
      <c r="D150" t="s">
        <v>914</v>
      </c>
      <c r="E150" t="s">
        <v>42</v>
      </c>
      <c r="H150" t="s">
        <v>42</v>
      </c>
      <c r="K150" t="s">
        <v>42</v>
      </c>
      <c r="L150" t="s">
        <v>34</v>
      </c>
      <c r="M150" t="s">
        <v>35</v>
      </c>
      <c r="N150" t="s">
        <v>915</v>
      </c>
      <c r="O150" t="s">
        <v>916</v>
      </c>
      <c r="P150" t="s">
        <v>917</v>
      </c>
      <c r="Y150">
        <v>0</v>
      </c>
      <c r="Z150">
        <v>0</v>
      </c>
      <c r="AA150">
        <v>0</v>
      </c>
      <c r="AB150">
        <v>0</v>
      </c>
    </row>
    <row r="151" spans="1:28">
      <c r="A151" t="s">
        <v>918</v>
      </c>
      <c r="B151" t="s">
        <v>919</v>
      </c>
      <c r="C151" t="s">
        <v>29</v>
      </c>
      <c r="D151" t="s">
        <v>920</v>
      </c>
      <c r="E151" t="s">
        <v>42</v>
      </c>
      <c r="H151" t="s">
        <v>42</v>
      </c>
      <c r="K151" t="s">
        <v>42</v>
      </c>
      <c r="L151" t="s">
        <v>34</v>
      </c>
      <c r="M151" t="s">
        <v>35</v>
      </c>
      <c r="N151" t="s">
        <v>921</v>
      </c>
      <c r="O151" t="s">
        <v>922</v>
      </c>
      <c r="P151" t="s">
        <v>923</v>
      </c>
      <c r="Y151">
        <v>0</v>
      </c>
      <c r="Z151">
        <v>0</v>
      </c>
      <c r="AA151">
        <v>0</v>
      </c>
      <c r="AB151">
        <v>0</v>
      </c>
    </row>
    <row r="152" spans="1:28">
      <c r="A152" t="s">
        <v>924</v>
      </c>
      <c r="B152" t="s">
        <v>925</v>
      </c>
      <c r="C152" t="s">
        <v>29</v>
      </c>
      <c r="D152" t="s">
        <v>926</v>
      </c>
      <c r="E152" t="s">
        <v>42</v>
      </c>
      <c r="H152" t="s">
        <v>42</v>
      </c>
      <c r="K152" t="s">
        <v>42</v>
      </c>
      <c r="L152" t="s">
        <v>34</v>
      </c>
      <c r="M152" t="s">
        <v>35</v>
      </c>
      <c r="N152" t="s">
        <v>927</v>
      </c>
      <c r="O152" t="s">
        <v>928</v>
      </c>
      <c r="P152" t="s">
        <v>929</v>
      </c>
      <c r="Y152">
        <v>0</v>
      </c>
      <c r="Z152">
        <v>0</v>
      </c>
      <c r="AA152">
        <v>0</v>
      </c>
      <c r="AB152">
        <v>0</v>
      </c>
    </row>
    <row r="153" spans="1:28">
      <c r="A153" t="s">
        <v>930</v>
      </c>
      <c r="B153" t="s">
        <v>931</v>
      </c>
      <c r="C153" t="s">
        <v>29</v>
      </c>
      <c r="D153" t="s">
        <v>932</v>
      </c>
      <c r="E153" t="s">
        <v>42</v>
      </c>
      <c r="H153" t="s">
        <v>42</v>
      </c>
      <c r="K153" t="s">
        <v>42</v>
      </c>
      <c r="L153" t="s">
        <v>34</v>
      </c>
      <c r="M153" t="s">
        <v>35</v>
      </c>
      <c r="N153" t="s">
        <v>933</v>
      </c>
      <c r="O153" t="s">
        <v>934</v>
      </c>
      <c r="P153" t="s">
        <v>935</v>
      </c>
      <c r="Y153">
        <v>0</v>
      </c>
      <c r="Z153">
        <v>0</v>
      </c>
      <c r="AA153">
        <v>0</v>
      </c>
      <c r="AB153">
        <v>0</v>
      </c>
    </row>
    <row r="154" spans="1:28">
      <c r="A154" t="s">
        <v>936</v>
      </c>
      <c r="B154" t="s">
        <v>937</v>
      </c>
      <c r="C154" t="s">
        <v>29</v>
      </c>
      <c r="D154" t="s">
        <v>938</v>
      </c>
      <c r="E154" t="s">
        <v>42</v>
      </c>
      <c r="H154" t="s">
        <v>42</v>
      </c>
      <c r="K154" t="s">
        <v>42</v>
      </c>
      <c r="L154" t="s">
        <v>34</v>
      </c>
      <c r="M154" t="s">
        <v>35</v>
      </c>
      <c r="N154" t="s">
        <v>939</v>
      </c>
      <c r="O154" t="s">
        <v>940</v>
      </c>
      <c r="P154" t="s">
        <v>941</v>
      </c>
      <c r="Y154">
        <v>0</v>
      </c>
      <c r="Z154">
        <v>0</v>
      </c>
      <c r="AA154">
        <v>0</v>
      </c>
      <c r="AB154">
        <v>0</v>
      </c>
    </row>
    <row r="155" spans="1:28">
      <c r="A155" t="s">
        <v>942</v>
      </c>
      <c r="B155" t="s">
        <v>943</v>
      </c>
      <c r="C155" t="s">
        <v>29</v>
      </c>
      <c r="D155" t="s">
        <v>944</v>
      </c>
      <c r="E155" t="s">
        <v>42</v>
      </c>
      <c r="H155" t="s">
        <v>42</v>
      </c>
      <c r="K155" t="s">
        <v>42</v>
      </c>
      <c r="L155" t="s">
        <v>34</v>
      </c>
      <c r="M155" t="s">
        <v>35</v>
      </c>
      <c r="N155" t="s">
        <v>945</v>
      </c>
      <c r="O155" t="s">
        <v>946</v>
      </c>
      <c r="P155" t="s">
        <v>947</v>
      </c>
      <c r="Y155">
        <v>0</v>
      </c>
      <c r="Z155">
        <v>0</v>
      </c>
      <c r="AA155">
        <v>0</v>
      </c>
      <c r="AB155">
        <v>0</v>
      </c>
    </row>
    <row r="156" spans="1:28">
      <c r="A156" t="s">
        <v>948</v>
      </c>
      <c r="B156" t="s">
        <v>949</v>
      </c>
      <c r="C156" t="s">
        <v>29</v>
      </c>
      <c r="D156" t="s">
        <v>950</v>
      </c>
      <c r="E156" t="s">
        <v>42</v>
      </c>
      <c r="H156" t="s">
        <v>42</v>
      </c>
      <c r="K156" t="s">
        <v>42</v>
      </c>
      <c r="L156" t="s">
        <v>34</v>
      </c>
      <c r="M156" t="s">
        <v>35</v>
      </c>
      <c r="N156" t="s">
        <v>951</v>
      </c>
      <c r="O156" t="s">
        <v>952</v>
      </c>
      <c r="P156" t="s">
        <v>953</v>
      </c>
      <c r="Y156">
        <v>0</v>
      </c>
      <c r="Z156">
        <v>0</v>
      </c>
      <c r="AA156">
        <v>0</v>
      </c>
      <c r="AB156">
        <v>0</v>
      </c>
    </row>
    <row r="157" spans="1:28">
      <c r="A157" t="s">
        <v>954</v>
      </c>
      <c r="B157" t="s">
        <v>955</v>
      </c>
      <c r="C157" t="s">
        <v>29</v>
      </c>
      <c r="D157" t="s">
        <v>956</v>
      </c>
      <c r="E157" t="s">
        <v>42</v>
      </c>
      <c r="H157" t="s">
        <v>42</v>
      </c>
      <c r="K157" t="s">
        <v>42</v>
      </c>
      <c r="L157" t="s">
        <v>34</v>
      </c>
      <c r="M157" t="s">
        <v>35</v>
      </c>
      <c r="N157" t="s">
        <v>957</v>
      </c>
      <c r="O157" t="s">
        <v>958</v>
      </c>
      <c r="P157" t="s">
        <v>959</v>
      </c>
      <c r="Y157">
        <v>0</v>
      </c>
      <c r="Z157">
        <v>0</v>
      </c>
      <c r="AA157">
        <v>0</v>
      </c>
      <c r="AB157">
        <v>0</v>
      </c>
    </row>
    <row r="158" spans="1:28">
      <c r="A158" t="s">
        <v>960</v>
      </c>
      <c r="B158" t="s">
        <v>961</v>
      </c>
      <c r="C158" t="s">
        <v>29</v>
      </c>
      <c r="D158" t="s">
        <v>962</v>
      </c>
      <c r="E158" t="s">
        <v>42</v>
      </c>
      <c r="H158" t="s">
        <v>42</v>
      </c>
      <c r="K158" t="s">
        <v>42</v>
      </c>
      <c r="L158" t="s">
        <v>34</v>
      </c>
      <c r="M158" t="s">
        <v>35</v>
      </c>
      <c r="N158" t="s">
        <v>963</v>
      </c>
      <c r="O158" t="s">
        <v>964</v>
      </c>
      <c r="P158" t="s">
        <v>965</v>
      </c>
      <c r="Y158">
        <v>0</v>
      </c>
      <c r="Z158">
        <v>0</v>
      </c>
      <c r="AA158">
        <v>0</v>
      </c>
      <c r="AB158">
        <v>0</v>
      </c>
    </row>
    <row r="159" spans="1:28">
      <c r="A159" t="s">
        <v>966</v>
      </c>
      <c r="B159" t="s">
        <v>967</v>
      </c>
      <c r="C159" t="s">
        <v>29</v>
      </c>
      <c r="D159" t="s">
        <v>968</v>
      </c>
      <c r="E159" t="s">
        <v>42</v>
      </c>
      <c r="H159" t="s">
        <v>42</v>
      </c>
      <c r="K159" t="s">
        <v>42</v>
      </c>
      <c r="L159" t="s">
        <v>34</v>
      </c>
      <c r="M159" t="s">
        <v>35</v>
      </c>
      <c r="N159" t="s">
        <v>969</v>
      </c>
      <c r="O159" t="s">
        <v>970</v>
      </c>
      <c r="P159" t="s">
        <v>971</v>
      </c>
      <c r="Y159">
        <v>0</v>
      </c>
      <c r="Z159">
        <v>0</v>
      </c>
      <c r="AA159">
        <v>0</v>
      </c>
      <c r="AB159">
        <v>0</v>
      </c>
    </row>
    <row r="160" spans="1:28">
      <c r="A160" t="s">
        <v>972</v>
      </c>
      <c r="B160" t="s">
        <v>973</v>
      </c>
      <c r="C160" t="s">
        <v>29</v>
      </c>
      <c r="D160" t="s">
        <v>974</v>
      </c>
      <c r="E160" t="s">
        <v>42</v>
      </c>
      <c r="H160" t="s">
        <v>42</v>
      </c>
      <c r="K160" t="s">
        <v>42</v>
      </c>
      <c r="L160" t="s">
        <v>34</v>
      </c>
      <c r="M160" t="s">
        <v>35</v>
      </c>
      <c r="N160" t="s">
        <v>975</v>
      </c>
      <c r="O160" t="s">
        <v>976</v>
      </c>
      <c r="P160" t="s">
        <v>977</v>
      </c>
      <c r="Y160">
        <v>0</v>
      </c>
      <c r="Z160">
        <v>0</v>
      </c>
      <c r="AA160">
        <v>0</v>
      </c>
      <c r="AB160">
        <v>0</v>
      </c>
    </row>
    <row r="161" spans="1:28">
      <c r="A161" t="s">
        <v>978</v>
      </c>
      <c r="B161" t="s">
        <v>979</v>
      </c>
      <c r="C161" t="s">
        <v>29</v>
      </c>
      <c r="D161" t="s">
        <v>980</v>
      </c>
      <c r="E161" t="s">
        <v>42</v>
      </c>
      <c r="H161" t="s">
        <v>42</v>
      </c>
      <c r="K161" t="s">
        <v>42</v>
      </c>
      <c r="L161" t="s">
        <v>34</v>
      </c>
      <c r="M161" t="s">
        <v>35</v>
      </c>
      <c r="N161" t="s">
        <v>981</v>
      </c>
      <c r="O161" t="s">
        <v>982</v>
      </c>
      <c r="P161" t="s">
        <v>983</v>
      </c>
      <c r="Y161">
        <v>0</v>
      </c>
      <c r="Z161">
        <v>0</v>
      </c>
      <c r="AA161">
        <v>0</v>
      </c>
      <c r="AB161">
        <v>0</v>
      </c>
    </row>
    <row r="162" spans="1:28">
      <c r="A162" t="s">
        <v>984</v>
      </c>
      <c r="B162" t="s">
        <v>985</v>
      </c>
      <c r="C162" t="s">
        <v>29</v>
      </c>
      <c r="D162" t="s">
        <v>986</v>
      </c>
      <c r="E162" t="s">
        <v>42</v>
      </c>
      <c r="H162" t="s">
        <v>42</v>
      </c>
      <c r="K162" t="s">
        <v>42</v>
      </c>
      <c r="L162" t="s">
        <v>34</v>
      </c>
      <c r="M162" t="s">
        <v>35</v>
      </c>
      <c r="N162" t="s">
        <v>987</v>
      </c>
      <c r="O162" t="s">
        <v>988</v>
      </c>
      <c r="P162" t="s">
        <v>989</v>
      </c>
      <c r="Y162">
        <v>0</v>
      </c>
      <c r="Z162">
        <v>0</v>
      </c>
      <c r="AA162">
        <v>0</v>
      </c>
      <c r="AB162">
        <v>0</v>
      </c>
    </row>
    <row r="163" spans="1:28">
      <c r="A163" t="s">
        <v>990</v>
      </c>
      <c r="B163" t="s">
        <v>991</v>
      </c>
      <c r="C163" t="s">
        <v>29</v>
      </c>
      <c r="D163" t="s">
        <v>992</v>
      </c>
      <c r="E163" t="s">
        <v>42</v>
      </c>
      <c r="H163" t="s">
        <v>42</v>
      </c>
      <c r="K163" t="s">
        <v>42</v>
      </c>
      <c r="L163" t="s">
        <v>34</v>
      </c>
      <c r="M163" t="s">
        <v>35</v>
      </c>
      <c r="N163" t="s">
        <v>993</v>
      </c>
      <c r="O163" t="s">
        <v>994</v>
      </c>
      <c r="P163" t="s">
        <v>995</v>
      </c>
      <c r="Y163">
        <v>0</v>
      </c>
      <c r="Z163">
        <v>0</v>
      </c>
      <c r="AA163">
        <v>0</v>
      </c>
      <c r="AB163">
        <v>0</v>
      </c>
    </row>
    <row r="164" spans="1:28">
      <c r="A164" t="s">
        <v>996</v>
      </c>
      <c r="B164" t="s">
        <v>997</v>
      </c>
      <c r="C164" t="s">
        <v>29</v>
      </c>
      <c r="D164" t="s">
        <v>998</v>
      </c>
      <c r="E164" t="s">
        <v>42</v>
      </c>
      <c r="H164" t="s">
        <v>42</v>
      </c>
      <c r="K164" t="s">
        <v>42</v>
      </c>
      <c r="L164" t="s">
        <v>34</v>
      </c>
      <c r="M164" t="s">
        <v>35</v>
      </c>
      <c r="N164" t="s">
        <v>999</v>
      </c>
      <c r="O164" t="s">
        <v>1000</v>
      </c>
      <c r="P164" t="s">
        <v>1001</v>
      </c>
      <c r="Y164">
        <v>0</v>
      </c>
      <c r="Z164">
        <v>0</v>
      </c>
      <c r="AA164">
        <v>0</v>
      </c>
      <c r="AB164">
        <v>0</v>
      </c>
    </row>
    <row r="165" spans="1:28">
      <c r="A165" t="s">
        <v>1002</v>
      </c>
      <c r="B165" t="s">
        <v>1003</v>
      </c>
      <c r="C165" t="s">
        <v>29</v>
      </c>
      <c r="D165" t="s">
        <v>1004</v>
      </c>
      <c r="E165" t="s">
        <v>42</v>
      </c>
      <c r="H165" t="s">
        <v>42</v>
      </c>
      <c r="K165" t="s">
        <v>42</v>
      </c>
      <c r="L165" t="s">
        <v>34</v>
      </c>
      <c r="M165" t="s">
        <v>35</v>
      </c>
      <c r="N165" t="s">
        <v>1005</v>
      </c>
      <c r="O165" t="s">
        <v>1006</v>
      </c>
      <c r="P165" t="s">
        <v>1007</v>
      </c>
      <c r="Y165">
        <v>0</v>
      </c>
      <c r="Z165">
        <v>0</v>
      </c>
      <c r="AA165">
        <v>0</v>
      </c>
      <c r="AB165">
        <v>0</v>
      </c>
    </row>
    <row r="166" spans="1:28">
      <c r="A166" t="s">
        <v>1008</v>
      </c>
      <c r="B166" t="s">
        <v>1009</v>
      </c>
      <c r="C166" t="s">
        <v>29</v>
      </c>
      <c r="D166" t="s">
        <v>1010</v>
      </c>
      <c r="E166" t="s">
        <v>42</v>
      </c>
      <c r="H166" t="s">
        <v>42</v>
      </c>
      <c r="K166" t="s">
        <v>42</v>
      </c>
      <c r="L166" t="s">
        <v>34</v>
      </c>
      <c r="M166" t="s">
        <v>35</v>
      </c>
      <c r="N166" t="s">
        <v>1011</v>
      </c>
      <c r="O166" t="s">
        <v>1012</v>
      </c>
      <c r="P166" t="s">
        <v>1013</v>
      </c>
      <c r="Y166">
        <v>0</v>
      </c>
      <c r="Z166">
        <v>0</v>
      </c>
      <c r="AA166">
        <v>0</v>
      </c>
      <c r="AB166">
        <v>0</v>
      </c>
    </row>
    <row r="167" spans="1:28">
      <c r="A167" t="s">
        <v>1038</v>
      </c>
      <c r="B167" t="s">
        <v>1039</v>
      </c>
      <c r="C167" t="s">
        <v>29</v>
      </c>
      <c r="D167" t="s">
        <v>1040</v>
      </c>
      <c r="E167" t="s">
        <v>98</v>
      </c>
      <c r="F167" t="s">
        <v>1041</v>
      </c>
      <c r="H167" t="s">
        <v>42</v>
      </c>
      <c r="K167" t="s">
        <v>42</v>
      </c>
      <c r="L167" t="s">
        <v>34</v>
      </c>
      <c r="M167" t="s">
        <v>35</v>
      </c>
      <c r="N167" t="s">
        <v>1042</v>
      </c>
      <c r="O167" t="s">
        <v>1043</v>
      </c>
      <c r="P167" t="s">
        <v>1044</v>
      </c>
      <c r="Y167">
        <v>0</v>
      </c>
      <c r="Z167">
        <v>0</v>
      </c>
      <c r="AA167">
        <v>0</v>
      </c>
      <c r="AB167">
        <v>0</v>
      </c>
    </row>
    <row r="168" spans="1:28">
      <c r="A168" t="s">
        <v>1045</v>
      </c>
      <c r="B168" t="s">
        <v>1046</v>
      </c>
      <c r="C168" t="s">
        <v>29</v>
      </c>
      <c r="D168" t="s">
        <v>1047</v>
      </c>
      <c r="E168" t="s">
        <v>42</v>
      </c>
      <c r="H168" t="s">
        <v>42</v>
      </c>
      <c r="K168" t="s">
        <v>42</v>
      </c>
      <c r="L168" t="s">
        <v>34</v>
      </c>
      <c r="M168" t="s">
        <v>35</v>
      </c>
      <c r="N168" t="s">
        <v>1048</v>
      </c>
      <c r="O168" t="s">
        <v>1049</v>
      </c>
      <c r="P168" t="s">
        <v>1050</v>
      </c>
      <c r="Y168">
        <v>0</v>
      </c>
      <c r="Z168">
        <v>0</v>
      </c>
      <c r="AA168">
        <v>0</v>
      </c>
      <c r="AB168">
        <v>0</v>
      </c>
    </row>
    <row r="169" spans="1:28">
      <c r="A169" t="s">
        <v>1058</v>
      </c>
      <c r="B169" t="s">
        <v>1059</v>
      </c>
      <c r="C169" t="s">
        <v>29</v>
      </c>
      <c r="D169" t="s">
        <v>1060</v>
      </c>
      <c r="E169" t="s">
        <v>31</v>
      </c>
      <c r="H169" t="s">
        <v>42</v>
      </c>
      <c r="K169" t="s">
        <v>42</v>
      </c>
      <c r="L169" t="s">
        <v>34</v>
      </c>
      <c r="M169" t="s">
        <v>35</v>
      </c>
      <c r="N169" t="s">
        <v>1061</v>
      </c>
      <c r="O169" t="s">
        <v>1062</v>
      </c>
      <c r="P169" t="s">
        <v>1063</v>
      </c>
      <c r="Y169">
        <v>0</v>
      </c>
      <c r="Z169">
        <v>0</v>
      </c>
      <c r="AA169">
        <v>0</v>
      </c>
      <c r="AB169">
        <v>0</v>
      </c>
    </row>
    <row r="170" spans="1:28">
      <c r="A170" t="s">
        <v>1064</v>
      </c>
      <c r="B170" t="s">
        <v>1065</v>
      </c>
      <c r="C170" t="s">
        <v>29</v>
      </c>
      <c r="D170" t="s">
        <v>1066</v>
      </c>
      <c r="H170" t="s">
        <v>42</v>
      </c>
      <c r="K170" t="s">
        <v>42</v>
      </c>
      <c r="L170" t="s">
        <v>34</v>
      </c>
      <c r="M170" t="s">
        <v>35</v>
      </c>
      <c r="N170" t="s">
        <v>1055</v>
      </c>
      <c r="O170" t="s">
        <v>1067</v>
      </c>
      <c r="P170" t="s">
        <v>1068</v>
      </c>
      <c r="Y170">
        <v>0</v>
      </c>
      <c r="Z170">
        <v>0</v>
      </c>
      <c r="AA170">
        <v>0</v>
      </c>
      <c r="AB170">
        <v>0</v>
      </c>
    </row>
    <row r="171" spans="1:28">
      <c r="A171" t="s">
        <v>1069</v>
      </c>
      <c r="B171" t="s">
        <v>1070</v>
      </c>
      <c r="C171" t="s">
        <v>29</v>
      </c>
      <c r="D171" t="s">
        <v>1071</v>
      </c>
      <c r="E171" t="s">
        <v>42</v>
      </c>
      <c r="H171" t="s">
        <v>42</v>
      </c>
      <c r="K171" t="s">
        <v>42</v>
      </c>
      <c r="L171" t="s">
        <v>34</v>
      </c>
      <c r="M171" t="s">
        <v>35</v>
      </c>
      <c r="N171" t="s">
        <v>1072</v>
      </c>
      <c r="O171" t="s">
        <v>1073</v>
      </c>
      <c r="P171" t="s">
        <v>1074</v>
      </c>
      <c r="Y171">
        <v>0</v>
      </c>
      <c r="Z171">
        <v>0</v>
      </c>
      <c r="AA171">
        <v>0</v>
      </c>
      <c r="AB171">
        <v>0</v>
      </c>
    </row>
    <row r="172" spans="1:28">
      <c r="A172" t="s">
        <v>1075</v>
      </c>
      <c r="B172" t="s">
        <v>1076</v>
      </c>
      <c r="C172" t="s">
        <v>29</v>
      </c>
      <c r="D172" t="s">
        <v>1077</v>
      </c>
      <c r="E172" t="s">
        <v>42</v>
      </c>
      <c r="H172" t="s">
        <v>42</v>
      </c>
      <c r="K172" t="s">
        <v>42</v>
      </c>
      <c r="L172" t="s">
        <v>34</v>
      </c>
      <c r="M172" t="s">
        <v>35</v>
      </c>
      <c r="N172" t="s">
        <v>1078</v>
      </c>
      <c r="O172" t="s">
        <v>1079</v>
      </c>
      <c r="P172" t="s">
        <v>1080</v>
      </c>
      <c r="Y172">
        <v>0</v>
      </c>
      <c r="Z172">
        <v>0</v>
      </c>
      <c r="AA172">
        <v>0</v>
      </c>
      <c r="AB172">
        <v>0</v>
      </c>
    </row>
    <row r="173" spans="1:28">
      <c r="A173" t="s">
        <v>1081</v>
      </c>
      <c r="B173" t="s">
        <v>1525</v>
      </c>
      <c r="C173" t="s">
        <v>29</v>
      </c>
      <c r="D173" t="s">
        <v>1526</v>
      </c>
      <c r="E173" t="s">
        <v>98</v>
      </c>
      <c r="F173" t="s">
        <v>1082</v>
      </c>
      <c r="H173" t="s">
        <v>42</v>
      </c>
      <c r="K173" t="s">
        <v>42</v>
      </c>
      <c r="L173" t="s">
        <v>34</v>
      </c>
      <c r="M173" t="s">
        <v>35</v>
      </c>
      <c r="N173" t="s">
        <v>1524</v>
      </c>
      <c r="O173" t="s">
        <v>1083</v>
      </c>
      <c r="P173" t="s">
        <v>1084</v>
      </c>
      <c r="Y173">
        <v>0</v>
      </c>
      <c r="Z173">
        <v>0</v>
      </c>
      <c r="AA173">
        <v>0</v>
      </c>
      <c r="AB173">
        <v>0</v>
      </c>
    </row>
    <row r="174" spans="1:28">
      <c r="A174" t="s">
        <v>1085</v>
      </c>
      <c r="B174" t="s">
        <v>755</v>
      </c>
      <c r="C174" t="s">
        <v>29</v>
      </c>
      <c r="D174" t="s">
        <v>756</v>
      </c>
      <c r="E174" t="s">
        <v>42</v>
      </c>
      <c r="H174" t="s">
        <v>42</v>
      </c>
      <c r="K174" t="s">
        <v>42</v>
      </c>
      <c r="L174" t="s">
        <v>34</v>
      </c>
      <c r="M174" t="s">
        <v>35</v>
      </c>
      <c r="N174" t="s">
        <v>757</v>
      </c>
      <c r="O174" t="s">
        <v>758</v>
      </c>
      <c r="P174" t="s">
        <v>1086</v>
      </c>
      <c r="Y174">
        <v>0</v>
      </c>
      <c r="Z174">
        <v>0</v>
      </c>
      <c r="AA174">
        <v>0</v>
      </c>
      <c r="AB174">
        <v>0</v>
      </c>
    </row>
    <row r="175" spans="1:28">
      <c r="A175" t="s">
        <v>1087</v>
      </c>
      <c r="B175" t="s">
        <v>1088</v>
      </c>
      <c r="C175" t="s">
        <v>29</v>
      </c>
      <c r="D175" t="s">
        <v>1089</v>
      </c>
      <c r="E175" t="s">
        <v>42</v>
      </c>
      <c r="H175" t="s">
        <v>42</v>
      </c>
      <c r="K175" t="s">
        <v>42</v>
      </c>
      <c r="L175" t="s">
        <v>34</v>
      </c>
      <c r="M175" t="s">
        <v>35</v>
      </c>
      <c r="N175" t="s">
        <v>1090</v>
      </c>
      <c r="O175" t="s">
        <v>1091</v>
      </c>
      <c r="P175" t="s">
        <v>1092</v>
      </c>
      <c r="Y175">
        <v>0</v>
      </c>
      <c r="Z175">
        <v>0</v>
      </c>
      <c r="AA175">
        <v>0</v>
      </c>
      <c r="AB175">
        <v>0</v>
      </c>
    </row>
    <row r="176" spans="1:28">
      <c r="A176" t="s">
        <v>1093</v>
      </c>
      <c r="B176" t="s">
        <v>1094</v>
      </c>
      <c r="C176" t="s">
        <v>29</v>
      </c>
      <c r="D176" t="s">
        <v>1095</v>
      </c>
      <c r="E176" t="s">
        <v>42</v>
      </c>
      <c r="H176" t="s">
        <v>42</v>
      </c>
      <c r="K176" t="s">
        <v>42</v>
      </c>
      <c r="L176" t="s">
        <v>34</v>
      </c>
      <c r="M176" t="s">
        <v>35</v>
      </c>
      <c r="N176" t="s">
        <v>1096</v>
      </c>
      <c r="O176" t="s">
        <v>1097</v>
      </c>
      <c r="P176" t="s">
        <v>1098</v>
      </c>
      <c r="Y176">
        <v>0</v>
      </c>
      <c r="Z176">
        <v>0</v>
      </c>
      <c r="AA176">
        <v>0</v>
      </c>
      <c r="AB176">
        <v>0</v>
      </c>
    </row>
    <row r="177" spans="1:28">
      <c r="A177" t="s">
        <v>1099</v>
      </c>
      <c r="B177" t="s">
        <v>1100</v>
      </c>
      <c r="C177" t="s">
        <v>29</v>
      </c>
      <c r="D177" t="s">
        <v>1101</v>
      </c>
      <c r="E177" t="s">
        <v>42</v>
      </c>
      <c r="H177" t="s">
        <v>42</v>
      </c>
      <c r="K177" t="s">
        <v>42</v>
      </c>
      <c r="L177" t="s">
        <v>34</v>
      </c>
      <c r="M177" t="s">
        <v>35</v>
      </c>
      <c r="N177" t="s">
        <v>1102</v>
      </c>
      <c r="O177" t="s">
        <v>1103</v>
      </c>
      <c r="P177" t="s">
        <v>1104</v>
      </c>
      <c r="Y177">
        <v>0</v>
      </c>
      <c r="Z177">
        <v>0</v>
      </c>
      <c r="AA177">
        <v>0</v>
      </c>
      <c r="AB177">
        <v>0</v>
      </c>
    </row>
    <row r="178" spans="1:28">
      <c r="A178" t="s">
        <v>1105</v>
      </c>
      <c r="B178" t="s">
        <v>1106</v>
      </c>
      <c r="C178" t="s">
        <v>29</v>
      </c>
      <c r="D178" t="s">
        <v>1107</v>
      </c>
      <c r="E178" t="s">
        <v>42</v>
      </c>
      <c r="H178" t="s">
        <v>31</v>
      </c>
      <c r="I178" t="s">
        <v>1108</v>
      </c>
      <c r="K178" t="s">
        <v>42</v>
      </c>
      <c r="L178" t="s">
        <v>34</v>
      </c>
      <c r="M178" t="s">
        <v>35</v>
      </c>
      <c r="N178" t="s">
        <v>1109</v>
      </c>
      <c r="O178" t="s">
        <v>1110</v>
      </c>
      <c r="P178" t="s">
        <v>1111</v>
      </c>
      <c r="Y178">
        <v>0</v>
      </c>
      <c r="Z178">
        <v>0</v>
      </c>
      <c r="AA178">
        <v>0</v>
      </c>
      <c r="AB178">
        <v>0</v>
      </c>
    </row>
    <row r="179" spans="1:28">
      <c r="A179" t="s">
        <v>1112</v>
      </c>
      <c r="B179" t="s">
        <v>1113</v>
      </c>
      <c r="C179" t="s">
        <v>29</v>
      </c>
      <c r="D179" t="s">
        <v>1114</v>
      </c>
      <c r="E179" t="s">
        <v>42</v>
      </c>
      <c r="H179" t="s">
        <v>42</v>
      </c>
      <c r="K179" t="s">
        <v>42</v>
      </c>
      <c r="L179" t="s">
        <v>34</v>
      </c>
      <c r="M179" t="s">
        <v>35</v>
      </c>
      <c r="N179" t="s">
        <v>1115</v>
      </c>
      <c r="O179" t="s">
        <v>1116</v>
      </c>
      <c r="P179" t="s">
        <v>1117</v>
      </c>
      <c r="Y179">
        <v>0</v>
      </c>
      <c r="Z179">
        <v>0</v>
      </c>
      <c r="AA179">
        <v>0</v>
      </c>
      <c r="AB179">
        <v>0</v>
      </c>
    </row>
    <row r="180" spans="1:28">
      <c r="A180" t="s">
        <v>1118</v>
      </c>
      <c r="B180" t="s">
        <v>1119</v>
      </c>
      <c r="C180" t="s">
        <v>29</v>
      </c>
      <c r="D180" t="s">
        <v>1120</v>
      </c>
      <c r="E180" t="s">
        <v>42</v>
      </c>
      <c r="H180" t="s">
        <v>42</v>
      </c>
      <c r="K180" t="s">
        <v>42</v>
      </c>
      <c r="L180" t="s">
        <v>34</v>
      </c>
      <c r="M180" t="s">
        <v>35</v>
      </c>
      <c r="N180" t="s">
        <v>1121</v>
      </c>
      <c r="O180" t="s">
        <v>1122</v>
      </c>
      <c r="P180" t="s">
        <v>1123</v>
      </c>
      <c r="Y180">
        <v>0</v>
      </c>
      <c r="Z180">
        <v>0</v>
      </c>
      <c r="AA180">
        <v>0</v>
      </c>
      <c r="AB180">
        <v>0</v>
      </c>
    </row>
    <row r="181" spans="1:28">
      <c r="A181" t="s">
        <v>1124</v>
      </c>
      <c r="B181" t="s">
        <v>1125</v>
      </c>
      <c r="C181" t="s">
        <v>29</v>
      </c>
      <c r="D181" t="s">
        <v>1126</v>
      </c>
      <c r="E181" t="s">
        <v>42</v>
      </c>
      <c r="H181" t="s">
        <v>42</v>
      </c>
      <c r="K181" t="s">
        <v>42</v>
      </c>
      <c r="L181" t="s">
        <v>34</v>
      </c>
      <c r="M181" t="s">
        <v>35</v>
      </c>
      <c r="N181" t="s">
        <v>1127</v>
      </c>
      <c r="O181" t="s">
        <v>1128</v>
      </c>
      <c r="P181" t="s">
        <v>1129</v>
      </c>
      <c r="Y181">
        <v>0</v>
      </c>
      <c r="Z181">
        <v>0</v>
      </c>
      <c r="AA181">
        <v>0</v>
      </c>
      <c r="AB181">
        <v>0</v>
      </c>
    </row>
    <row r="182" spans="1:28">
      <c r="A182" t="s">
        <v>1130</v>
      </c>
      <c r="B182" t="s">
        <v>1131</v>
      </c>
      <c r="C182" t="s">
        <v>29</v>
      </c>
      <c r="D182" t="s">
        <v>1132</v>
      </c>
      <c r="E182" t="s">
        <v>42</v>
      </c>
      <c r="H182" t="s">
        <v>42</v>
      </c>
      <c r="K182" t="s">
        <v>42</v>
      </c>
      <c r="L182" t="s">
        <v>34</v>
      </c>
      <c r="M182" t="s">
        <v>35</v>
      </c>
      <c r="N182" t="s">
        <v>1133</v>
      </c>
      <c r="O182" t="s">
        <v>1134</v>
      </c>
      <c r="P182" t="s">
        <v>1135</v>
      </c>
      <c r="Y182">
        <v>0</v>
      </c>
      <c r="Z182">
        <v>0</v>
      </c>
      <c r="AA182">
        <v>0</v>
      </c>
      <c r="AB182">
        <v>0</v>
      </c>
    </row>
    <row r="183" spans="1:28">
      <c r="A183" t="s">
        <v>1136</v>
      </c>
      <c r="B183" t="s">
        <v>1137</v>
      </c>
      <c r="C183" t="s">
        <v>29</v>
      </c>
      <c r="D183" t="s">
        <v>1138</v>
      </c>
      <c r="E183" t="s">
        <v>42</v>
      </c>
      <c r="H183" t="s">
        <v>42</v>
      </c>
      <c r="K183" t="s">
        <v>42</v>
      </c>
      <c r="L183" t="s">
        <v>34</v>
      </c>
      <c r="M183" t="s">
        <v>35</v>
      </c>
      <c r="N183" t="s">
        <v>1139</v>
      </c>
      <c r="O183" t="s">
        <v>1140</v>
      </c>
      <c r="P183" t="s">
        <v>1141</v>
      </c>
      <c r="Y183">
        <v>0</v>
      </c>
      <c r="Z183">
        <v>0</v>
      </c>
      <c r="AA183">
        <v>0</v>
      </c>
      <c r="AB183">
        <v>0</v>
      </c>
    </row>
    <row r="184" spans="1:28">
      <c r="A184" t="s">
        <v>1136</v>
      </c>
      <c r="B184" t="s">
        <v>1142</v>
      </c>
      <c r="C184" t="s">
        <v>29</v>
      </c>
      <c r="D184" t="s">
        <v>1143</v>
      </c>
      <c r="E184" t="s">
        <v>42</v>
      </c>
      <c r="H184" t="s">
        <v>42</v>
      </c>
      <c r="K184" t="s">
        <v>42</v>
      </c>
      <c r="L184" t="s">
        <v>34</v>
      </c>
      <c r="M184" t="s">
        <v>35</v>
      </c>
      <c r="N184" t="s">
        <v>1144</v>
      </c>
      <c r="O184" t="s">
        <v>1145</v>
      </c>
      <c r="P184" t="s">
        <v>1146</v>
      </c>
      <c r="Y184">
        <v>0</v>
      </c>
      <c r="Z184">
        <v>0</v>
      </c>
      <c r="AA184">
        <v>0</v>
      </c>
      <c r="AB184">
        <v>0</v>
      </c>
    </row>
    <row r="185" spans="1:28">
      <c r="A185" t="s">
        <v>1147</v>
      </c>
      <c r="B185" t="s">
        <v>1148</v>
      </c>
      <c r="C185" t="s">
        <v>29</v>
      </c>
      <c r="D185" t="s">
        <v>1149</v>
      </c>
      <c r="E185" t="s">
        <v>42</v>
      </c>
      <c r="H185" t="s">
        <v>42</v>
      </c>
      <c r="K185" t="s">
        <v>42</v>
      </c>
      <c r="L185" t="s">
        <v>34</v>
      </c>
      <c r="M185" t="s">
        <v>35</v>
      </c>
      <c r="N185" t="s">
        <v>1150</v>
      </c>
      <c r="O185" t="s">
        <v>1151</v>
      </c>
      <c r="P185" t="s">
        <v>1152</v>
      </c>
      <c r="Y185">
        <v>0</v>
      </c>
      <c r="Z185">
        <v>0</v>
      </c>
      <c r="AA185">
        <v>0</v>
      </c>
      <c r="AB185">
        <v>0</v>
      </c>
    </row>
    <row r="186" spans="1:28">
      <c r="A186" t="s">
        <v>1153</v>
      </c>
      <c r="B186" t="s">
        <v>1154</v>
      </c>
      <c r="C186" t="s">
        <v>29</v>
      </c>
      <c r="D186" t="s">
        <v>1155</v>
      </c>
      <c r="E186" t="s">
        <v>42</v>
      </c>
      <c r="H186" t="s">
        <v>42</v>
      </c>
      <c r="K186" t="s">
        <v>42</v>
      </c>
      <c r="L186" t="s">
        <v>34</v>
      </c>
      <c r="M186" t="s">
        <v>35</v>
      </c>
      <c r="N186" t="s">
        <v>1156</v>
      </c>
      <c r="O186" t="s">
        <v>1157</v>
      </c>
      <c r="P186" t="s">
        <v>1158</v>
      </c>
      <c r="Y186">
        <v>0</v>
      </c>
      <c r="Z186">
        <v>0</v>
      </c>
      <c r="AA186">
        <v>0</v>
      </c>
      <c r="AB186">
        <v>0</v>
      </c>
    </row>
    <row r="187" spans="1:28">
      <c r="A187" t="s">
        <v>1159</v>
      </c>
      <c r="B187" t="s">
        <v>1160</v>
      </c>
      <c r="C187" t="s">
        <v>29</v>
      </c>
      <c r="D187" t="s">
        <v>1161</v>
      </c>
      <c r="E187" t="s">
        <v>42</v>
      </c>
      <c r="H187" t="s">
        <v>42</v>
      </c>
      <c r="K187" t="s">
        <v>42</v>
      </c>
      <c r="L187" t="s">
        <v>34</v>
      </c>
      <c r="M187" t="s">
        <v>35</v>
      </c>
      <c r="N187" t="s">
        <v>1162</v>
      </c>
      <c r="O187" t="s">
        <v>1163</v>
      </c>
      <c r="P187" t="s">
        <v>1164</v>
      </c>
      <c r="Y187">
        <v>0</v>
      </c>
      <c r="Z187">
        <v>0</v>
      </c>
      <c r="AA187">
        <v>0</v>
      </c>
      <c r="AB187">
        <v>0</v>
      </c>
    </row>
    <row r="188" spans="1:28">
      <c r="A188" t="s">
        <v>1165</v>
      </c>
      <c r="B188" t="s">
        <v>1166</v>
      </c>
      <c r="C188" t="s">
        <v>29</v>
      </c>
      <c r="D188" t="s">
        <v>1167</v>
      </c>
      <c r="E188" t="s">
        <v>42</v>
      </c>
      <c r="H188" t="s">
        <v>42</v>
      </c>
      <c r="K188" t="s">
        <v>42</v>
      </c>
      <c r="L188" t="s">
        <v>34</v>
      </c>
      <c r="M188" t="s">
        <v>35</v>
      </c>
      <c r="N188" t="s">
        <v>1168</v>
      </c>
      <c r="O188" t="s">
        <v>1169</v>
      </c>
      <c r="P188" t="s">
        <v>1170</v>
      </c>
      <c r="Y188">
        <v>0</v>
      </c>
      <c r="Z188">
        <v>0</v>
      </c>
      <c r="AA188">
        <v>0</v>
      </c>
      <c r="AB188">
        <v>0</v>
      </c>
    </row>
    <row r="189" spans="1:28">
      <c r="A189" t="s">
        <v>1171</v>
      </c>
      <c r="B189" t="s">
        <v>1172</v>
      </c>
      <c r="C189" t="s">
        <v>29</v>
      </c>
      <c r="D189" t="s">
        <v>1173</v>
      </c>
      <c r="E189" t="s">
        <v>42</v>
      </c>
      <c r="H189" t="s">
        <v>42</v>
      </c>
      <c r="K189" t="s">
        <v>42</v>
      </c>
      <c r="L189" t="s">
        <v>34</v>
      </c>
      <c r="M189" t="s">
        <v>35</v>
      </c>
      <c r="N189" t="s">
        <v>1174</v>
      </c>
      <c r="O189" t="s">
        <v>1175</v>
      </c>
      <c r="P189" t="s">
        <v>1176</v>
      </c>
      <c r="Y189">
        <v>0</v>
      </c>
      <c r="Z189">
        <v>0</v>
      </c>
      <c r="AA189">
        <v>0</v>
      </c>
      <c r="AB189">
        <v>0</v>
      </c>
    </row>
    <row r="190" spans="1:28">
      <c r="A190" t="s">
        <v>1177</v>
      </c>
      <c r="B190" t="s">
        <v>1178</v>
      </c>
      <c r="C190" t="s">
        <v>29</v>
      </c>
      <c r="D190" t="s">
        <v>774</v>
      </c>
      <c r="E190" t="s">
        <v>42</v>
      </c>
      <c r="H190" t="s">
        <v>42</v>
      </c>
      <c r="K190" t="s">
        <v>42</v>
      </c>
      <c r="L190" t="s">
        <v>34</v>
      </c>
      <c r="M190" t="s">
        <v>35</v>
      </c>
      <c r="N190" t="s">
        <v>775</v>
      </c>
      <c r="O190" t="s">
        <v>776</v>
      </c>
      <c r="P190" t="s">
        <v>1179</v>
      </c>
      <c r="Y190">
        <v>0</v>
      </c>
      <c r="Z190">
        <v>0</v>
      </c>
      <c r="AA190">
        <v>0</v>
      </c>
      <c r="AB190">
        <v>0</v>
      </c>
    </row>
    <row r="191" spans="1:28">
      <c r="A191" t="s">
        <v>1180</v>
      </c>
      <c r="B191" t="s">
        <v>1181</v>
      </c>
      <c r="C191" t="s">
        <v>29</v>
      </c>
      <c r="D191" t="s">
        <v>1182</v>
      </c>
      <c r="E191" t="s">
        <v>42</v>
      </c>
      <c r="H191" t="s">
        <v>42</v>
      </c>
      <c r="K191" t="s">
        <v>42</v>
      </c>
      <c r="L191" t="s">
        <v>34</v>
      </c>
      <c r="M191" t="s">
        <v>35</v>
      </c>
      <c r="N191" t="s">
        <v>1183</v>
      </c>
      <c r="O191" t="s">
        <v>1184</v>
      </c>
      <c r="P191" t="s">
        <v>1185</v>
      </c>
      <c r="Y191">
        <v>0</v>
      </c>
      <c r="Z191">
        <v>0</v>
      </c>
      <c r="AA191">
        <v>0</v>
      </c>
      <c r="AB191">
        <v>0</v>
      </c>
    </row>
    <row r="192" spans="1:28">
      <c r="A192" t="s">
        <v>1186</v>
      </c>
      <c r="B192" t="s">
        <v>1187</v>
      </c>
      <c r="C192" t="s">
        <v>29</v>
      </c>
      <c r="D192" t="s">
        <v>1188</v>
      </c>
      <c r="E192" t="s">
        <v>42</v>
      </c>
      <c r="H192" t="s">
        <v>42</v>
      </c>
      <c r="K192" t="s">
        <v>42</v>
      </c>
      <c r="L192" t="s">
        <v>34</v>
      </c>
      <c r="M192" t="s">
        <v>35</v>
      </c>
      <c r="N192" t="s">
        <v>1189</v>
      </c>
      <c r="O192" t="s">
        <v>1190</v>
      </c>
      <c r="P192" t="s">
        <v>1191</v>
      </c>
      <c r="Y192">
        <v>0</v>
      </c>
      <c r="Z192">
        <v>0</v>
      </c>
      <c r="AA192">
        <v>0</v>
      </c>
      <c r="AB192">
        <v>0</v>
      </c>
    </row>
    <row r="193" spans="1:28">
      <c r="A193" t="s">
        <v>1192</v>
      </c>
      <c r="B193" t="s">
        <v>1193</v>
      </c>
      <c r="C193" t="s">
        <v>29</v>
      </c>
      <c r="D193" t="s">
        <v>1194</v>
      </c>
      <c r="E193" t="s">
        <v>42</v>
      </c>
      <c r="H193" t="s">
        <v>42</v>
      </c>
      <c r="K193" t="s">
        <v>42</v>
      </c>
      <c r="L193" t="s">
        <v>34</v>
      </c>
      <c r="M193" t="s">
        <v>35</v>
      </c>
      <c r="N193" t="s">
        <v>1195</v>
      </c>
      <c r="O193" t="s">
        <v>1196</v>
      </c>
      <c r="P193" t="s">
        <v>1197</v>
      </c>
      <c r="Y193">
        <v>0</v>
      </c>
      <c r="Z193">
        <v>0</v>
      </c>
      <c r="AA193">
        <v>0</v>
      </c>
      <c r="AB193">
        <v>0</v>
      </c>
    </row>
    <row r="194" spans="1:28">
      <c r="A194" t="s">
        <v>1198</v>
      </c>
      <c r="B194" t="s">
        <v>1199</v>
      </c>
      <c r="C194" t="s">
        <v>29</v>
      </c>
      <c r="D194" t="s">
        <v>1200</v>
      </c>
      <c r="E194" t="s">
        <v>42</v>
      </c>
      <c r="H194" t="s">
        <v>42</v>
      </c>
      <c r="K194" t="s">
        <v>42</v>
      </c>
      <c r="L194" t="s">
        <v>34</v>
      </c>
      <c r="M194" t="s">
        <v>35</v>
      </c>
      <c r="N194" t="s">
        <v>1201</v>
      </c>
      <c r="O194" t="s">
        <v>1202</v>
      </c>
      <c r="P194" t="s">
        <v>1203</v>
      </c>
      <c r="Y194">
        <v>0</v>
      </c>
      <c r="Z194">
        <v>0</v>
      </c>
      <c r="AA194">
        <v>0</v>
      </c>
      <c r="AB194">
        <v>0</v>
      </c>
    </row>
    <row r="195" spans="1:28">
      <c r="A195" t="s">
        <v>1204</v>
      </c>
      <c r="B195" t="s">
        <v>1205</v>
      </c>
      <c r="C195" t="s">
        <v>29</v>
      </c>
      <c r="D195" t="s">
        <v>1206</v>
      </c>
      <c r="E195" t="s">
        <v>42</v>
      </c>
      <c r="H195" t="s">
        <v>42</v>
      </c>
      <c r="K195" t="s">
        <v>42</v>
      </c>
      <c r="L195" t="s">
        <v>34</v>
      </c>
      <c r="M195" t="s">
        <v>35</v>
      </c>
      <c r="N195" t="s">
        <v>1207</v>
      </c>
      <c r="O195" t="s">
        <v>1208</v>
      </c>
      <c r="P195" t="s">
        <v>1209</v>
      </c>
      <c r="Y195">
        <v>0</v>
      </c>
      <c r="Z195">
        <v>0</v>
      </c>
      <c r="AA195">
        <v>0</v>
      </c>
      <c r="AB195">
        <v>0</v>
      </c>
    </row>
    <row r="196" spans="1:28">
      <c r="A196" t="s">
        <v>1210</v>
      </c>
      <c r="B196" t="s">
        <v>1211</v>
      </c>
      <c r="C196" t="s">
        <v>29</v>
      </c>
      <c r="D196" t="s">
        <v>1212</v>
      </c>
      <c r="E196" t="s">
        <v>42</v>
      </c>
      <c r="H196" t="s">
        <v>42</v>
      </c>
      <c r="K196" t="s">
        <v>42</v>
      </c>
      <c r="L196" t="s">
        <v>34</v>
      </c>
      <c r="M196" t="s">
        <v>35</v>
      </c>
      <c r="N196" t="s">
        <v>1213</v>
      </c>
      <c r="O196" t="s">
        <v>1214</v>
      </c>
      <c r="P196" t="s">
        <v>1215</v>
      </c>
      <c r="Y196">
        <v>0</v>
      </c>
      <c r="Z196">
        <v>0</v>
      </c>
      <c r="AA196">
        <v>0</v>
      </c>
      <c r="AB196">
        <v>0</v>
      </c>
    </row>
    <row r="197" spans="1:28">
      <c r="A197" t="s">
        <v>1216</v>
      </c>
      <c r="B197" t="s">
        <v>1217</v>
      </c>
      <c r="C197" t="s">
        <v>29</v>
      </c>
      <c r="D197" t="s">
        <v>1218</v>
      </c>
      <c r="E197" t="s">
        <v>98</v>
      </c>
      <c r="F197" t="s">
        <v>1219</v>
      </c>
      <c r="H197" t="s">
        <v>42</v>
      </c>
      <c r="K197" t="s">
        <v>42</v>
      </c>
      <c r="L197" t="s">
        <v>34</v>
      </c>
      <c r="M197" t="s">
        <v>35</v>
      </c>
      <c r="N197" t="s">
        <v>1220</v>
      </c>
      <c r="O197" t="s">
        <v>1221</v>
      </c>
      <c r="P197" t="s">
        <v>1222</v>
      </c>
      <c r="Y197">
        <v>0</v>
      </c>
      <c r="Z197">
        <v>0</v>
      </c>
      <c r="AA197">
        <v>0</v>
      </c>
      <c r="AB197">
        <v>0</v>
      </c>
    </row>
    <row r="198" spans="1:28">
      <c r="A198" t="s">
        <v>1223</v>
      </c>
      <c r="B198" t="s">
        <v>1224</v>
      </c>
      <c r="C198" t="s">
        <v>29</v>
      </c>
      <c r="D198" t="s">
        <v>1225</v>
      </c>
      <c r="E198" t="s">
        <v>31</v>
      </c>
      <c r="H198" t="s">
        <v>42</v>
      </c>
      <c r="K198" t="s">
        <v>42</v>
      </c>
      <c r="L198" t="s">
        <v>34</v>
      </c>
      <c r="M198" t="s">
        <v>35</v>
      </c>
      <c r="N198" t="s">
        <v>1226</v>
      </c>
      <c r="O198" t="s">
        <v>1227</v>
      </c>
      <c r="P198" t="s">
        <v>1228</v>
      </c>
      <c r="Y198">
        <v>0</v>
      </c>
      <c r="Z198">
        <v>0</v>
      </c>
      <c r="AA198">
        <v>0</v>
      </c>
      <c r="AB198">
        <v>0</v>
      </c>
    </row>
    <row r="199" spans="1:28">
      <c r="A199" t="s">
        <v>1229</v>
      </c>
      <c r="B199" t="s">
        <v>1230</v>
      </c>
      <c r="C199" t="s">
        <v>29</v>
      </c>
      <c r="D199" t="s">
        <v>1231</v>
      </c>
      <c r="E199" t="s">
        <v>31</v>
      </c>
      <c r="H199" t="s">
        <v>42</v>
      </c>
      <c r="K199" t="s">
        <v>42</v>
      </c>
      <c r="L199" t="s">
        <v>34</v>
      </c>
      <c r="M199" t="s">
        <v>35</v>
      </c>
      <c r="N199" t="s">
        <v>1232</v>
      </c>
      <c r="O199" t="s">
        <v>1233</v>
      </c>
      <c r="P199" t="s">
        <v>1234</v>
      </c>
      <c r="Y199">
        <v>0</v>
      </c>
      <c r="Z199">
        <v>0</v>
      </c>
      <c r="AA199">
        <v>0</v>
      </c>
      <c r="AB199">
        <v>0</v>
      </c>
    </row>
    <row r="200" spans="1:28">
      <c r="A200" t="s">
        <v>1235</v>
      </c>
      <c r="B200" t="s">
        <v>1236</v>
      </c>
      <c r="C200" t="s">
        <v>29</v>
      </c>
      <c r="D200" t="s">
        <v>1237</v>
      </c>
      <c r="E200" t="s">
        <v>31</v>
      </c>
      <c r="H200" t="s">
        <v>42</v>
      </c>
      <c r="K200" t="s">
        <v>42</v>
      </c>
      <c r="L200" t="s">
        <v>34</v>
      </c>
      <c r="M200" t="s">
        <v>35</v>
      </c>
      <c r="N200" t="s">
        <v>1238</v>
      </c>
      <c r="O200" t="s">
        <v>1239</v>
      </c>
      <c r="P200" t="s">
        <v>1240</v>
      </c>
      <c r="Y200">
        <v>0</v>
      </c>
      <c r="Z200">
        <v>0</v>
      </c>
      <c r="AA200">
        <v>0</v>
      </c>
      <c r="AB200">
        <v>0</v>
      </c>
    </row>
    <row r="201" spans="1:28">
      <c r="A201" t="s">
        <v>1241</v>
      </c>
      <c r="B201" t="s">
        <v>1242</v>
      </c>
      <c r="C201" t="s">
        <v>29</v>
      </c>
      <c r="D201" t="s">
        <v>1243</v>
      </c>
      <c r="E201" t="s">
        <v>31</v>
      </c>
      <c r="H201" t="s">
        <v>42</v>
      </c>
      <c r="K201" t="s">
        <v>42</v>
      </c>
      <c r="L201" t="s">
        <v>34</v>
      </c>
      <c r="M201" t="s">
        <v>35</v>
      </c>
      <c r="N201" t="s">
        <v>1244</v>
      </c>
      <c r="O201" t="s">
        <v>1245</v>
      </c>
      <c r="P201" t="s">
        <v>1246</v>
      </c>
      <c r="Y201">
        <v>0</v>
      </c>
      <c r="Z201">
        <v>0</v>
      </c>
      <c r="AA201">
        <v>0</v>
      </c>
      <c r="AB201">
        <v>0</v>
      </c>
    </row>
    <row r="202" spans="1:28">
      <c r="A202" t="s">
        <v>1247</v>
      </c>
      <c r="B202" t="s">
        <v>1248</v>
      </c>
      <c r="C202" t="s">
        <v>29</v>
      </c>
      <c r="D202" t="s">
        <v>1249</v>
      </c>
      <c r="E202" t="s">
        <v>31</v>
      </c>
      <c r="H202" t="s">
        <v>42</v>
      </c>
      <c r="K202" t="s">
        <v>42</v>
      </c>
      <c r="L202" t="s">
        <v>34</v>
      </c>
      <c r="M202" t="s">
        <v>35</v>
      </c>
      <c r="N202" t="s">
        <v>1250</v>
      </c>
      <c r="O202" t="s">
        <v>1251</v>
      </c>
      <c r="P202" t="s">
        <v>1252</v>
      </c>
      <c r="Y202">
        <v>0</v>
      </c>
      <c r="Z202">
        <v>0</v>
      </c>
      <c r="AA202">
        <v>0</v>
      </c>
      <c r="AB202">
        <v>0</v>
      </c>
    </row>
    <row r="203" spans="1:28">
      <c r="A203" t="s">
        <v>1253</v>
      </c>
      <c r="B203" t="s">
        <v>1254</v>
      </c>
      <c r="C203" t="s">
        <v>29</v>
      </c>
      <c r="D203" t="s">
        <v>1255</v>
      </c>
      <c r="E203" t="s">
        <v>31</v>
      </c>
      <c r="H203" t="s">
        <v>42</v>
      </c>
      <c r="K203" t="s">
        <v>42</v>
      </c>
      <c r="L203" t="s">
        <v>34</v>
      </c>
      <c r="M203" t="s">
        <v>35</v>
      </c>
      <c r="N203" t="s">
        <v>1256</v>
      </c>
      <c r="O203" t="s">
        <v>1257</v>
      </c>
      <c r="P203" t="s">
        <v>1258</v>
      </c>
      <c r="Y203">
        <v>0</v>
      </c>
      <c r="Z203">
        <v>0</v>
      </c>
      <c r="AA203">
        <v>0</v>
      </c>
      <c r="AB203">
        <v>0</v>
      </c>
    </row>
    <row r="204" spans="1:28">
      <c r="A204" t="s">
        <v>1259</v>
      </c>
      <c r="B204" t="s">
        <v>1260</v>
      </c>
      <c r="C204" t="s">
        <v>29</v>
      </c>
      <c r="D204" t="s">
        <v>1261</v>
      </c>
      <c r="E204" t="s">
        <v>31</v>
      </c>
      <c r="H204" t="s">
        <v>42</v>
      </c>
      <c r="K204" t="s">
        <v>42</v>
      </c>
      <c r="L204" t="s">
        <v>34</v>
      </c>
      <c r="M204" t="s">
        <v>35</v>
      </c>
      <c r="N204" t="s">
        <v>1262</v>
      </c>
      <c r="O204" t="s">
        <v>1263</v>
      </c>
      <c r="P204" t="s">
        <v>1264</v>
      </c>
      <c r="Y204">
        <v>0</v>
      </c>
      <c r="Z204">
        <v>0</v>
      </c>
      <c r="AA204">
        <v>0</v>
      </c>
      <c r="AB204">
        <v>0</v>
      </c>
    </row>
    <row r="205" spans="1:28">
      <c r="A205" t="s">
        <v>1265</v>
      </c>
      <c r="B205" t="s">
        <v>1266</v>
      </c>
      <c r="C205" t="s">
        <v>29</v>
      </c>
      <c r="D205" t="s">
        <v>1267</v>
      </c>
      <c r="E205" t="s">
        <v>31</v>
      </c>
      <c r="H205" t="s">
        <v>42</v>
      </c>
      <c r="K205" t="s">
        <v>42</v>
      </c>
      <c r="L205" t="s">
        <v>34</v>
      </c>
      <c r="M205" t="s">
        <v>35</v>
      </c>
      <c r="N205" t="s">
        <v>1268</v>
      </c>
      <c r="O205" t="s">
        <v>1269</v>
      </c>
      <c r="P205" t="s">
        <v>1270</v>
      </c>
      <c r="Y205">
        <v>0</v>
      </c>
      <c r="Z205">
        <v>0</v>
      </c>
      <c r="AA205">
        <v>0</v>
      </c>
      <c r="AB205">
        <v>0</v>
      </c>
    </row>
    <row r="206" spans="1:28">
      <c r="A206" t="s">
        <v>1271</v>
      </c>
      <c r="B206" t="s">
        <v>1272</v>
      </c>
      <c r="C206" t="s">
        <v>29</v>
      </c>
      <c r="D206" t="s">
        <v>1273</v>
      </c>
      <c r="E206" t="s">
        <v>31</v>
      </c>
      <c r="H206" t="s">
        <v>42</v>
      </c>
      <c r="K206" t="s">
        <v>42</v>
      </c>
      <c r="L206" t="s">
        <v>34</v>
      </c>
      <c r="M206" t="s">
        <v>35</v>
      </c>
      <c r="N206" t="s">
        <v>1274</v>
      </c>
      <c r="O206" t="s">
        <v>1275</v>
      </c>
      <c r="P206" t="s">
        <v>1276</v>
      </c>
      <c r="Y206">
        <v>0</v>
      </c>
      <c r="Z206">
        <v>0</v>
      </c>
      <c r="AA206">
        <v>0</v>
      </c>
      <c r="AB206">
        <v>0</v>
      </c>
    </row>
    <row r="207" spans="1:28">
      <c r="A207" t="s">
        <v>1277</v>
      </c>
      <c r="B207" t="s">
        <v>1278</v>
      </c>
      <c r="C207" t="s">
        <v>29</v>
      </c>
      <c r="D207" t="s">
        <v>1279</v>
      </c>
      <c r="E207" t="s">
        <v>31</v>
      </c>
      <c r="H207" t="s">
        <v>42</v>
      </c>
      <c r="K207" t="s">
        <v>42</v>
      </c>
      <c r="L207" t="s">
        <v>34</v>
      </c>
      <c r="M207" t="s">
        <v>35</v>
      </c>
      <c r="N207" t="s">
        <v>1280</v>
      </c>
      <c r="O207" t="s">
        <v>1281</v>
      </c>
      <c r="P207" t="s">
        <v>1282</v>
      </c>
      <c r="Y207">
        <v>0</v>
      </c>
      <c r="Z207">
        <v>0</v>
      </c>
      <c r="AA207">
        <v>0</v>
      </c>
      <c r="AB207">
        <v>0</v>
      </c>
    </row>
    <row r="208" spans="1:28">
      <c r="A208" t="s">
        <v>1283</v>
      </c>
      <c r="B208" t="s">
        <v>1284</v>
      </c>
      <c r="C208" t="s">
        <v>29</v>
      </c>
      <c r="D208" t="s">
        <v>1285</v>
      </c>
      <c r="E208" t="s">
        <v>31</v>
      </c>
      <c r="H208" t="s">
        <v>42</v>
      </c>
      <c r="K208" t="s">
        <v>42</v>
      </c>
      <c r="L208" t="s">
        <v>34</v>
      </c>
      <c r="M208" t="s">
        <v>35</v>
      </c>
      <c r="N208" t="s">
        <v>1286</v>
      </c>
      <c r="O208" t="s">
        <v>1287</v>
      </c>
      <c r="P208" t="s">
        <v>1288</v>
      </c>
      <c r="Y208">
        <v>0</v>
      </c>
      <c r="Z208">
        <v>0</v>
      </c>
      <c r="AA208">
        <v>0</v>
      </c>
      <c r="AB208">
        <v>0</v>
      </c>
    </row>
    <row r="209" spans="1:28">
      <c r="A209" t="s">
        <v>1296</v>
      </c>
      <c r="B209" t="s">
        <v>1297</v>
      </c>
      <c r="C209" t="s">
        <v>29</v>
      </c>
      <c r="D209" t="s">
        <v>1298</v>
      </c>
      <c r="E209" t="s">
        <v>42</v>
      </c>
      <c r="H209" t="s">
        <v>42</v>
      </c>
      <c r="K209" t="s">
        <v>42</v>
      </c>
      <c r="L209" t="s">
        <v>34</v>
      </c>
      <c r="M209" t="s">
        <v>35</v>
      </c>
      <c r="N209" t="s">
        <v>1299</v>
      </c>
      <c r="O209" t="s">
        <v>1300</v>
      </c>
      <c r="P209" t="s">
        <v>1301</v>
      </c>
      <c r="Y209">
        <v>0</v>
      </c>
      <c r="Z209">
        <v>0</v>
      </c>
      <c r="AA209">
        <v>0</v>
      </c>
      <c r="AB209">
        <v>0</v>
      </c>
    </row>
    <row r="210" spans="1:28">
      <c r="A210" t="s">
        <v>1302</v>
      </c>
      <c r="B210" t="s">
        <v>1303</v>
      </c>
      <c r="C210" t="s">
        <v>29</v>
      </c>
      <c r="D210" t="s">
        <v>1304</v>
      </c>
      <c r="E210" t="s">
        <v>42</v>
      </c>
      <c r="H210" t="s">
        <v>42</v>
      </c>
      <c r="K210" t="s">
        <v>42</v>
      </c>
      <c r="L210" t="s">
        <v>34</v>
      </c>
      <c r="M210" t="s">
        <v>35</v>
      </c>
      <c r="N210" t="s">
        <v>1305</v>
      </c>
      <c r="O210" t="s">
        <v>1306</v>
      </c>
      <c r="P210" t="s">
        <v>1307</v>
      </c>
      <c r="Y210">
        <v>0</v>
      </c>
      <c r="Z210">
        <v>0</v>
      </c>
      <c r="AA210">
        <v>0</v>
      </c>
      <c r="AB210">
        <v>0</v>
      </c>
    </row>
    <row r="211" spans="1:28">
      <c r="A211" t="s">
        <v>1308</v>
      </c>
      <c r="B211" t="s">
        <v>1309</v>
      </c>
      <c r="C211" t="s">
        <v>29</v>
      </c>
      <c r="D211" t="s">
        <v>1310</v>
      </c>
      <c r="E211" t="s">
        <v>42</v>
      </c>
      <c r="H211" t="s">
        <v>42</v>
      </c>
      <c r="K211" t="s">
        <v>42</v>
      </c>
      <c r="L211" t="s">
        <v>34</v>
      </c>
      <c r="M211" t="s">
        <v>35</v>
      </c>
      <c r="N211" t="s">
        <v>1311</v>
      </c>
      <c r="O211" t="s">
        <v>1312</v>
      </c>
      <c r="P211" t="s">
        <v>1313</v>
      </c>
      <c r="Y211">
        <v>0</v>
      </c>
      <c r="Z211">
        <v>0</v>
      </c>
      <c r="AA211">
        <v>0</v>
      </c>
      <c r="AB211">
        <v>0</v>
      </c>
    </row>
    <row r="212" spans="1:28">
      <c r="A212" t="s">
        <v>1314</v>
      </c>
      <c r="B212" t="s">
        <v>1315</v>
      </c>
      <c r="C212" t="s">
        <v>29</v>
      </c>
      <c r="D212" t="s">
        <v>1316</v>
      </c>
      <c r="E212" t="s">
        <v>42</v>
      </c>
      <c r="H212" t="s">
        <v>42</v>
      </c>
      <c r="K212" t="s">
        <v>42</v>
      </c>
      <c r="L212" t="s">
        <v>34</v>
      </c>
      <c r="M212" t="s">
        <v>35</v>
      </c>
      <c r="N212" t="s">
        <v>1317</v>
      </c>
      <c r="O212" t="s">
        <v>1318</v>
      </c>
      <c r="P212" t="s">
        <v>1319</v>
      </c>
      <c r="Y212">
        <v>0</v>
      </c>
      <c r="Z212">
        <v>0</v>
      </c>
      <c r="AA212">
        <v>0</v>
      </c>
      <c r="AB212">
        <v>0</v>
      </c>
    </row>
    <row r="213" spans="1:28">
      <c r="A213" t="s">
        <v>1320</v>
      </c>
      <c r="B213" t="s">
        <v>1321</v>
      </c>
      <c r="C213" t="s">
        <v>29</v>
      </c>
      <c r="D213" t="s">
        <v>1322</v>
      </c>
      <c r="E213" t="s">
        <v>42</v>
      </c>
      <c r="H213" t="s">
        <v>42</v>
      </c>
      <c r="K213" t="s">
        <v>42</v>
      </c>
      <c r="L213" t="s">
        <v>34</v>
      </c>
      <c r="M213" t="s">
        <v>35</v>
      </c>
      <c r="N213" t="s">
        <v>1323</v>
      </c>
      <c r="O213" t="s">
        <v>1324</v>
      </c>
      <c r="P213" t="s">
        <v>1325</v>
      </c>
      <c r="Y213">
        <v>0</v>
      </c>
      <c r="Z213">
        <v>0</v>
      </c>
      <c r="AA213">
        <v>0</v>
      </c>
      <c r="AB213">
        <v>0</v>
      </c>
    </row>
    <row r="214" spans="1:28">
      <c r="A214" t="s">
        <v>1326</v>
      </c>
      <c r="B214" t="s">
        <v>1327</v>
      </c>
      <c r="C214" t="s">
        <v>29</v>
      </c>
      <c r="D214" t="s">
        <v>1328</v>
      </c>
      <c r="E214" t="s">
        <v>42</v>
      </c>
      <c r="H214" t="s">
        <v>42</v>
      </c>
      <c r="K214" t="s">
        <v>42</v>
      </c>
      <c r="L214" t="s">
        <v>34</v>
      </c>
      <c r="M214" t="s">
        <v>35</v>
      </c>
      <c r="N214" t="s">
        <v>1329</v>
      </c>
      <c r="O214" t="s">
        <v>1330</v>
      </c>
      <c r="P214" t="s">
        <v>1331</v>
      </c>
      <c r="Y214">
        <v>0</v>
      </c>
      <c r="Z214">
        <v>0</v>
      </c>
      <c r="AA214">
        <v>0</v>
      </c>
      <c r="AB214">
        <v>0</v>
      </c>
    </row>
    <row r="215" spans="1:28">
      <c r="A215" t="s">
        <v>1332</v>
      </c>
      <c r="B215" t="s">
        <v>1333</v>
      </c>
      <c r="C215" t="s">
        <v>29</v>
      </c>
      <c r="D215" t="s">
        <v>1334</v>
      </c>
      <c r="E215" t="s">
        <v>98</v>
      </c>
      <c r="F215" t="s">
        <v>1335</v>
      </c>
      <c r="H215" t="s">
        <v>42</v>
      </c>
      <c r="K215" t="s">
        <v>42</v>
      </c>
      <c r="L215" t="s">
        <v>34</v>
      </c>
      <c r="M215" t="s">
        <v>35</v>
      </c>
      <c r="N215" t="s">
        <v>1336</v>
      </c>
      <c r="O215" t="s">
        <v>1337</v>
      </c>
      <c r="P215" t="s">
        <v>1338</v>
      </c>
      <c r="Y215">
        <v>0</v>
      </c>
      <c r="Z215">
        <v>0</v>
      </c>
      <c r="AA215">
        <v>0</v>
      </c>
      <c r="AB215">
        <v>0</v>
      </c>
    </row>
    <row r="216" spans="1:28">
      <c r="A216" t="s">
        <v>1339</v>
      </c>
      <c r="B216" t="s">
        <v>1340</v>
      </c>
      <c r="C216" t="s">
        <v>29</v>
      </c>
      <c r="D216" t="s">
        <v>1341</v>
      </c>
      <c r="E216" t="s">
        <v>42</v>
      </c>
      <c r="H216" t="s">
        <v>42</v>
      </c>
      <c r="K216" t="s">
        <v>42</v>
      </c>
      <c r="L216" t="s">
        <v>34</v>
      </c>
      <c r="M216" t="s">
        <v>35</v>
      </c>
      <c r="N216" t="s">
        <v>1342</v>
      </c>
      <c r="O216" t="s">
        <v>1343</v>
      </c>
      <c r="P216" t="s">
        <v>1344</v>
      </c>
      <c r="Y216">
        <v>0</v>
      </c>
      <c r="Z216">
        <v>0</v>
      </c>
      <c r="AA216">
        <v>0</v>
      </c>
      <c r="AB216">
        <v>0</v>
      </c>
    </row>
    <row r="217" spans="1:28">
      <c r="A217" t="s">
        <v>1345</v>
      </c>
      <c r="B217" t="s">
        <v>1346</v>
      </c>
      <c r="C217" t="s">
        <v>29</v>
      </c>
      <c r="D217" t="s">
        <v>1347</v>
      </c>
      <c r="E217" t="s">
        <v>42</v>
      </c>
      <c r="H217" t="s">
        <v>42</v>
      </c>
      <c r="K217" t="s">
        <v>42</v>
      </c>
      <c r="L217" t="s">
        <v>34</v>
      </c>
      <c r="M217" t="s">
        <v>35</v>
      </c>
      <c r="N217" t="s">
        <v>1348</v>
      </c>
      <c r="O217" t="s">
        <v>1349</v>
      </c>
      <c r="P217" t="s">
        <v>1350</v>
      </c>
      <c r="Y217">
        <v>0</v>
      </c>
      <c r="Z217">
        <v>0</v>
      </c>
      <c r="AA217">
        <v>0</v>
      </c>
      <c r="AB217">
        <v>0</v>
      </c>
    </row>
    <row r="218" spans="1:28">
      <c r="A218" t="s">
        <v>1351</v>
      </c>
      <c r="B218" t="s">
        <v>1352</v>
      </c>
      <c r="C218" t="s">
        <v>29</v>
      </c>
      <c r="D218" t="s">
        <v>1353</v>
      </c>
      <c r="E218" t="s">
        <v>42</v>
      </c>
      <c r="H218" t="s">
        <v>42</v>
      </c>
      <c r="K218" t="s">
        <v>42</v>
      </c>
      <c r="L218" t="s">
        <v>34</v>
      </c>
      <c r="M218" t="s">
        <v>35</v>
      </c>
      <c r="N218" t="s">
        <v>1354</v>
      </c>
      <c r="O218" t="s">
        <v>1355</v>
      </c>
      <c r="P218" t="s">
        <v>1356</v>
      </c>
      <c r="Y218">
        <v>0</v>
      </c>
      <c r="Z218">
        <v>0</v>
      </c>
      <c r="AA218">
        <v>0</v>
      </c>
      <c r="AB218">
        <v>0</v>
      </c>
    </row>
    <row r="219" spans="1:28">
      <c r="A219" t="s">
        <v>1357</v>
      </c>
      <c r="B219" t="s">
        <v>1358</v>
      </c>
      <c r="C219" t="s">
        <v>29</v>
      </c>
      <c r="D219" t="s">
        <v>1359</v>
      </c>
      <c r="E219" t="s">
        <v>42</v>
      </c>
      <c r="H219" t="s">
        <v>42</v>
      </c>
      <c r="K219" t="s">
        <v>42</v>
      </c>
      <c r="L219" t="s">
        <v>34</v>
      </c>
      <c r="M219" t="s">
        <v>35</v>
      </c>
      <c r="N219" t="s">
        <v>1360</v>
      </c>
      <c r="O219" t="s">
        <v>1361</v>
      </c>
      <c r="P219" t="s">
        <v>1362</v>
      </c>
      <c r="Y219">
        <v>0</v>
      </c>
      <c r="Z219">
        <v>0</v>
      </c>
      <c r="AA219">
        <v>0</v>
      </c>
      <c r="AB219">
        <v>0</v>
      </c>
    </row>
    <row r="220" spans="1:28">
      <c r="A220" t="s">
        <v>1363</v>
      </c>
      <c r="B220" t="s">
        <v>1364</v>
      </c>
      <c r="C220" t="s">
        <v>29</v>
      </c>
      <c r="D220" t="s">
        <v>1365</v>
      </c>
      <c r="E220" t="s">
        <v>42</v>
      </c>
      <c r="H220" t="s">
        <v>42</v>
      </c>
      <c r="K220" t="s">
        <v>42</v>
      </c>
      <c r="L220" t="s">
        <v>34</v>
      </c>
      <c r="M220" t="s">
        <v>35</v>
      </c>
      <c r="N220" t="s">
        <v>1366</v>
      </c>
      <c r="O220" t="s">
        <v>1367</v>
      </c>
      <c r="P220" t="s">
        <v>1368</v>
      </c>
      <c r="Y220">
        <v>0</v>
      </c>
      <c r="Z220">
        <v>0</v>
      </c>
      <c r="AA220">
        <v>0</v>
      </c>
      <c r="AB220">
        <v>0</v>
      </c>
    </row>
    <row r="221" spans="1:28">
      <c r="A221" t="s">
        <v>1369</v>
      </c>
      <c r="B221" t="s">
        <v>1370</v>
      </c>
      <c r="C221" t="s">
        <v>29</v>
      </c>
      <c r="D221" t="s">
        <v>1371</v>
      </c>
      <c r="E221" t="s">
        <v>42</v>
      </c>
      <c r="H221" t="s">
        <v>42</v>
      </c>
      <c r="K221" t="s">
        <v>42</v>
      </c>
      <c r="L221" t="s">
        <v>34</v>
      </c>
      <c r="M221" t="s">
        <v>35</v>
      </c>
      <c r="N221" t="s">
        <v>1372</v>
      </c>
      <c r="O221" t="s">
        <v>1373</v>
      </c>
      <c r="P221" t="s">
        <v>1374</v>
      </c>
      <c r="Y221">
        <v>0</v>
      </c>
      <c r="Z221">
        <v>0</v>
      </c>
      <c r="AA221">
        <v>0</v>
      </c>
      <c r="AB221">
        <v>0</v>
      </c>
    </row>
    <row r="222" spans="1:28">
      <c r="A222" t="s">
        <v>1375</v>
      </c>
      <c r="B222" t="s">
        <v>1376</v>
      </c>
      <c r="C222" t="s">
        <v>29</v>
      </c>
      <c r="D222" t="s">
        <v>1377</v>
      </c>
      <c r="E222" t="s">
        <v>42</v>
      </c>
      <c r="H222" t="s">
        <v>42</v>
      </c>
      <c r="K222" t="s">
        <v>42</v>
      </c>
      <c r="L222" t="s">
        <v>34</v>
      </c>
      <c r="M222" t="s">
        <v>35</v>
      </c>
      <c r="N222" t="s">
        <v>1378</v>
      </c>
      <c r="O222" t="s">
        <v>1379</v>
      </c>
      <c r="P222" t="s">
        <v>1380</v>
      </c>
      <c r="Y222">
        <v>0</v>
      </c>
      <c r="Z222">
        <v>0</v>
      </c>
      <c r="AA222">
        <v>0</v>
      </c>
      <c r="AB222">
        <v>0</v>
      </c>
    </row>
    <row r="223" spans="1:28">
      <c r="A223" t="s">
        <v>1381</v>
      </c>
      <c r="B223" t="s">
        <v>1382</v>
      </c>
      <c r="C223" t="s">
        <v>29</v>
      </c>
      <c r="D223" t="s">
        <v>1383</v>
      </c>
      <c r="E223" t="s">
        <v>42</v>
      </c>
      <c r="H223" t="s">
        <v>42</v>
      </c>
      <c r="K223" t="s">
        <v>42</v>
      </c>
      <c r="L223" t="s">
        <v>34</v>
      </c>
      <c r="M223" t="s">
        <v>35</v>
      </c>
      <c r="N223" t="s">
        <v>1384</v>
      </c>
      <c r="O223" t="s">
        <v>1385</v>
      </c>
      <c r="P223" t="s">
        <v>1386</v>
      </c>
      <c r="Y223">
        <v>0</v>
      </c>
      <c r="Z223">
        <v>0</v>
      </c>
      <c r="AA223">
        <v>0</v>
      </c>
      <c r="AB223">
        <v>0</v>
      </c>
    </row>
    <row r="224" spans="1:28">
      <c r="A224" t="s">
        <v>1387</v>
      </c>
      <c r="B224" t="s">
        <v>1388</v>
      </c>
      <c r="C224" t="s">
        <v>29</v>
      </c>
      <c r="D224" t="s">
        <v>1389</v>
      </c>
      <c r="E224" t="s">
        <v>42</v>
      </c>
      <c r="H224" t="s">
        <v>42</v>
      </c>
      <c r="K224" t="s">
        <v>42</v>
      </c>
      <c r="L224" t="s">
        <v>34</v>
      </c>
      <c r="M224" t="s">
        <v>35</v>
      </c>
      <c r="N224" t="s">
        <v>1390</v>
      </c>
      <c r="O224" t="s">
        <v>1391</v>
      </c>
      <c r="P224" t="s">
        <v>1392</v>
      </c>
      <c r="Y224">
        <v>0</v>
      </c>
      <c r="Z224">
        <v>0</v>
      </c>
      <c r="AA224">
        <v>0</v>
      </c>
      <c r="AB224">
        <v>0</v>
      </c>
    </row>
    <row r="225" spans="1:28">
      <c r="A225" t="s">
        <v>1393</v>
      </c>
      <c r="B225" t="s">
        <v>1394</v>
      </c>
      <c r="C225" t="s">
        <v>29</v>
      </c>
      <c r="D225" t="s">
        <v>1395</v>
      </c>
      <c r="E225" t="s">
        <v>98</v>
      </c>
      <c r="F225" t="s">
        <v>1396</v>
      </c>
      <c r="H225" t="s">
        <v>42</v>
      </c>
      <c r="K225" t="s">
        <v>42</v>
      </c>
      <c r="L225" t="s">
        <v>34</v>
      </c>
      <c r="M225" t="s">
        <v>35</v>
      </c>
      <c r="N225" t="s">
        <v>1397</v>
      </c>
      <c r="O225" t="s">
        <v>1398</v>
      </c>
      <c r="P225" t="s">
        <v>1399</v>
      </c>
      <c r="Y225">
        <v>0</v>
      </c>
      <c r="Z225">
        <v>0</v>
      </c>
      <c r="AA225">
        <v>0</v>
      </c>
      <c r="AB225">
        <v>0</v>
      </c>
    </row>
    <row r="226" spans="1:28">
      <c r="A226" t="s">
        <v>1400</v>
      </c>
      <c r="B226" t="s">
        <v>1401</v>
      </c>
      <c r="C226" t="s">
        <v>29</v>
      </c>
      <c r="D226" t="s">
        <v>1402</v>
      </c>
      <c r="E226" t="s">
        <v>42</v>
      </c>
      <c r="H226" t="s">
        <v>42</v>
      </c>
      <c r="K226" t="s">
        <v>42</v>
      </c>
      <c r="L226" t="s">
        <v>34</v>
      </c>
      <c r="M226" t="s">
        <v>35</v>
      </c>
      <c r="N226" t="s">
        <v>1403</v>
      </c>
      <c r="O226" t="s">
        <v>1404</v>
      </c>
      <c r="P226" t="s">
        <v>1405</v>
      </c>
      <c r="Y226">
        <v>0</v>
      </c>
      <c r="Z226">
        <v>0</v>
      </c>
      <c r="AA226">
        <v>0</v>
      </c>
      <c r="AB226">
        <v>0</v>
      </c>
    </row>
    <row r="227" spans="1:28">
      <c r="A227" t="s">
        <v>1406</v>
      </c>
      <c r="B227" t="s">
        <v>1407</v>
      </c>
      <c r="C227" t="s">
        <v>29</v>
      </c>
      <c r="D227" t="s">
        <v>1408</v>
      </c>
      <c r="E227" t="s">
        <v>42</v>
      </c>
      <c r="H227" t="s">
        <v>42</v>
      </c>
      <c r="K227" t="s">
        <v>42</v>
      </c>
      <c r="L227" t="s">
        <v>34</v>
      </c>
      <c r="M227" t="s">
        <v>35</v>
      </c>
      <c r="N227" t="s">
        <v>1409</v>
      </c>
      <c r="O227" t="s">
        <v>1410</v>
      </c>
      <c r="P227" t="s">
        <v>1411</v>
      </c>
      <c r="Y227">
        <v>0</v>
      </c>
      <c r="Z227">
        <v>0</v>
      </c>
      <c r="AA227">
        <v>0</v>
      </c>
      <c r="AB227">
        <v>0</v>
      </c>
    </row>
    <row r="228" spans="1:28">
      <c r="A228" t="s">
        <v>1412</v>
      </c>
      <c r="B228" t="s">
        <v>1413</v>
      </c>
      <c r="C228" t="s">
        <v>29</v>
      </c>
      <c r="D228" t="s">
        <v>1414</v>
      </c>
      <c r="E228" t="s">
        <v>42</v>
      </c>
      <c r="H228" t="s">
        <v>42</v>
      </c>
      <c r="K228" t="s">
        <v>42</v>
      </c>
      <c r="L228" t="s">
        <v>34</v>
      </c>
      <c r="M228" t="s">
        <v>35</v>
      </c>
      <c r="N228" t="s">
        <v>1415</v>
      </c>
      <c r="O228" t="s">
        <v>1416</v>
      </c>
      <c r="P228" t="s">
        <v>1417</v>
      </c>
      <c r="Y228">
        <v>0</v>
      </c>
      <c r="Z228">
        <v>0</v>
      </c>
      <c r="AA228">
        <v>0</v>
      </c>
      <c r="AB228">
        <v>0</v>
      </c>
    </row>
    <row r="229" spans="1:28">
      <c r="A229" t="s">
        <v>1418</v>
      </c>
      <c r="B229" t="s">
        <v>1419</v>
      </c>
      <c r="C229" t="s">
        <v>29</v>
      </c>
      <c r="D229" t="s">
        <v>1420</v>
      </c>
      <c r="E229" t="s">
        <v>42</v>
      </c>
      <c r="H229" t="s">
        <v>42</v>
      </c>
      <c r="K229" t="s">
        <v>42</v>
      </c>
      <c r="L229" t="s">
        <v>34</v>
      </c>
      <c r="M229" t="s">
        <v>35</v>
      </c>
      <c r="N229" t="s">
        <v>1421</v>
      </c>
      <c r="O229" t="s">
        <v>1422</v>
      </c>
      <c r="P229" t="s">
        <v>1423</v>
      </c>
      <c r="Y229">
        <v>0</v>
      </c>
      <c r="Z229">
        <v>0</v>
      </c>
      <c r="AA229">
        <v>0</v>
      </c>
      <c r="AB229">
        <v>0</v>
      </c>
    </row>
    <row r="230" spans="1:28">
      <c r="A230" t="s">
        <v>1424</v>
      </c>
      <c r="B230" t="s">
        <v>1425</v>
      </c>
      <c r="C230" t="s">
        <v>29</v>
      </c>
      <c r="D230" t="s">
        <v>1426</v>
      </c>
      <c r="E230" t="s">
        <v>42</v>
      </c>
      <c r="H230" t="s">
        <v>42</v>
      </c>
      <c r="K230" t="s">
        <v>42</v>
      </c>
      <c r="L230" t="s">
        <v>34</v>
      </c>
      <c r="M230" t="s">
        <v>35</v>
      </c>
      <c r="N230" t="s">
        <v>1427</v>
      </c>
      <c r="O230" t="s">
        <v>1428</v>
      </c>
      <c r="P230" t="s">
        <v>1429</v>
      </c>
      <c r="Y230">
        <v>0</v>
      </c>
      <c r="Z230">
        <v>0</v>
      </c>
      <c r="AA230">
        <v>0</v>
      </c>
      <c r="AB230">
        <v>0</v>
      </c>
    </row>
    <row r="231" spans="1:28">
      <c r="A231" t="s">
        <v>1430</v>
      </c>
      <c r="B231" t="s">
        <v>1431</v>
      </c>
      <c r="C231" t="s">
        <v>29</v>
      </c>
      <c r="D231" t="s">
        <v>1432</v>
      </c>
      <c r="E231" t="s">
        <v>42</v>
      </c>
      <c r="H231" t="s">
        <v>42</v>
      </c>
      <c r="K231" t="s">
        <v>42</v>
      </c>
      <c r="L231" t="s">
        <v>34</v>
      </c>
      <c r="M231" t="s">
        <v>35</v>
      </c>
      <c r="N231" t="s">
        <v>1433</v>
      </c>
      <c r="O231" t="s">
        <v>1434</v>
      </c>
      <c r="P231" t="s">
        <v>1435</v>
      </c>
      <c r="Y231">
        <v>0</v>
      </c>
      <c r="Z231">
        <v>0</v>
      </c>
      <c r="AA231">
        <v>0</v>
      </c>
      <c r="AB231">
        <v>0</v>
      </c>
    </row>
    <row r="232" spans="1:28">
      <c r="A232" t="s">
        <v>1436</v>
      </c>
      <c r="B232" t="s">
        <v>1437</v>
      </c>
      <c r="C232" t="s">
        <v>29</v>
      </c>
      <c r="D232" t="s">
        <v>1438</v>
      </c>
      <c r="E232" t="s">
        <v>42</v>
      </c>
      <c r="H232" t="s">
        <v>42</v>
      </c>
      <c r="K232" t="s">
        <v>42</v>
      </c>
      <c r="L232" t="s">
        <v>34</v>
      </c>
      <c r="M232" t="s">
        <v>35</v>
      </c>
      <c r="N232" t="s">
        <v>1439</v>
      </c>
      <c r="O232" t="s">
        <v>1440</v>
      </c>
      <c r="P232" t="s">
        <v>1441</v>
      </c>
      <c r="Y232">
        <v>0</v>
      </c>
      <c r="Z232">
        <v>0</v>
      </c>
      <c r="AA232">
        <v>0</v>
      </c>
      <c r="AB232">
        <v>0</v>
      </c>
    </row>
    <row r="233" spans="1:28">
      <c r="A233" t="s">
        <v>1442</v>
      </c>
      <c r="B233" t="s">
        <v>1443</v>
      </c>
      <c r="C233" t="s">
        <v>29</v>
      </c>
      <c r="D233" t="s">
        <v>1444</v>
      </c>
      <c r="E233" t="s">
        <v>42</v>
      </c>
      <c r="H233" t="s">
        <v>42</v>
      </c>
      <c r="K233" t="s">
        <v>42</v>
      </c>
      <c r="L233" t="s">
        <v>34</v>
      </c>
      <c r="M233" t="s">
        <v>35</v>
      </c>
      <c r="N233" t="s">
        <v>1445</v>
      </c>
      <c r="O233" t="s">
        <v>1446</v>
      </c>
      <c r="P233" t="s">
        <v>1447</v>
      </c>
      <c r="Y233">
        <v>0</v>
      </c>
      <c r="Z233">
        <v>0</v>
      </c>
      <c r="AA233">
        <v>0</v>
      </c>
      <c r="AB233">
        <v>0</v>
      </c>
    </row>
    <row r="234" spans="1:28">
      <c r="A234" t="s">
        <v>1448</v>
      </c>
      <c r="B234" t="s">
        <v>1449</v>
      </c>
      <c r="C234" t="s">
        <v>29</v>
      </c>
      <c r="D234" t="s">
        <v>1450</v>
      </c>
      <c r="E234" t="s">
        <v>42</v>
      </c>
      <c r="H234" t="s">
        <v>42</v>
      </c>
      <c r="K234" t="s">
        <v>42</v>
      </c>
      <c r="L234" t="s">
        <v>34</v>
      </c>
      <c r="M234" t="s">
        <v>35</v>
      </c>
      <c r="N234" t="s">
        <v>648</v>
      </c>
      <c r="O234" t="s">
        <v>1451</v>
      </c>
      <c r="P234" t="s">
        <v>1452</v>
      </c>
      <c r="Y234">
        <v>0</v>
      </c>
      <c r="Z234">
        <v>0</v>
      </c>
      <c r="AA234">
        <v>0</v>
      </c>
      <c r="AB234">
        <v>0</v>
      </c>
    </row>
    <row r="235" spans="1:28">
      <c r="A235" t="s">
        <v>1453</v>
      </c>
      <c r="B235" t="s">
        <v>1454</v>
      </c>
      <c r="C235" t="s">
        <v>29</v>
      </c>
      <c r="D235" t="s">
        <v>1455</v>
      </c>
      <c r="E235" t="s">
        <v>42</v>
      </c>
      <c r="H235" t="s">
        <v>42</v>
      </c>
      <c r="K235" t="s">
        <v>42</v>
      </c>
      <c r="L235" t="s">
        <v>34</v>
      </c>
      <c r="M235" t="s">
        <v>35</v>
      </c>
      <c r="N235" t="s">
        <v>1456</v>
      </c>
      <c r="O235" t="s">
        <v>1457</v>
      </c>
      <c r="P235" t="s">
        <v>1458</v>
      </c>
      <c r="Y235">
        <v>0</v>
      </c>
      <c r="Z235">
        <v>0</v>
      </c>
      <c r="AA235">
        <v>0</v>
      </c>
      <c r="AB235">
        <v>0</v>
      </c>
    </row>
    <row r="236" spans="1:28">
      <c r="A236" t="s">
        <v>1459</v>
      </c>
      <c r="B236" t="s">
        <v>1460</v>
      </c>
      <c r="C236" t="s">
        <v>29</v>
      </c>
      <c r="D236" t="s">
        <v>1461</v>
      </c>
      <c r="E236" t="s">
        <v>42</v>
      </c>
      <c r="H236" t="s">
        <v>42</v>
      </c>
      <c r="K236" t="s">
        <v>42</v>
      </c>
      <c r="L236" t="s">
        <v>34</v>
      </c>
      <c r="M236" t="s">
        <v>35</v>
      </c>
      <c r="N236" t="s">
        <v>1462</v>
      </c>
      <c r="O236" t="s">
        <v>1463</v>
      </c>
      <c r="P236" t="s">
        <v>1464</v>
      </c>
      <c r="Y236">
        <v>0</v>
      </c>
      <c r="Z236">
        <v>0</v>
      </c>
      <c r="AA236">
        <v>0</v>
      </c>
      <c r="AB236">
        <v>0</v>
      </c>
    </row>
    <row r="237" spans="1:28">
      <c r="A237" t="s">
        <v>1465</v>
      </c>
      <c r="B237" t="s">
        <v>1466</v>
      </c>
      <c r="C237" t="s">
        <v>29</v>
      </c>
      <c r="D237" t="s">
        <v>1467</v>
      </c>
      <c r="E237" t="s">
        <v>98</v>
      </c>
      <c r="F237" t="s">
        <v>1468</v>
      </c>
      <c r="H237" t="s">
        <v>42</v>
      </c>
      <c r="K237" t="s">
        <v>42</v>
      </c>
      <c r="L237" t="s">
        <v>34</v>
      </c>
      <c r="M237" t="s">
        <v>35</v>
      </c>
      <c r="N237" t="s">
        <v>1469</v>
      </c>
      <c r="O237" t="s">
        <v>1470</v>
      </c>
      <c r="P237" t="s">
        <v>1471</v>
      </c>
      <c r="Y237">
        <v>0</v>
      </c>
      <c r="Z237">
        <v>0</v>
      </c>
      <c r="AA237">
        <v>0</v>
      </c>
      <c r="AB237">
        <v>0</v>
      </c>
    </row>
    <row r="238" spans="1:28">
      <c r="A238" t="s">
        <v>1488</v>
      </c>
      <c r="B238" t="s">
        <v>1489</v>
      </c>
      <c r="C238" t="s">
        <v>29</v>
      </c>
      <c r="D238" t="s">
        <v>1490</v>
      </c>
      <c r="E238" t="s">
        <v>31</v>
      </c>
      <c r="H238" t="s">
        <v>42</v>
      </c>
      <c r="K238" t="s">
        <v>42</v>
      </c>
      <c r="L238" t="s">
        <v>34</v>
      </c>
      <c r="M238" t="s">
        <v>35</v>
      </c>
      <c r="N238" t="s">
        <v>1491</v>
      </c>
      <c r="O238" t="s">
        <v>1492</v>
      </c>
      <c r="P238" t="s">
        <v>1493</v>
      </c>
      <c r="Y238">
        <v>0</v>
      </c>
      <c r="Z238">
        <v>0</v>
      </c>
      <c r="AA238">
        <v>0</v>
      </c>
      <c r="AB238">
        <v>0</v>
      </c>
    </row>
    <row r="239" spans="1:28">
      <c r="A239" t="s">
        <v>1494</v>
      </c>
      <c r="B239" t="s">
        <v>1495</v>
      </c>
      <c r="C239" t="s">
        <v>29</v>
      </c>
      <c r="D239" t="s">
        <v>1496</v>
      </c>
      <c r="E239" t="s">
        <v>98</v>
      </c>
      <c r="F239" t="s">
        <v>1497</v>
      </c>
      <c r="H239" t="s">
        <v>42</v>
      </c>
      <c r="K239" t="s">
        <v>42</v>
      </c>
      <c r="L239" t="s">
        <v>34</v>
      </c>
      <c r="M239" t="s">
        <v>35</v>
      </c>
      <c r="N239" t="s">
        <v>1498</v>
      </c>
      <c r="O239" t="s">
        <v>1499</v>
      </c>
      <c r="P239" t="s">
        <v>1500</v>
      </c>
      <c r="Y239">
        <v>0</v>
      </c>
      <c r="Z239">
        <v>0</v>
      </c>
      <c r="AA239">
        <v>0</v>
      </c>
      <c r="AB239">
        <v>0</v>
      </c>
    </row>
    <row r="240" spans="1:28">
      <c r="A240" t="s">
        <v>1501</v>
      </c>
      <c r="B240" t="s">
        <v>1502</v>
      </c>
      <c r="C240" t="s">
        <v>29</v>
      </c>
      <c r="D240" t="s">
        <v>1503</v>
      </c>
      <c r="E240" t="s">
        <v>31</v>
      </c>
      <c r="H240" t="s">
        <v>42</v>
      </c>
      <c r="K240" t="s">
        <v>1545</v>
      </c>
      <c r="L240" t="s">
        <v>34</v>
      </c>
      <c r="M240" t="s">
        <v>35</v>
      </c>
      <c r="N240" t="s">
        <v>1504</v>
      </c>
      <c r="O240" t="s">
        <v>1505</v>
      </c>
      <c r="P240" t="s">
        <v>1506</v>
      </c>
      <c r="Y240">
        <v>0</v>
      </c>
      <c r="Z240">
        <v>0</v>
      </c>
      <c r="AA240">
        <v>0</v>
      </c>
      <c r="AB240">
        <v>0</v>
      </c>
    </row>
    <row r="241" spans="5:28">
      <c r="Y241">
        <v>0</v>
      </c>
      <c r="Z241">
        <v>0</v>
      </c>
      <c r="AA241">
        <v>0</v>
      </c>
      <c r="AB241">
        <v>0</v>
      </c>
    </row>
    <row r="242" spans="5:28">
      <c r="E242" t="s">
        <v>31</v>
      </c>
      <c r="H242" t="s">
        <v>1520</v>
      </c>
      <c r="Y242">
        <v>0</v>
      </c>
      <c r="Z242">
        <v>0</v>
      </c>
      <c r="AA242">
        <v>0</v>
      </c>
      <c r="AB242">
        <v>0</v>
      </c>
    </row>
    <row r="243" spans="5:28">
      <c r="E243" t="s">
        <v>98</v>
      </c>
      <c r="H243" t="s">
        <v>98</v>
      </c>
      <c r="S243" t="s">
        <v>1507</v>
      </c>
      <c r="Y243">
        <v>0</v>
      </c>
      <c r="Z243">
        <v>0</v>
      </c>
      <c r="AA243">
        <v>0</v>
      </c>
      <c r="AB243">
        <v>0</v>
      </c>
    </row>
    <row r="244" spans="5:28">
      <c r="E244" t="s">
        <v>42</v>
      </c>
      <c r="H244" t="s">
        <v>42</v>
      </c>
      <c r="S244" t="s">
        <v>31</v>
      </c>
      <c r="T244" t="s">
        <v>98</v>
      </c>
      <c r="U244" t="s">
        <v>42</v>
      </c>
      <c r="V244" t="s">
        <v>341</v>
      </c>
      <c r="W244" t="s">
        <v>1508</v>
      </c>
      <c r="X244" t="s">
        <v>1509</v>
      </c>
      <c r="Y244">
        <v>0</v>
      </c>
      <c r="Z244">
        <v>0</v>
      </c>
      <c r="AA244">
        <v>0</v>
      </c>
      <c r="AB244">
        <v>0</v>
      </c>
    </row>
    <row r="245" spans="5:28">
      <c r="E245" t="s">
        <v>341</v>
      </c>
      <c r="H245" t="s">
        <v>341</v>
      </c>
      <c r="Q245" t="s">
        <v>1510</v>
      </c>
      <c r="R245" t="s">
        <v>31</v>
      </c>
      <c r="S245">
        <v>10</v>
      </c>
      <c r="T245">
        <v>0</v>
      </c>
      <c r="U245">
        <v>22</v>
      </c>
      <c r="V245">
        <v>0</v>
      </c>
      <c r="W245">
        <v>0</v>
      </c>
      <c r="X245">
        <v>32</v>
      </c>
      <c r="Y245">
        <v>0</v>
      </c>
      <c r="Z245">
        <v>0</v>
      </c>
      <c r="AA245">
        <v>0</v>
      </c>
      <c r="AB245">
        <v>0</v>
      </c>
    </row>
    <row r="246" spans="5:28">
      <c r="E246" t="s">
        <v>1508</v>
      </c>
      <c r="H246" t="s">
        <v>1508</v>
      </c>
      <c r="R246" t="s">
        <v>98</v>
      </c>
      <c r="S246">
        <v>2</v>
      </c>
      <c r="T246">
        <v>0</v>
      </c>
      <c r="U246">
        <v>8</v>
      </c>
      <c r="V246">
        <v>0</v>
      </c>
      <c r="W246">
        <v>0</v>
      </c>
      <c r="X246">
        <v>10</v>
      </c>
      <c r="Y246">
        <v>0</v>
      </c>
      <c r="Z246">
        <v>0</v>
      </c>
      <c r="AA246">
        <v>0</v>
      </c>
      <c r="AB246">
        <v>0</v>
      </c>
    </row>
    <row r="247" spans="5:28">
      <c r="R247" t="s">
        <v>42</v>
      </c>
      <c r="S247">
        <v>8</v>
      </c>
      <c r="T247">
        <v>0</v>
      </c>
      <c r="U247">
        <v>182</v>
      </c>
      <c r="V247">
        <v>4</v>
      </c>
      <c r="W247">
        <v>0</v>
      </c>
      <c r="X247">
        <v>194</v>
      </c>
      <c r="Y247">
        <v>0</v>
      </c>
      <c r="Z247">
        <v>0</v>
      </c>
      <c r="AA247">
        <v>0</v>
      </c>
      <c r="AB247">
        <v>0</v>
      </c>
    </row>
    <row r="248" spans="5:28">
      <c r="R248" t="s">
        <v>341</v>
      </c>
      <c r="S248">
        <v>0</v>
      </c>
      <c r="T248">
        <v>0</v>
      </c>
      <c r="U248">
        <v>0</v>
      </c>
      <c r="V248">
        <v>0</v>
      </c>
      <c r="W248">
        <v>0</v>
      </c>
      <c r="X248">
        <v>0</v>
      </c>
      <c r="Y248">
        <v>0</v>
      </c>
      <c r="Z248">
        <v>0</v>
      </c>
      <c r="AA248">
        <v>0</v>
      </c>
      <c r="AB248">
        <v>0</v>
      </c>
    </row>
    <row r="249" spans="5:28">
      <c r="R249" t="s">
        <v>1508</v>
      </c>
      <c r="S249">
        <v>0</v>
      </c>
      <c r="T249">
        <v>0</v>
      </c>
      <c r="U249">
        <v>0</v>
      </c>
      <c r="V249">
        <v>0</v>
      </c>
      <c r="W249">
        <v>0</v>
      </c>
      <c r="X249">
        <v>0</v>
      </c>
      <c r="Y249">
        <v>0</v>
      </c>
      <c r="Z249">
        <v>0</v>
      </c>
      <c r="AA249">
        <v>0</v>
      </c>
      <c r="AB249">
        <v>0</v>
      </c>
    </row>
    <row r="250" spans="5:28">
      <c r="R250" t="s">
        <v>1509</v>
      </c>
      <c r="S250">
        <v>20</v>
      </c>
      <c r="T250">
        <v>0</v>
      </c>
      <c r="U250">
        <v>212</v>
      </c>
      <c r="V250">
        <v>4</v>
      </c>
      <c r="W250">
        <v>0</v>
      </c>
      <c r="X250">
        <v>236</v>
      </c>
      <c r="Y250">
        <v>0</v>
      </c>
      <c r="Z250">
        <v>0</v>
      </c>
      <c r="AA250">
        <v>0</v>
      </c>
      <c r="AB250">
        <v>0</v>
      </c>
    </row>
    <row r="251" spans="5:28">
      <c r="Y251">
        <v>0</v>
      </c>
      <c r="Z251">
        <v>0</v>
      </c>
      <c r="AA251">
        <v>0</v>
      </c>
      <c r="AB251">
        <v>0</v>
      </c>
    </row>
    <row r="252" spans="5:28">
      <c r="Q252" t="s">
        <v>1511</v>
      </c>
      <c r="R252">
        <v>0.81355932203389836</v>
      </c>
      <c r="Y252">
        <v>0</v>
      </c>
      <c r="Z252">
        <v>0</v>
      </c>
      <c r="AA252">
        <v>0</v>
      </c>
      <c r="AB252">
        <v>0</v>
      </c>
    </row>
    <row r="253" spans="5:28">
      <c r="Q253" t="s">
        <v>1512</v>
      </c>
      <c r="R253">
        <v>1.1490950876184999E-2</v>
      </c>
      <c r="Y253">
        <v>0</v>
      </c>
      <c r="Z253">
        <v>0</v>
      </c>
      <c r="AA253">
        <v>0</v>
      </c>
      <c r="AB253">
        <v>0</v>
      </c>
    </row>
    <row r="254" spans="5:28">
      <c r="Q254" t="s">
        <v>1513</v>
      </c>
      <c r="R254">
        <v>0</v>
      </c>
      <c r="Y254">
        <v>0</v>
      </c>
      <c r="Z254">
        <v>0</v>
      </c>
      <c r="AA254">
        <v>0</v>
      </c>
      <c r="AB254">
        <v>0</v>
      </c>
    </row>
    <row r="255" spans="5:28">
      <c r="Q255" t="s">
        <v>1514</v>
      </c>
      <c r="R255">
        <v>0.73843723068083889</v>
      </c>
      <c r="Y255">
        <v>0</v>
      </c>
      <c r="Z255">
        <v>0</v>
      </c>
      <c r="AA255">
        <v>0</v>
      </c>
      <c r="AB255">
        <v>0</v>
      </c>
    </row>
    <row r="256" spans="5:28">
      <c r="Q256" t="s">
        <v>1515</v>
      </c>
      <c r="R256">
        <v>0</v>
      </c>
      <c r="Y256">
        <v>0</v>
      </c>
      <c r="Z256">
        <v>0</v>
      </c>
      <c r="AA256">
        <v>0</v>
      </c>
      <c r="AB256">
        <v>0</v>
      </c>
    </row>
    <row r="257" spans="17:28">
      <c r="Q257" t="s">
        <v>1516</v>
      </c>
      <c r="R257">
        <v>0</v>
      </c>
      <c r="Y257">
        <v>0</v>
      </c>
      <c r="Z257">
        <v>0</v>
      </c>
      <c r="AA257">
        <v>0</v>
      </c>
      <c r="AB257">
        <v>0</v>
      </c>
    </row>
    <row r="258" spans="17:28">
      <c r="Q258" t="s">
        <v>1517</v>
      </c>
      <c r="R258">
        <v>0.7499281815570239</v>
      </c>
      <c r="Y258">
        <v>0</v>
      </c>
      <c r="Z258">
        <v>0</v>
      </c>
      <c r="AA258">
        <v>0</v>
      </c>
      <c r="AB258">
        <v>0</v>
      </c>
    </row>
    <row r="259" spans="17:28">
      <c r="Q259" t="s">
        <v>1518</v>
      </c>
      <c r="R259">
        <v>0.25445146467547392</v>
      </c>
      <c r="Y259">
        <v>0</v>
      </c>
      <c r="Z259">
        <v>0</v>
      </c>
      <c r="AA259">
        <v>0</v>
      </c>
      <c r="AB259">
        <v>0</v>
      </c>
    </row>
    <row r="261" spans="17:28" ht="15" thickBot="1"/>
    <row r="262" spans="17:28" ht="15" thickBot="1">
      <c r="Q262" s="2"/>
      <c r="R262" s="3" t="s">
        <v>1530</v>
      </c>
      <c r="S262" s="3" t="s">
        <v>23</v>
      </c>
      <c r="T262" s="3" t="s">
        <v>1531</v>
      </c>
      <c r="U262" s="3" t="s">
        <v>24</v>
      </c>
      <c r="V262" s="3" t="s">
        <v>25</v>
      </c>
      <c r="W262" s="3" t="s">
        <v>1532</v>
      </c>
      <c r="X262" s="3" t="s">
        <v>1533</v>
      </c>
      <c r="Y262" s="3" t="s">
        <v>26</v>
      </c>
      <c r="Z262" s="4" t="s">
        <v>1534</v>
      </c>
    </row>
    <row r="263" spans="17:28">
      <c r="Q263" s="7" t="s">
        <v>42</v>
      </c>
      <c r="R263" s="2">
        <v>0</v>
      </c>
      <c r="S263" s="5">
        <f>COUNTIF(Y32:Y240,"1")</f>
        <v>0</v>
      </c>
      <c r="T263" s="5">
        <v>0</v>
      </c>
      <c r="U263" s="5">
        <f>COUNTIF(Z32:Z240,"1")</f>
        <v>0</v>
      </c>
      <c r="V263" s="5">
        <f>COUNTIF(AA32:AA240,"1")</f>
        <v>1</v>
      </c>
      <c r="W263" s="5">
        <v>0</v>
      </c>
      <c r="X263" s="5">
        <v>0</v>
      </c>
      <c r="Y263" s="4">
        <f>COUNTIF(AB32:AB240,"1")</f>
        <v>0</v>
      </c>
      <c r="Z263" s="6">
        <f>COUNTIF(K:K,"B 同時進行")</f>
        <v>209</v>
      </c>
    </row>
    <row r="264" spans="17:28">
      <c r="Q264" s="7" t="s">
        <v>1544</v>
      </c>
      <c r="R264" s="7">
        <v>0</v>
      </c>
      <c r="S264" s="11">
        <f>COUNTIF(Y3:Y31,"1")</f>
        <v>1</v>
      </c>
      <c r="T264" s="11">
        <v>0</v>
      </c>
      <c r="U264" s="11">
        <f>COUNTIF(Z3:Z31,"1")</f>
        <v>1</v>
      </c>
      <c r="V264" s="11">
        <f>COUNTIF(AA3:AA31,"1")</f>
        <v>1</v>
      </c>
      <c r="W264" s="11">
        <v>0</v>
      </c>
      <c r="X264" s="11">
        <v>0</v>
      </c>
      <c r="Y264" s="6">
        <f>COUNTIF(AB3:AB31,"1")</f>
        <v>12</v>
      </c>
      <c r="Z264" s="6">
        <f>COUNTIF(K:K,"A1 譲歩：直接型")+COUNTIF(K:K,"A2 譲歩：間接型")+COUNTIF(K:K,"A1/A2")</f>
        <v>29</v>
      </c>
    </row>
    <row r="265" spans="17:28">
      <c r="Q265" s="7" t="s">
        <v>1521</v>
      </c>
      <c r="R265" s="7">
        <f>COUNTIF(R194:R260,"1")</f>
        <v>0</v>
      </c>
      <c r="S265" s="11">
        <v>0</v>
      </c>
      <c r="T265" s="11">
        <f>COUNTIF(T194:T260,"1")</f>
        <v>0</v>
      </c>
      <c r="U265" s="11">
        <f>COUNTIF(U194:U260,"1")</f>
        <v>0</v>
      </c>
      <c r="V265" s="11">
        <f>COUNTIF(V194:V260,"1")</f>
        <v>0</v>
      </c>
      <c r="W265" s="11">
        <f>COUNTIF(W194:W260,"1")</f>
        <v>0</v>
      </c>
      <c r="X265" s="11">
        <f>COUNTIF(X194:X260,"1")</f>
        <v>0</v>
      </c>
      <c r="Y265" s="6">
        <f>COUNTIF(Y194:Y260,"1")</f>
        <v>0</v>
      </c>
      <c r="Z265" s="6">
        <v>1</v>
      </c>
    </row>
    <row r="266" spans="17:28" ht="15" thickBot="1">
      <c r="Q266" s="8" t="s">
        <v>1535</v>
      </c>
      <c r="R266" s="8">
        <f>COUNTIF(R128:R164,"1")</f>
        <v>0</v>
      </c>
      <c r="S266" s="9">
        <f t="shared" ref="S264:S266" si="0">COUNTIF(Y35:Y243,"1")</f>
        <v>0</v>
      </c>
      <c r="T266" s="9">
        <f>COUNTIF(T128:T164,"1")</f>
        <v>0</v>
      </c>
      <c r="U266" s="9">
        <f>COUNTIF(U128:U164,"1")</f>
        <v>0</v>
      </c>
      <c r="V266" s="9">
        <f>COUNTIF(V128:V164,"1")</f>
        <v>0</v>
      </c>
      <c r="W266" s="9">
        <f>COUNTIF(W128:W164,"1")</f>
        <v>0</v>
      </c>
      <c r="X266" s="9">
        <f>COUNTIF(X128:X164,"1")</f>
        <v>0</v>
      </c>
      <c r="Y266" s="10">
        <f>COUNTIF(Y128:Y164,"1")</f>
        <v>0</v>
      </c>
      <c r="Z266" s="6">
        <f>COUNTIF(J:J,"イディオム")</f>
        <v>0</v>
      </c>
    </row>
    <row r="267" spans="17:28" ht="15" thickBot="1">
      <c r="Q267" s="8" t="s">
        <v>1536</v>
      </c>
      <c r="R267" s="9">
        <f>COUNTIF(R165:R192,"1")</f>
        <v>0</v>
      </c>
      <c r="S267" s="9">
        <f>COUNTIF(S165:S192,"1")</f>
        <v>0</v>
      </c>
      <c r="T267" s="9">
        <f>COUNTIF(T165:T192,"1")</f>
        <v>0</v>
      </c>
      <c r="U267" s="9">
        <f>COUNTIF(U165:U192,"1")</f>
        <v>0</v>
      </c>
      <c r="V267" s="9">
        <f>COUNTIF(V165:V192,"1")</f>
        <v>0</v>
      </c>
      <c r="W267" s="9">
        <f>COUNTIF(W165:W192,"1")</f>
        <v>0</v>
      </c>
      <c r="X267" s="9">
        <f>COUNTIF(X165:X192,"1")</f>
        <v>0</v>
      </c>
      <c r="Y267" s="9">
        <f>COUNTIF(Y165:Y192,"1")</f>
        <v>0</v>
      </c>
      <c r="Z267" s="10">
        <f>COUNTIF(J:J,"対象外")</f>
        <v>0</v>
      </c>
    </row>
    <row r="268" spans="17:28">
      <c r="Y268" t="s">
        <v>1537</v>
      </c>
      <c r="Z268">
        <f>SUM(Z263:Z267)</f>
        <v>239</v>
      </c>
    </row>
  </sheetData>
  <sortState xmlns:xlrd2="http://schemas.microsoft.com/office/spreadsheetml/2017/richdata2" ref="A2:AB268">
    <sortCondition ref="K1:K268"/>
  </sortState>
  <phoneticPr fontId="2"/>
  <conditionalFormatting sqref="K1:K1048576">
    <cfRule type="containsText" dxfId="77" priority="10" operator="containsText" text="A/B">
      <formula>NOT(ISERROR(SEARCH("A/B",K1)))</formula>
    </cfRule>
    <cfRule type="containsText" dxfId="76" priority="11" operator="containsText" text="A1/A2">
      <formula>NOT(ISERROR(SEARCH("A1/A2",K1)))</formula>
    </cfRule>
    <cfRule type="containsText" dxfId="75" priority="38" operator="containsText" text="B 同時進行">
      <formula>NOT(ISERROR(SEARCH("B 同時進行",K1)))</formula>
    </cfRule>
    <cfRule type="containsText" dxfId="74" priority="39" operator="containsText" text="A1 譲歩：直接型">
      <formula>NOT(ISERROR(SEARCH("A1 譲歩：直接型",K1)))</formula>
    </cfRule>
  </conditionalFormatting>
  <conditionalFormatting sqref="H1:H1048576">
    <cfRule type="containsText" dxfId="73" priority="35" operator="containsText" text="A1 譲歩：直接型">
      <formula>NOT(ISERROR(SEARCH("A1 譲歩：直接型",H1)))</formula>
    </cfRule>
    <cfRule type="containsText" dxfId="72" priority="37" operator="containsText" text="B 同時進行">
      <formula>NOT(ISERROR(SEARCH("B 同時進行",H1)))</formula>
    </cfRule>
  </conditionalFormatting>
  <conditionalFormatting sqref="E1:E1048576">
    <cfRule type="containsText" dxfId="71" priority="33" operator="containsText" text="A2 譲歩：間接型">
      <formula>NOT(ISERROR(SEARCH("A2 譲歩：間接型",E1)))</formula>
    </cfRule>
    <cfRule type="containsText" dxfId="70" priority="34" operator="containsText" text="A1 譲歩：直接型">
      <formula>NOT(ISERROR(SEARCH("A1 譲歩：直接型",E1)))</formula>
    </cfRule>
    <cfRule type="containsText" dxfId="69" priority="36" operator="containsText" text="B 同時進行">
      <formula>NOT(ISERROR(SEARCH("B 同時進行",E1)))</formula>
    </cfRule>
  </conditionalFormatting>
  <conditionalFormatting sqref="S268 S262:Y262">
    <cfRule type="containsText" dxfId="68" priority="32" operator="containsText" text="1">
      <formula>NOT(ISERROR(SEARCH("1",S262)))</formula>
    </cfRule>
  </conditionalFormatting>
  <conditionalFormatting sqref="T268">
    <cfRule type="containsText" dxfId="67" priority="31" operator="containsText" text="1">
      <formula>NOT(ISERROR(SEARCH("1",T268)))</formula>
    </cfRule>
  </conditionalFormatting>
  <conditionalFormatting sqref="U268:Y268">
    <cfRule type="containsText" dxfId="66" priority="30" operator="containsText" text="1">
      <formula>NOT(ISERROR(SEARCH("1",U268)))</formula>
    </cfRule>
  </conditionalFormatting>
  <conditionalFormatting sqref="Q265">
    <cfRule type="containsText" dxfId="61" priority="22" operator="containsText" text="A/B">
      <formula>NOT(ISERROR(SEARCH("A/B",Q265)))</formula>
    </cfRule>
    <cfRule type="containsText" dxfId="60" priority="23" stopIfTrue="1" operator="containsText" text="A|B">
      <formula>NOT(ISERROR(SEARCH("A|B",Q265)))</formula>
    </cfRule>
    <cfRule type="containsText" dxfId="59" priority="24" operator="containsText" text="譲歩">
      <formula>NOT(ISERROR(SEARCH("譲歩",Q265)))</formula>
    </cfRule>
    <cfRule type="containsText" dxfId="58" priority="25" stopIfTrue="1" operator="containsText" text="同時進行">
      <formula>NOT(ISERROR(SEARCH("同時進行",Q265)))</formula>
    </cfRule>
  </conditionalFormatting>
  <conditionalFormatting sqref="Q266">
    <cfRule type="containsText" dxfId="53" priority="14" operator="containsText" text="A/B">
      <formula>NOT(ISERROR(SEARCH("A/B",Q266)))</formula>
    </cfRule>
    <cfRule type="containsText" dxfId="52" priority="15" stopIfTrue="1" operator="containsText" text="A|B">
      <formula>NOT(ISERROR(SEARCH("A|B",Q266)))</formula>
    </cfRule>
    <cfRule type="containsText" dxfId="51" priority="16" operator="containsText" text="譲歩">
      <formula>NOT(ISERROR(SEARCH("譲歩",Q266)))</formula>
    </cfRule>
    <cfRule type="containsText" dxfId="50" priority="17" stopIfTrue="1" operator="containsText" text="同時進行">
      <formula>NOT(ISERROR(SEARCH("同時進行",Q266)))</formula>
    </cfRule>
  </conditionalFormatting>
  <conditionalFormatting sqref="Y1:AB262 Y266:AB1048576 Z263:AB264 Y265 AA265:AB265">
    <cfRule type="containsText" dxfId="49" priority="13" operator="containsText" text="1">
      <formula>NOT(ISERROR(SEARCH("1",Y1)))</formula>
    </cfRule>
  </conditionalFormatting>
  <conditionalFormatting sqref="K61">
    <cfRule type="containsText" dxfId="48" priority="12" operator="containsText" text="A1/A2">
      <formula>NOT(ISERROR(SEARCH("A1/A2",K61)))</formula>
    </cfRule>
  </conditionalFormatting>
  <conditionalFormatting sqref="Q264">
    <cfRule type="containsText" dxfId="43" priority="1" operator="containsText" text="A 逆接・譲歩">
      <formula>NOT(ISERROR(SEARCH("A 逆接・譲歩",Q264)))</formula>
    </cfRule>
    <cfRule type="containsText" dxfId="42" priority="4" operator="containsText" text="A1 譲歩：直接型">
      <formula>NOT(ISERROR(SEARCH("A1 譲歩：直接型",Q264)))</formula>
    </cfRule>
    <cfRule type="containsText" dxfId="41" priority="5" operator="containsText" text="B 同時進行">
      <formula>NOT(ISERROR(SEARCH("B 同時進行",Q264)))</formula>
    </cfRule>
  </conditionalFormatting>
  <conditionalFormatting sqref="Q263">
    <cfRule type="containsText" dxfId="40" priority="2" operator="containsText" text="A1 譲歩：直接型">
      <formula>NOT(ISERROR(SEARCH("A1 譲歩：直接型",Q263)))</formula>
    </cfRule>
    <cfRule type="containsText" dxfId="39" priority="3" operator="containsText" text="B 同時進行">
      <formula>NOT(ISERROR(SEARCH("B 同時進行",Q263)))</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窪田 愛</cp:lastModifiedBy>
  <dcterms:created xsi:type="dcterms:W3CDTF">2023-01-06T03:49:31Z</dcterms:created>
  <dcterms:modified xsi:type="dcterms:W3CDTF">2023-01-09T05:35:37Z</dcterms:modified>
</cp:coreProperties>
</file>