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ate1904="1"/>
  <mc:AlternateContent xmlns:mc="http://schemas.openxmlformats.org/markup-compatibility/2006">
    <mc:Choice Requires="x15">
      <x15ac:absPath xmlns:x15ac="http://schemas.microsoft.com/office/spreadsheetml/2010/11/ac" url="C:\Users\nztan\Desktop\UWA-Material\2025\Semester 2\CITS3200 - Professional Computing\Project\Sprint 2\Week5\Booked Hours\"/>
    </mc:Choice>
  </mc:AlternateContent>
  <xr:revisionPtr revIDLastSave="0" documentId="13_ncr:1_{AF262452-A61C-4442-AE31-9C89F853AD9F}" xr6:coauthVersionLast="47" xr6:coauthVersionMax="47" xr10:uidLastSave="{00000000-0000-0000-0000-000000000000}"/>
  <bookViews>
    <workbookView xWindow="-108" yWindow="-108" windowWidth="23256" windowHeight="12576" tabRatio="500" xr2:uid="{00000000-000D-0000-FFFF-FFFF00000000}"/>
  </bookViews>
  <sheets>
    <sheet name="BookedHours"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 i="1" l="1"/>
  <c r="G19" i="1" s="1"/>
  <c r="H19" i="1" s="1"/>
  <c r="I20" i="1"/>
  <c r="G20" i="1" s="1"/>
  <c r="I15" i="1"/>
  <c r="G15" i="1" s="1"/>
  <c r="I16" i="1"/>
  <c r="G16" i="1" s="1"/>
  <c r="G117" i="1"/>
  <c r="G101" i="1"/>
  <c r="I99" i="1"/>
  <c r="I100" i="1"/>
  <c r="I101" i="1"/>
  <c r="I102" i="1"/>
  <c r="G102" i="1" s="1"/>
  <c r="I103" i="1"/>
  <c r="G103" i="1" s="1"/>
  <c r="I104" i="1"/>
  <c r="G104" i="1" s="1"/>
  <c r="I105" i="1"/>
  <c r="G105" i="1" s="1"/>
  <c r="I106" i="1"/>
  <c r="G106" i="1" s="1"/>
  <c r="I107" i="1"/>
  <c r="G107" i="1" s="1"/>
  <c r="I108" i="1"/>
  <c r="G108" i="1" s="1"/>
  <c r="I109" i="1"/>
  <c r="G109" i="1" s="1"/>
  <c r="I110" i="1"/>
  <c r="G110" i="1" s="1"/>
  <c r="I111" i="1"/>
  <c r="G111" i="1" s="1"/>
  <c r="I112" i="1"/>
  <c r="G112" i="1" s="1"/>
  <c r="I113" i="1"/>
  <c r="G113" i="1" s="1"/>
  <c r="I114" i="1"/>
  <c r="G114" i="1" s="1"/>
  <c r="I115" i="1"/>
  <c r="G115" i="1" s="1"/>
  <c r="I116" i="1"/>
  <c r="G116" i="1" s="1"/>
  <c r="I117" i="1"/>
  <c r="I118" i="1"/>
  <c r="G118" i="1" s="1"/>
  <c r="I119" i="1"/>
  <c r="G119" i="1" s="1"/>
  <c r="I120" i="1"/>
  <c r="G120" i="1" s="1"/>
  <c r="I121" i="1"/>
  <c r="G121" i="1" s="1"/>
  <c r="I122" i="1"/>
  <c r="G122" i="1" s="1"/>
  <c r="I123" i="1"/>
  <c r="G123" i="1" s="1"/>
  <c r="I124" i="1"/>
  <c r="G124" i="1" s="1"/>
  <c r="I125" i="1"/>
  <c r="G125" i="1" s="1"/>
  <c r="I126" i="1"/>
  <c r="G126" i="1" s="1"/>
  <c r="I127" i="1"/>
  <c r="G127" i="1" s="1"/>
  <c r="I128" i="1"/>
  <c r="G128" i="1" s="1"/>
  <c r="I129" i="1"/>
  <c r="G129" i="1" s="1"/>
  <c r="I130" i="1"/>
  <c r="G130" i="1" s="1"/>
  <c r="I131" i="1"/>
  <c r="G131" i="1" s="1"/>
  <c r="I132" i="1"/>
  <c r="G132" i="1" s="1"/>
  <c r="I5" i="1"/>
  <c r="G5" i="1" s="1"/>
  <c r="I6" i="1"/>
  <c r="G6" i="1" s="1"/>
  <c r="I7" i="1"/>
  <c r="G7" i="1" s="1"/>
  <c r="I8" i="1"/>
  <c r="G8" i="1" s="1"/>
  <c r="I9" i="1"/>
  <c r="G9" i="1" s="1"/>
  <c r="I10" i="1"/>
  <c r="G10" i="1" s="1"/>
  <c r="I11" i="1"/>
  <c r="G11" i="1" s="1"/>
  <c r="I12" i="1"/>
  <c r="G12" i="1" s="1"/>
  <c r="I13" i="1"/>
  <c r="G13" i="1" s="1"/>
  <c r="I14" i="1"/>
  <c r="G14" i="1" s="1"/>
  <c r="I17" i="1"/>
  <c r="G17" i="1" s="1"/>
  <c r="I18" i="1"/>
  <c r="G18" i="1" s="1"/>
  <c r="I21" i="1"/>
  <c r="G21" i="1" s="1"/>
  <c r="I22" i="1"/>
  <c r="G22" i="1" s="1"/>
  <c r="I23" i="1"/>
  <c r="G23" i="1" s="1"/>
  <c r="I24" i="1"/>
  <c r="G24" i="1" s="1"/>
  <c r="I25" i="1"/>
  <c r="G25" i="1" s="1"/>
  <c r="I26" i="1"/>
  <c r="G26" i="1" s="1"/>
  <c r="I27" i="1"/>
  <c r="G27" i="1" s="1"/>
  <c r="I28" i="1"/>
  <c r="G28" i="1" s="1"/>
  <c r="I29" i="1"/>
  <c r="G29" i="1" s="1"/>
  <c r="I30" i="1"/>
  <c r="G30" i="1" s="1"/>
  <c r="I31" i="1"/>
  <c r="I32" i="1"/>
  <c r="I33" i="1"/>
  <c r="G33" i="1" s="1"/>
  <c r="I34" i="1"/>
  <c r="G34" i="1" s="1"/>
  <c r="I35" i="1"/>
  <c r="G35" i="1" s="1"/>
  <c r="I36" i="1"/>
  <c r="G36" i="1" s="1"/>
  <c r="I37" i="1"/>
  <c r="G37" i="1" s="1"/>
  <c r="I38" i="1"/>
  <c r="G38" i="1" s="1"/>
  <c r="I39" i="1"/>
  <c r="G39" i="1" s="1"/>
  <c r="I40" i="1"/>
  <c r="G40" i="1" s="1"/>
  <c r="I41" i="1"/>
  <c r="G41" i="1" s="1"/>
  <c r="I42" i="1"/>
  <c r="G42" i="1" s="1"/>
  <c r="I43" i="1"/>
  <c r="G43" i="1" s="1"/>
  <c r="I44" i="1"/>
  <c r="G44" i="1" s="1"/>
  <c r="I45" i="1"/>
  <c r="G45" i="1" s="1"/>
  <c r="I46" i="1"/>
  <c r="G46" i="1" s="1"/>
  <c r="I47" i="1"/>
  <c r="G47" i="1" s="1"/>
  <c r="I48" i="1"/>
  <c r="G48" i="1" s="1"/>
  <c r="I49" i="1"/>
  <c r="G49" i="1" s="1"/>
  <c r="I50" i="1"/>
  <c r="G50" i="1" s="1"/>
  <c r="I51" i="1"/>
  <c r="G51" i="1" s="1"/>
  <c r="I52" i="1"/>
  <c r="G52" i="1" s="1"/>
  <c r="I53" i="1"/>
  <c r="G53" i="1" s="1"/>
  <c r="I54" i="1"/>
  <c r="G54" i="1" s="1"/>
  <c r="I55" i="1"/>
  <c r="G55" i="1" s="1"/>
  <c r="I56" i="1"/>
  <c r="G56" i="1" s="1"/>
  <c r="I57" i="1"/>
  <c r="G57" i="1" s="1"/>
  <c r="I58" i="1"/>
  <c r="G58" i="1" s="1"/>
  <c r="I59" i="1"/>
  <c r="G59" i="1" s="1"/>
  <c r="I60" i="1"/>
  <c r="G60" i="1" s="1"/>
  <c r="I61" i="1"/>
  <c r="G61" i="1" s="1"/>
  <c r="I62" i="1"/>
  <c r="G62" i="1" s="1"/>
  <c r="I63" i="1"/>
  <c r="G63" i="1" s="1"/>
  <c r="I64" i="1"/>
  <c r="G64" i="1" s="1"/>
  <c r="I65" i="1"/>
  <c r="I66" i="1"/>
  <c r="I67" i="1"/>
  <c r="G67" i="1" s="1"/>
  <c r="I68" i="1"/>
  <c r="G68" i="1" s="1"/>
  <c r="I69" i="1"/>
  <c r="G69" i="1" s="1"/>
  <c r="I70" i="1"/>
  <c r="G70" i="1" s="1"/>
  <c r="I71" i="1"/>
  <c r="G71" i="1" s="1"/>
  <c r="I72" i="1"/>
  <c r="G72" i="1" s="1"/>
  <c r="I73" i="1"/>
  <c r="G73" i="1" s="1"/>
  <c r="I74" i="1"/>
  <c r="G74" i="1" s="1"/>
  <c r="I75" i="1"/>
  <c r="G75" i="1" s="1"/>
  <c r="I76" i="1"/>
  <c r="G76" i="1" s="1"/>
  <c r="I77" i="1"/>
  <c r="G77" i="1" s="1"/>
  <c r="I78" i="1"/>
  <c r="G78" i="1" s="1"/>
  <c r="I79" i="1"/>
  <c r="G79" i="1" s="1"/>
  <c r="I80" i="1"/>
  <c r="G80" i="1" s="1"/>
  <c r="I81" i="1"/>
  <c r="G81" i="1" s="1"/>
  <c r="I82" i="1"/>
  <c r="G82" i="1" s="1"/>
  <c r="I83" i="1"/>
  <c r="G83" i="1" s="1"/>
  <c r="I84" i="1"/>
  <c r="G84" i="1" s="1"/>
  <c r="I85" i="1"/>
  <c r="G85" i="1" s="1"/>
  <c r="I86" i="1"/>
  <c r="G86" i="1" s="1"/>
  <c r="I87" i="1"/>
  <c r="G87" i="1" s="1"/>
  <c r="I88" i="1"/>
  <c r="G88" i="1" s="1"/>
  <c r="I89" i="1"/>
  <c r="G89" i="1" s="1"/>
  <c r="I90" i="1"/>
  <c r="G90" i="1" s="1"/>
  <c r="I91" i="1"/>
  <c r="G91" i="1" s="1"/>
  <c r="I92" i="1"/>
  <c r="G92" i="1" s="1"/>
  <c r="I93" i="1"/>
  <c r="G93" i="1" s="1"/>
  <c r="I94" i="1"/>
  <c r="G94" i="1" s="1"/>
  <c r="I95" i="1"/>
  <c r="G95" i="1" s="1"/>
  <c r="I96" i="1"/>
  <c r="G96" i="1" s="1"/>
  <c r="I97" i="1"/>
  <c r="G97" i="1" s="1"/>
  <c r="I98" i="1"/>
  <c r="G98" i="1" s="1"/>
  <c r="I4" i="1"/>
  <c r="G4" i="1" s="1"/>
  <c r="H4" i="1" s="1"/>
  <c r="H20" i="1" l="1"/>
  <c r="H5" i="1"/>
  <c r="H6" i="1" s="1"/>
  <c r="H7" i="1" s="1"/>
  <c r="H8" i="1" s="1"/>
  <c r="H9" i="1" s="1"/>
  <c r="H10" i="1" s="1"/>
  <c r="H11" i="1" s="1"/>
  <c r="H12" i="1" s="1"/>
  <c r="H13" i="1" s="1"/>
  <c r="H14" i="1" s="1"/>
  <c r="H15" i="1" l="1"/>
  <c r="H16" i="1" s="1"/>
  <c r="H17" i="1" s="1"/>
  <c r="H18" i="1" s="1"/>
  <c r="H21" i="1" s="1"/>
  <c r="H22" i="1" s="1"/>
  <c r="H23" i="1" s="1"/>
  <c r="H24" i="1" s="1"/>
  <c r="H25" i="1" s="1"/>
  <c r="H26" i="1" s="1"/>
  <c r="H27" i="1" s="1"/>
  <c r="H28" i="1" s="1"/>
  <c r="H29" i="1" s="1"/>
  <c r="H30" i="1" s="1"/>
  <c r="H33" i="1" s="1"/>
  <c r="H34" i="1" s="1"/>
  <c r="H35" i="1" s="1"/>
  <c r="H36" i="1" s="1"/>
  <c r="H37" i="1" s="1"/>
  <c r="H38" i="1" s="1"/>
  <c r="H39" i="1" s="1"/>
  <c r="H40" i="1" s="1"/>
  <c r="H41" i="1" s="1"/>
  <c r="H42" i="1" s="1"/>
  <c r="H43" i="1" s="1"/>
  <c r="H44" i="1" s="1"/>
  <c r="H45" i="1" s="1"/>
  <c r="H46" i="1" s="1"/>
  <c r="H47" i="1" s="1"/>
  <c r="H48" i="1" s="1"/>
  <c r="H49" i="1" s="1"/>
  <c r="H50" i="1" s="1"/>
  <c r="H51" i="1" s="1"/>
  <c r="H52" i="1" s="1"/>
  <c r="H53" i="1" s="1"/>
  <c r="H54" i="1" s="1"/>
  <c r="H55" i="1" s="1"/>
  <c r="H56" i="1" s="1"/>
  <c r="H57" i="1" s="1"/>
  <c r="H58" i="1" s="1"/>
  <c r="H59" i="1" s="1"/>
  <c r="H60" i="1" s="1"/>
  <c r="H61" i="1" s="1"/>
  <c r="H62" i="1" s="1"/>
  <c r="H63" i="1" s="1"/>
  <c r="H64" i="1" s="1"/>
  <c r="H67" i="1" s="1"/>
  <c r="H68" i="1" s="1"/>
  <c r="H69" i="1" s="1"/>
  <c r="H70" i="1" s="1"/>
  <c r="H71" i="1" s="1"/>
  <c r="H72" i="1" s="1"/>
  <c r="H73" i="1" s="1"/>
  <c r="H74" i="1" s="1"/>
  <c r="H75" i="1" s="1"/>
  <c r="H76" i="1" s="1"/>
  <c r="H77" i="1" s="1"/>
  <c r="H78" i="1" s="1"/>
  <c r="H79" i="1" s="1"/>
  <c r="H80" i="1" s="1"/>
  <c r="H81" i="1" s="1"/>
  <c r="H82" i="1" s="1"/>
  <c r="H83" i="1" s="1"/>
  <c r="H84" i="1" s="1"/>
  <c r="H85" i="1" s="1"/>
  <c r="H86" i="1" s="1"/>
  <c r="H87" i="1" s="1"/>
  <c r="H88" i="1" s="1"/>
  <c r="H89" i="1" s="1"/>
  <c r="H90" i="1" s="1"/>
  <c r="H91" i="1" s="1"/>
  <c r="H92" i="1" s="1"/>
  <c r="H93" i="1" s="1"/>
  <c r="H94" i="1" s="1"/>
  <c r="H95" i="1" s="1"/>
  <c r="H96" i="1" s="1"/>
  <c r="H97" i="1" s="1"/>
  <c r="H98" i="1" s="1"/>
  <c r="H101" i="1" s="1"/>
  <c r="H102" i="1" s="1"/>
  <c r="H103" i="1" s="1"/>
  <c r="H104" i="1" s="1"/>
  <c r="H105" i="1" s="1"/>
  <c r="H106" i="1" s="1"/>
  <c r="H107" i="1" s="1"/>
  <c r="H108" i="1" s="1"/>
  <c r="H109" i="1" s="1"/>
  <c r="H110" i="1" s="1"/>
  <c r="H111" i="1" s="1"/>
  <c r="H112" i="1" s="1"/>
  <c r="H113" i="1" s="1"/>
  <c r="H114" i="1" s="1"/>
  <c r="H115" i="1" s="1"/>
  <c r="H116" i="1" s="1"/>
  <c r="H117" i="1" s="1"/>
  <c r="H118" i="1" s="1"/>
  <c r="H119" i="1" s="1"/>
  <c r="H120" i="1" s="1"/>
  <c r="H121" i="1" s="1"/>
  <c r="H122" i="1" s="1"/>
  <c r="H123" i="1" s="1"/>
  <c r="H124" i="1" s="1"/>
  <c r="H125" i="1" s="1"/>
  <c r="H126" i="1" s="1"/>
  <c r="H127" i="1" s="1"/>
  <c r="H128" i="1" s="1"/>
  <c r="H129" i="1" s="1"/>
  <c r="H130" i="1" s="1"/>
  <c r="H131" i="1" s="1"/>
  <c r="H132" i="1" s="1"/>
</calcChain>
</file>

<file path=xl/sharedStrings.xml><?xml version="1.0" encoding="utf-8"?>
<sst xmlns="http://schemas.openxmlformats.org/spreadsheetml/2006/main" count="57" uniqueCount="25">
  <si>
    <t>Wk</t>
  </si>
  <si>
    <t>Begin</t>
  </si>
  <si>
    <t>Date</t>
  </si>
  <si>
    <t>Time</t>
  </si>
  <si>
    <t>End</t>
  </si>
  <si>
    <t>Activity</t>
  </si>
  <si>
    <t>Total
Hours</t>
  </si>
  <si>
    <t>Session
Hours</t>
  </si>
  <si>
    <r>
      <t>CITS3200 Project Billed Hours Record for Pranav Rajput</t>
    </r>
    <r>
      <rPr>
        <sz val="12"/>
        <rFont val="Lucida Sans"/>
        <family val="2"/>
      </rPr>
      <t xml:space="preserve">
Each time you do some work on the project, note the week number, start and end date and hour, plus a brief description of the activity. At the end of each week send a copy of the sheet as it currently stands to your group's manager for recording on the group TimeSheet. Date in the form DD/MM/YY and time as XX:YY (24hr clock)</t>
    </r>
  </si>
  <si>
    <t>First Formal Meeting; Introduce ourselves, set all group meeting agendas, elected Project Manager for Sprint 1. Then we agreed to each make a seed proposal for our Scope of Work in the corresponding shared document by Monday, and on Monday as a Group we'd pick the best one.</t>
  </si>
  <si>
    <t>Working on my Seed Proposal on the Shared Document; Completed the summary of the Project Brief, got part way through the Key Deliverables section.</t>
  </si>
  <si>
    <t>Continued work on my Seed Proposal; Completed deliverables section, made design choices &amp; justifications sections with comprehensive justifications for each choice, partially made overall Tool workflow chart and Proposed System section to complete the Seed Proposal.</t>
  </si>
  <si>
    <t>Finishing my Seed Proposal; Added overall Tool logic flowchart and the Proposed System section.</t>
  </si>
  <si>
    <t>Meeting #1 with Mentor (Short); Introduced ourselves (and our technical background and university path to this point), discussed Project Brief with the Mentor, came up with and made note of clarifications and questions to bring up with the Client on the Friday (08/08/25) meeting with them, agreed to meet back in 2 weeks when Client meetings had happened and the technical spec was clear, and work has begun then with Sprint 2.</t>
  </si>
  <si>
    <t>Working on the Skills and Resources Audit; Some progress made</t>
  </si>
  <si>
    <t>Meeting #1 with Client (Long) then short team discussion outside the [UWAOI] building afterwards; Brief significantly clarified; base platform is WebDev (HTML/CSS/jS not Python) with some modules likely required for file handling and ETL in browser (maybe still some Python as a tool for that), Q&amp;A transcript (rough) posted in group chat, will later revise my proposal in light of the findings of the meeting.</t>
  </si>
  <si>
    <t>Revise the Skills and Resources Audit in light of Client Meeting #1; Concept hashed out on a high level, key technologies / platforms / resources identified at the top level summary.</t>
  </si>
  <si>
    <t>Continued work on Skills and Resources Audit; Decided on the structure it would take, breaking down technology/platform seqeuntially with a Function/Required Skill/Required Resource(s) three column table for each to concisely and comprehensively audit it item by item.</t>
  </si>
  <si>
    <t>Finishing the Skills and Resources Audit; Filled out the Sitecore SXA section after finishing off the Python Tool section. Started the Front End Design section.</t>
  </si>
  <si>
    <t>Finished the Skills and Resources Audit; Finished the Front End Design section and cleaned up errors in the rest of it. Added Final Analysis section to cover what we, in Sprint 1, lack in skills and resources significant to the Project. Added extra bit on where to get the Sitecore skills and resources and the Elsevier PURE RIMS one.</t>
  </si>
  <si>
    <t>Revising the Scope of Work; Much more formal structure using UC provided template; Revised to have two parts - Python ETL Tool and Sitecore SXA Theme for the front end;</t>
  </si>
  <si>
    <t>Team meeting for Week 4 before Sprint 1 submissions; Discussed which Scope of Work Proposal to choose, chose Chris Chandra's Scope of Work and took elements (flowchart, design descriptions, etc) of it and other proposals into a single, unified one. We analyzed and made minor changes to the other 4 documents and bundled and zipped them for Project Manager Takumi for Sprint 1 would submit them in the Teams directory and to the Client when the latter had responded about the desired medium to recieve the submission.</t>
  </si>
  <si>
    <t>Met with Client; Confirmed to follow up technical questions with Luke Salter (UWA IT rep) to get dev environment access and API token access; Confirmed Java/.NET switch over Python for the back end of the tool.</t>
  </si>
  <si>
    <t>Week 5's Team Meeting; Discussed next steps as part of Sprint 2 and the Project; I (Pranav Rajput) put myself forward as Project Manager for Sprint 2, team concurred; Broke it down into Two Parts: 1) Getting the Sitecore instance setup on our end &amp; getting more familiar with the Platform. 2) Updating the Scope Of Work and Skills and Resources to make the current plan up to date for future guidance. Planned next meeting on Monday 25th Aug, after 1pm.</t>
  </si>
  <si>
    <t>Studied the Sitecore SXA, Java and .NET framework (Java) as agreed on in Week 5's team meeting. Looked into how to get a Sitecore demo instance for free, Windows WSL plus Docker was considered.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</si>
</sst>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Verdana"/>
    </font>
    <font>
      <b/>
      <sz val="12"/>
      <name val="Lucida Sans"/>
      <family val="2"/>
    </font>
    <font>
      <b/>
      <sz val="12"/>
      <name val="Lucida Sans Typewriter"/>
      <family val="2"/>
    </font>
    <font>
      <sz val="12"/>
      <name val="Lucida Sans"/>
      <family val="2"/>
    </font>
    <font>
      <sz val="8"/>
      <name val="Verdana"/>
      <family val="2"/>
    </font>
  </fonts>
  <fills count="2">
    <fill>
      <patternFill patternType="none"/>
    </fill>
    <fill>
      <patternFill patternType="gray125"/>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0" fillId="0" borderId="0" xfId="0" applyProtection="1">
      <protection locked="0"/>
    </xf>
    <xf numFmtId="0" fontId="1" fillId="0" borderId="9" xfId="0" applyFont="1" applyBorder="1" applyAlignment="1" applyProtection="1">
      <alignment horizontal="center"/>
      <protection locked="0"/>
    </xf>
    <xf numFmtId="0" fontId="1" fillId="0" borderId="10" xfId="0" applyFont="1" applyBorder="1" applyAlignment="1" applyProtection="1">
      <alignment horizontal="center"/>
      <protection locked="0"/>
    </xf>
    <xf numFmtId="14" fontId="0" fillId="0" borderId="0" xfId="0" applyNumberFormat="1" applyAlignment="1" applyProtection="1">
      <alignment horizontal="center"/>
      <protection locked="0"/>
    </xf>
    <xf numFmtId="20" fontId="0" fillId="0" borderId="0" xfId="0" applyNumberFormat="1" applyAlignment="1" applyProtection="1">
      <alignment horizontal="center"/>
      <protection locked="0"/>
    </xf>
    <xf numFmtId="0" fontId="0" fillId="0" borderId="0" xfId="0" applyAlignment="1" applyProtection="1">
      <alignment horizontal="center"/>
      <protection locked="0"/>
    </xf>
    <xf numFmtId="0" fontId="0" fillId="0" borderId="0" xfId="0" applyAlignment="1" applyProtection="1">
      <alignment wrapText="1"/>
      <protection locked="0"/>
    </xf>
    <xf numFmtId="0" fontId="1" fillId="0" borderId="12" xfId="0" applyFont="1" applyBorder="1" applyAlignment="1" applyProtection="1">
      <alignment horizontal="center" vertical="center" wrapText="1"/>
      <protection locked="0"/>
    </xf>
    <xf numFmtId="0" fontId="1" fillId="0" borderId="4" xfId="0" applyFont="1" applyBorder="1" applyAlignment="1" applyProtection="1">
      <alignment horizontal="center" vertical="center" wrapText="1"/>
      <protection locked="0"/>
    </xf>
    <xf numFmtId="0" fontId="1" fillId="0" borderId="8" xfId="0" applyFont="1" applyBorder="1" applyAlignment="1" applyProtection="1">
      <alignment horizontal="center" vertical="center" wrapText="1"/>
      <protection locked="0"/>
    </xf>
    <xf numFmtId="0" fontId="2" fillId="0" borderId="5" xfId="0" applyFont="1" applyBorder="1" applyAlignment="1" applyProtection="1">
      <alignment horizontal="center" wrapText="1"/>
      <protection locked="0"/>
    </xf>
    <xf numFmtId="0" fontId="2" fillId="0" borderId="6" xfId="0" applyFont="1" applyBorder="1" applyAlignment="1" applyProtection="1">
      <alignment horizontal="center" wrapText="1"/>
      <protection locked="0"/>
    </xf>
    <xf numFmtId="0" fontId="1" fillId="0" borderId="1" xfId="0" applyFont="1" applyBorder="1" applyAlignment="1" applyProtection="1">
      <alignment horizontal="center" wrapText="1"/>
      <protection locked="0"/>
    </xf>
    <xf numFmtId="0" fontId="0" fillId="0" borderId="2" xfId="0" applyBorder="1" applyAlignment="1" applyProtection="1">
      <alignment horizontal="center" wrapText="1"/>
      <protection locked="0"/>
    </xf>
    <xf numFmtId="0" fontId="0" fillId="0" borderId="3" xfId="0" applyBorder="1" applyAlignment="1" applyProtection="1">
      <alignment wrapText="1"/>
      <protection locked="0"/>
    </xf>
    <xf numFmtId="0" fontId="1" fillId="0" borderId="7" xfId="0" applyFont="1" applyBorder="1" applyAlignment="1" applyProtection="1">
      <alignment horizontal="center" vertical="center" wrapText="1"/>
      <protection locked="0"/>
    </xf>
    <xf numFmtId="0" fontId="1" fillId="0" borderId="10" xfId="0" applyFont="1" applyBorder="1" applyAlignment="1" applyProtection="1">
      <alignment horizontal="center" vertical="center" wrapText="1"/>
      <protection locked="0"/>
    </xf>
    <xf numFmtId="0" fontId="1" fillId="0" borderId="0" xfId="0" applyFont="1" applyAlignment="1" applyProtection="1">
      <alignment horizontal="center" vertical="center" wrapText="1"/>
      <protection locked="0"/>
    </xf>
    <xf numFmtId="0" fontId="1" fillId="0" borderId="11" xfId="0" applyFont="1" applyBorder="1" applyAlignment="1" applyProtection="1">
      <alignment horizontal="center" vertical="center" wrapText="1"/>
      <protection locked="0"/>
    </xf>
  </cellXfs>
  <cellStyles count="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2"/>
  <sheetViews>
    <sheetView tabSelected="1" topLeftCell="A16" zoomScale="125" zoomScaleNormal="100" workbookViewId="0">
      <selection activeCell="F20" sqref="F20"/>
    </sheetView>
  </sheetViews>
  <sheetFormatPr defaultColWidth="10.6328125" defaultRowHeight="12.6" x14ac:dyDescent="0.2"/>
  <cols>
    <col min="1" max="1" width="5.81640625" style="1" customWidth="1"/>
    <col min="2" max="2" width="10.36328125" style="1" customWidth="1"/>
    <col min="3" max="3" width="11.54296875" style="1" customWidth="1"/>
    <col min="4" max="4" width="9.6328125" style="1" customWidth="1"/>
    <col min="5" max="5" width="8.81640625" style="1" customWidth="1"/>
    <col min="6" max="6" width="46.453125" style="1" customWidth="1"/>
    <col min="7" max="7" width="9.36328125" style="1" customWidth="1"/>
    <col min="8" max="8" width="10.6328125" style="1"/>
    <col min="9" max="9" width="10.6328125" style="1" hidden="1" customWidth="1"/>
    <col min="10" max="16384" width="10.6328125" style="1"/>
  </cols>
  <sheetData>
    <row r="1" spans="1:9" ht="70.95" customHeight="1" x14ac:dyDescent="0.25">
      <c r="A1" s="13" t="s">
        <v>8</v>
      </c>
      <c r="B1" s="14"/>
      <c r="C1" s="14"/>
      <c r="D1" s="14"/>
      <c r="E1" s="14"/>
      <c r="F1" s="14"/>
      <c r="G1" s="14"/>
      <c r="H1" s="15"/>
    </row>
    <row r="2" spans="1:9" ht="16.05" customHeight="1" x14ac:dyDescent="0.25">
      <c r="A2" s="9" t="s">
        <v>0</v>
      </c>
      <c r="B2" s="11" t="s">
        <v>1</v>
      </c>
      <c r="C2" s="12"/>
      <c r="D2" s="11" t="s">
        <v>4</v>
      </c>
      <c r="E2" s="12"/>
      <c r="F2" s="18" t="s">
        <v>5</v>
      </c>
      <c r="G2" s="9" t="s">
        <v>7</v>
      </c>
      <c r="H2" s="16" t="s">
        <v>6</v>
      </c>
    </row>
    <row r="3" spans="1:9" ht="13.05" customHeight="1" x14ac:dyDescent="0.25">
      <c r="A3" s="10"/>
      <c r="B3" s="2" t="s">
        <v>2</v>
      </c>
      <c r="C3" s="3" t="s">
        <v>3</v>
      </c>
      <c r="D3" s="2" t="s">
        <v>2</v>
      </c>
      <c r="E3" s="3" t="s">
        <v>3</v>
      </c>
      <c r="F3" s="19"/>
      <c r="G3" s="10"/>
      <c r="H3" s="17"/>
    </row>
    <row r="4" spans="1:9" ht="79.8" customHeight="1" x14ac:dyDescent="0.2">
      <c r="A4" s="1">
        <v>2</v>
      </c>
      <c r="B4" s="4">
        <v>44408</v>
      </c>
      <c r="C4" s="5">
        <v>0.66666666666666663</v>
      </c>
      <c r="D4" s="4">
        <v>44408</v>
      </c>
      <c r="E4" s="5">
        <v>0.69791666666666663</v>
      </c>
      <c r="F4" s="7" t="s">
        <v>9</v>
      </c>
      <c r="G4" s="6">
        <f>IF(I4&gt;0,I4,IF(I4=0, " ", "ERROR"))</f>
        <v>0.75</v>
      </c>
      <c r="H4" s="1">
        <f>IF(G4&lt;&gt;"ERROR",G4)</f>
        <v>0.75</v>
      </c>
      <c r="I4" s="1">
        <f>((D4+E4)-(B4+C4))*24</f>
        <v>0.75</v>
      </c>
    </row>
    <row r="5" spans="1:9" ht="39" customHeight="1" x14ac:dyDescent="0.2">
      <c r="A5" s="1">
        <v>2</v>
      </c>
      <c r="B5" s="4">
        <v>44410</v>
      </c>
      <c r="C5" s="5">
        <v>0.375</v>
      </c>
      <c r="D5" s="4">
        <v>44410</v>
      </c>
      <c r="E5" s="5">
        <v>0.39583333333333331</v>
      </c>
      <c r="F5" s="7" t="s">
        <v>10</v>
      </c>
      <c r="G5" s="6">
        <f t="shared" ref="G5:G30" si="0">IF(I5&gt;0,I5,IF(I5=0, " ", "ERROR"))</f>
        <v>0.50000000005820766</v>
      </c>
      <c r="H5" s="1">
        <f>IF(AND(G5&lt;&gt;" ",G5&lt;&gt;"ERROR",H4&lt;&gt;" ", H4&lt;&gt;"ERROR"),G5+H4," ")</f>
        <v>1.2500000000582077</v>
      </c>
      <c r="I5" s="1">
        <f t="shared" ref="I5:I68" si="1">((D5+E5)-(B5+C5))*24</f>
        <v>0.50000000005820766</v>
      </c>
    </row>
    <row r="6" spans="1:9" ht="63" customHeight="1" x14ac:dyDescent="0.2">
      <c r="A6" s="1">
        <v>2</v>
      </c>
      <c r="B6" s="4">
        <v>44410</v>
      </c>
      <c r="C6" s="5">
        <v>0.41666666666666669</v>
      </c>
      <c r="D6" s="4">
        <v>44410</v>
      </c>
      <c r="E6" s="5">
        <v>0.4375</v>
      </c>
      <c r="F6" s="7" t="s">
        <v>11</v>
      </c>
      <c r="G6" s="6">
        <f t="shared" si="0"/>
        <v>0.50000000005820766</v>
      </c>
      <c r="H6" s="1">
        <f t="shared" ref="H6:H30" si="2">IF(AND(G6&lt;&gt;" ",G6&lt;&gt;"ERROR",H5&lt;&gt;" ", H5&lt;&gt;"ERROR"),G6+H5," ")</f>
        <v>1.7500000001164153</v>
      </c>
      <c r="I6" s="1">
        <f t="shared" si="1"/>
        <v>0.50000000005820766</v>
      </c>
    </row>
    <row r="7" spans="1:9" ht="50.4" customHeight="1" x14ac:dyDescent="0.2">
      <c r="A7" s="1">
        <v>2</v>
      </c>
      <c r="B7" s="4">
        <v>44410</v>
      </c>
      <c r="C7" s="5">
        <v>0.9375</v>
      </c>
      <c r="D7" s="4">
        <v>44410</v>
      </c>
      <c r="E7" s="5">
        <v>0.94791666666666663</v>
      </c>
      <c r="F7" s="7" t="s">
        <v>12</v>
      </c>
      <c r="G7" s="6">
        <f t="shared" si="0"/>
        <v>0.24999999994179234</v>
      </c>
      <c r="H7" s="1">
        <f t="shared" si="2"/>
        <v>2.0000000000582077</v>
      </c>
      <c r="I7" s="1">
        <f t="shared" si="1"/>
        <v>0.24999999994179234</v>
      </c>
    </row>
    <row r="8" spans="1:9" ht="115.2" customHeight="1" x14ac:dyDescent="0.2">
      <c r="A8" s="1">
        <v>3</v>
      </c>
      <c r="B8" s="4">
        <v>44413</v>
      </c>
      <c r="C8" s="5">
        <v>0.72916666666666663</v>
      </c>
      <c r="D8" s="4">
        <v>44413</v>
      </c>
      <c r="E8" s="5">
        <v>0.75</v>
      </c>
      <c r="F8" s="7" t="s">
        <v>13</v>
      </c>
      <c r="G8" s="6">
        <f t="shared" si="0"/>
        <v>0.50000000005820766</v>
      </c>
      <c r="H8" s="1">
        <f t="shared" si="2"/>
        <v>2.5000000001164153</v>
      </c>
      <c r="I8" s="1">
        <f t="shared" si="1"/>
        <v>0.50000000005820766</v>
      </c>
    </row>
    <row r="9" spans="1:9" ht="24" customHeight="1" x14ac:dyDescent="0.2">
      <c r="A9" s="1">
        <v>3</v>
      </c>
      <c r="B9" s="4">
        <v>44414</v>
      </c>
      <c r="C9" s="5">
        <v>0.88541666666666663</v>
      </c>
      <c r="D9" s="4">
        <v>44414</v>
      </c>
      <c r="E9" s="5">
        <v>0.90625</v>
      </c>
      <c r="F9" s="7" t="s">
        <v>14</v>
      </c>
      <c r="G9" s="6">
        <f t="shared" si="0"/>
        <v>0.50000000005820766</v>
      </c>
      <c r="H9" s="1">
        <f t="shared" si="2"/>
        <v>3.000000000174623</v>
      </c>
      <c r="I9" s="1">
        <f t="shared" si="1"/>
        <v>0.50000000005820766</v>
      </c>
    </row>
    <row r="10" spans="1:9" ht="103.2" customHeight="1" x14ac:dyDescent="0.2">
      <c r="A10" s="1">
        <v>3</v>
      </c>
      <c r="B10" s="4">
        <v>44415</v>
      </c>
      <c r="C10" s="5">
        <v>0.5</v>
      </c>
      <c r="D10" s="4">
        <v>44415</v>
      </c>
      <c r="E10" s="5">
        <v>0.5625</v>
      </c>
      <c r="F10" s="7" t="s">
        <v>15</v>
      </c>
      <c r="G10" s="6">
        <f t="shared" si="0"/>
        <v>1.5</v>
      </c>
      <c r="H10" s="1">
        <f t="shared" si="2"/>
        <v>4.500000000174623</v>
      </c>
      <c r="I10" s="1">
        <f t="shared" si="1"/>
        <v>1.5</v>
      </c>
    </row>
    <row r="11" spans="1:9" ht="64.2" customHeight="1" x14ac:dyDescent="0.2">
      <c r="A11" s="1">
        <v>3</v>
      </c>
      <c r="B11" s="4">
        <v>44416</v>
      </c>
      <c r="C11" s="5">
        <v>0.66666666666666663</v>
      </c>
      <c r="D11" s="4">
        <v>44416</v>
      </c>
      <c r="E11" s="5">
        <v>0.69791666666666663</v>
      </c>
      <c r="F11" s="7" t="s">
        <v>16</v>
      </c>
      <c r="G11" s="6">
        <f t="shared" si="0"/>
        <v>0.75</v>
      </c>
      <c r="H11" s="1">
        <f t="shared" si="2"/>
        <v>5.250000000174623</v>
      </c>
      <c r="I11" s="1">
        <f t="shared" si="1"/>
        <v>0.75</v>
      </c>
    </row>
    <row r="12" spans="1:9" ht="85.8" customHeight="1" x14ac:dyDescent="0.2">
      <c r="A12" s="1">
        <v>3</v>
      </c>
      <c r="B12" s="4">
        <v>44416</v>
      </c>
      <c r="C12" s="5">
        <v>0.82291666666666663</v>
      </c>
      <c r="D12" s="4">
        <v>44416</v>
      </c>
      <c r="E12" s="5">
        <v>0.85416666666666663</v>
      </c>
      <c r="F12" s="7" t="s">
        <v>17</v>
      </c>
      <c r="G12" s="6">
        <f t="shared" si="0"/>
        <v>0.75</v>
      </c>
      <c r="H12" s="1">
        <f t="shared" si="2"/>
        <v>6.000000000174623</v>
      </c>
      <c r="I12" s="1">
        <f t="shared" si="1"/>
        <v>0.75</v>
      </c>
    </row>
    <row r="13" spans="1:9" ht="79.2" customHeight="1" x14ac:dyDescent="0.2">
      <c r="A13" s="1">
        <v>4</v>
      </c>
      <c r="B13" s="4">
        <v>44418</v>
      </c>
      <c r="C13" s="5">
        <v>0.45833333333333331</v>
      </c>
      <c r="D13" s="4">
        <v>44418</v>
      </c>
      <c r="E13" s="5">
        <v>0.48958333333333331</v>
      </c>
      <c r="F13" s="7" t="s">
        <v>18</v>
      </c>
      <c r="G13" s="6">
        <f t="shared" si="0"/>
        <v>0.75</v>
      </c>
      <c r="H13" s="1">
        <f t="shared" si="2"/>
        <v>6.750000000174623</v>
      </c>
      <c r="I13" s="1">
        <f t="shared" si="1"/>
        <v>0.75</v>
      </c>
    </row>
    <row r="14" spans="1:9" ht="73.2" customHeight="1" x14ac:dyDescent="0.2">
      <c r="A14" s="1">
        <v>4</v>
      </c>
      <c r="B14" s="4">
        <v>44418</v>
      </c>
      <c r="C14" s="5">
        <v>0.58333333333333337</v>
      </c>
      <c r="D14" s="4">
        <v>44418</v>
      </c>
      <c r="E14" s="5">
        <v>0.625</v>
      </c>
      <c r="F14" s="7" t="s">
        <v>19</v>
      </c>
      <c r="G14" s="6">
        <f t="shared" si="0"/>
        <v>0.99999999994179234</v>
      </c>
      <c r="H14" s="1">
        <f t="shared" si="2"/>
        <v>7.7500000001164153</v>
      </c>
      <c r="I14" s="1">
        <f t="shared" si="1"/>
        <v>0.99999999994179234</v>
      </c>
    </row>
    <row r="15" spans="1:9" ht="63" customHeight="1" x14ac:dyDescent="0.2">
      <c r="A15" s="1">
        <v>4</v>
      </c>
      <c r="B15" s="4">
        <v>44418</v>
      </c>
      <c r="C15" s="5">
        <v>0.67708333333333337</v>
      </c>
      <c r="D15" s="4">
        <v>44418</v>
      </c>
      <c r="E15" s="5">
        <v>0.69791666666666663</v>
      </c>
      <c r="F15" s="7" t="s">
        <v>20</v>
      </c>
      <c r="G15" s="6">
        <f t="shared" si="0"/>
        <v>0.49999999988358468</v>
      </c>
      <c r="H15" s="1">
        <f t="shared" si="2"/>
        <v>8.25</v>
      </c>
      <c r="I15" s="1">
        <f t="shared" si="1"/>
        <v>0.49999999988358468</v>
      </c>
    </row>
    <row r="16" spans="1:9" ht="120.6" customHeight="1" x14ac:dyDescent="0.2">
      <c r="A16" s="1">
        <v>4</v>
      </c>
      <c r="B16" s="4">
        <v>44419</v>
      </c>
      <c r="C16" s="5">
        <v>0.6875</v>
      </c>
      <c r="D16" s="4">
        <v>44419</v>
      </c>
      <c r="E16" s="5">
        <v>0.72916666666666663</v>
      </c>
      <c r="F16" s="7" t="s">
        <v>21</v>
      </c>
      <c r="G16" s="6">
        <f t="shared" si="0"/>
        <v>0.99999999994179234</v>
      </c>
      <c r="H16" s="1">
        <f t="shared" si="2"/>
        <v>9.2499999999417923</v>
      </c>
      <c r="I16" s="1">
        <f t="shared" si="1"/>
        <v>0.99999999994179234</v>
      </c>
    </row>
    <row r="17" spans="1:9" ht="75.599999999999994" customHeight="1" x14ac:dyDescent="0.2">
      <c r="A17" s="1">
        <v>5</v>
      </c>
      <c r="B17" s="4">
        <v>44429</v>
      </c>
      <c r="C17" s="5">
        <v>0.5625</v>
      </c>
      <c r="D17" s="4">
        <v>44429</v>
      </c>
      <c r="E17" s="5">
        <v>0.57291666666666663</v>
      </c>
      <c r="F17" s="7" t="s">
        <v>22</v>
      </c>
      <c r="G17" s="6">
        <f t="shared" si="0"/>
        <v>0.24999999994179234</v>
      </c>
      <c r="H17" s="1">
        <f t="shared" si="2"/>
        <v>9.4999999998835847</v>
      </c>
      <c r="I17" s="1">
        <f>((D17+E17)-(B17+C17))*24</f>
        <v>0.24999999994179234</v>
      </c>
    </row>
    <row r="18" spans="1:9" ht="114.6" customHeight="1" x14ac:dyDescent="0.2">
      <c r="A18" s="1">
        <v>5</v>
      </c>
      <c r="B18" s="4">
        <v>44429</v>
      </c>
      <c r="C18" s="5">
        <v>0.625</v>
      </c>
      <c r="D18" s="4">
        <v>44429</v>
      </c>
      <c r="E18" s="5">
        <v>0.65625</v>
      </c>
      <c r="F18" s="7" t="s">
        <v>23</v>
      </c>
      <c r="G18" s="6">
        <f t="shared" si="0"/>
        <v>0.75</v>
      </c>
      <c r="H18" s="1">
        <f t="shared" si="2"/>
        <v>10.249999999883585</v>
      </c>
      <c r="I18" s="1">
        <f t="shared" si="1"/>
        <v>0.75</v>
      </c>
    </row>
    <row r="19" spans="1:9" ht="37.799999999999997" customHeight="1" x14ac:dyDescent="0.2">
      <c r="A19" s="1">
        <v>5</v>
      </c>
      <c r="B19" s="4">
        <v>44431</v>
      </c>
      <c r="C19" s="5">
        <v>0.5</v>
      </c>
      <c r="D19" s="4">
        <v>44431</v>
      </c>
      <c r="E19" s="5">
        <v>0.58333333333333337</v>
      </c>
      <c r="F19" s="7" t="s">
        <v>24</v>
      </c>
      <c r="G19" s="6">
        <f t="shared" si="0"/>
        <v>2.0000000000582077</v>
      </c>
      <c r="H19" s="1">
        <f t="shared" si="2"/>
        <v>12.249999999941792</v>
      </c>
      <c r="I19" s="1">
        <f t="shared" si="1"/>
        <v>2.0000000000582077</v>
      </c>
    </row>
    <row r="20" spans="1:9" x14ac:dyDescent="0.2">
      <c r="B20" s="4"/>
      <c r="C20" s="5"/>
      <c r="D20" s="4"/>
      <c r="E20" s="5"/>
      <c r="G20" s="6" t="str">
        <f t="shared" si="0"/>
        <v xml:space="preserve"> </v>
      </c>
      <c r="H20" s="1" t="str">
        <f t="shared" si="2"/>
        <v xml:space="preserve"> </v>
      </c>
      <c r="I20" s="1">
        <f t="shared" si="1"/>
        <v>0</v>
      </c>
    </row>
    <row r="21" spans="1:9" x14ac:dyDescent="0.2">
      <c r="B21" s="4"/>
      <c r="C21" s="5"/>
      <c r="D21" s="4"/>
      <c r="E21" s="5"/>
      <c r="G21" s="6" t="str">
        <f t="shared" si="0"/>
        <v xml:space="preserve"> </v>
      </c>
      <c r="H21" s="1" t="str">
        <f t="shared" si="2"/>
        <v xml:space="preserve"> </v>
      </c>
      <c r="I21" s="1">
        <f t="shared" si="1"/>
        <v>0</v>
      </c>
    </row>
    <row r="22" spans="1:9" x14ac:dyDescent="0.2">
      <c r="B22" s="4"/>
      <c r="C22" s="5"/>
      <c r="D22" s="4"/>
      <c r="E22" s="5"/>
      <c r="G22" s="6" t="str">
        <f t="shared" si="0"/>
        <v xml:space="preserve"> </v>
      </c>
      <c r="H22" s="1" t="str">
        <f t="shared" si="2"/>
        <v xml:space="preserve"> </v>
      </c>
      <c r="I22" s="1">
        <f t="shared" si="1"/>
        <v>0</v>
      </c>
    </row>
    <row r="23" spans="1:9" x14ac:dyDescent="0.2">
      <c r="B23" s="4"/>
      <c r="C23" s="5"/>
      <c r="D23" s="4"/>
      <c r="E23" s="5"/>
      <c r="G23" s="6" t="str">
        <f t="shared" si="0"/>
        <v xml:space="preserve"> </v>
      </c>
      <c r="H23" s="1" t="str">
        <f t="shared" si="2"/>
        <v xml:space="preserve"> </v>
      </c>
      <c r="I23" s="1">
        <f t="shared" si="1"/>
        <v>0</v>
      </c>
    </row>
    <row r="24" spans="1:9" x14ac:dyDescent="0.2">
      <c r="B24" s="4"/>
      <c r="C24" s="5"/>
      <c r="D24" s="4"/>
      <c r="E24" s="5"/>
      <c r="G24" s="6" t="str">
        <f t="shared" si="0"/>
        <v xml:space="preserve"> </v>
      </c>
      <c r="H24" s="1" t="str">
        <f t="shared" si="2"/>
        <v xml:space="preserve"> </v>
      </c>
      <c r="I24" s="1">
        <f t="shared" si="1"/>
        <v>0</v>
      </c>
    </row>
    <row r="25" spans="1:9" x14ac:dyDescent="0.2">
      <c r="B25" s="4"/>
      <c r="C25" s="5"/>
      <c r="D25" s="4"/>
      <c r="E25" s="5"/>
      <c r="G25" s="6" t="str">
        <f t="shared" si="0"/>
        <v xml:space="preserve"> </v>
      </c>
      <c r="H25" s="1" t="str">
        <f t="shared" si="2"/>
        <v xml:space="preserve"> </v>
      </c>
      <c r="I25" s="1">
        <f t="shared" si="1"/>
        <v>0</v>
      </c>
    </row>
    <row r="26" spans="1:9" x14ac:dyDescent="0.2">
      <c r="B26" s="4"/>
      <c r="C26" s="5"/>
      <c r="D26" s="4"/>
      <c r="E26" s="5"/>
      <c r="G26" s="6" t="str">
        <f t="shared" si="0"/>
        <v xml:space="preserve"> </v>
      </c>
      <c r="H26" s="1" t="str">
        <f t="shared" si="2"/>
        <v xml:space="preserve"> </v>
      </c>
      <c r="I26" s="1">
        <f t="shared" si="1"/>
        <v>0</v>
      </c>
    </row>
    <row r="27" spans="1:9" x14ac:dyDescent="0.2">
      <c r="B27" s="4"/>
      <c r="C27" s="5"/>
      <c r="D27" s="4"/>
      <c r="E27" s="5"/>
      <c r="G27" s="6" t="str">
        <f t="shared" si="0"/>
        <v xml:space="preserve"> </v>
      </c>
      <c r="H27" s="1" t="str">
        <f t="shared" si="2"/>
        <v xml:space="preserve"> </v>
      </c>
      <c r="I27" s="1">
        <f t="shared" si="1"/>
        <v>0</v>
      </c>
    </row>
    <row r="28" spans="1:9" x14ac:dyDescent="0.2">
      <c r="B28" s="4"/>
      <c r="C28" s="5"/>
      <c r="D28" s="4"/>
      <c r="E28" s="5"/>
      <c r="G28" s="6" t="str">
        <f t="shared" si="0"/>
        <v xml:space="preserve"> </v>
      </c>
      <c r="H28" s="1" t="str">
        <f t="shared" si="2"/>
        <v xml:space="preserve"> </v>
      </c>
      <c r="I28" s="1">
        <f t="shared" si="1"/>
        <v>0</v>
      </c>
    </row>
    <row r="29" spans="1:9" x14ac:dyDescent="0.2">
      <c r="B29" s="4"/>
      <c r="C29" s="5"/>
      <c r="D29" s="4"/>
      <c r="E29" s="5"/>
      <c r="G29" s="6" t="str">
        <f t="shared" si="0"/>
        <v xml:space="preserve"> </v>
      </c>
      <c r="H29" s="1" t="str">
        <f t="shared" si="2"/>
        <v xml:space="preserve"> </v>
      </c>
      <c r="I29" s="1">
        <f t="shared" si="1"/>
        <v>0</v>
      </c>
    </row>
    <row r="30" spans="1:9" x14ac:dyDescent="0.2">
      <c r="B30" s="4"/>
      <c r="C30" s="5"/>
      <c r="D30" s="4"/>
      <c r="E30" s="5"/>
      <c r="G30" s="6" t="str">
        <f t="shared" si="0"/>
        <v xml:space="preserve"> </v>
      </c>
      <c r="H30" s="1" t="str">
        <f t="shared" si="2"/>
        <v xml:space="preserve"> </v>
      </c>
      <c r="I30" s="1">
        <f t="shared" si="1"/>
        <v>0</v>
      </c>
    </row>
    <row r="31" spans="1:9" ht="15" x14ac:dyDescent="0.25">
      <c r="A31" s="9" t="s">
        <v>0</v>
      </c>
      <c r="B31" s="11" t="s">
        <v>1</v>
      </c>
      <c r="C31" s="12"/>
      <c r="D31" s="11" t="s">
        <v>4</v>
      </c>
      <c r="E31" s="12"/>
      <c r="F31" s="8" t="s">
        <v>5</v>
      </c>
      <c r="G31" s="8" t="s">
        <v>7</v>
      </c>
      <c r="H31" s="8" t="s">
        <v>6</v>
      </c>
      <c r="I31" s="1" t="e">
        <f t="shared" si="1"/>
        <v>#VALUE!</v>
      </c>
    </row>
    <row r="32" spans="1:9" ht="15" x14ac:dyDescent="0.25">
      <c r="A32" s="10"/>
      <c r="B32" s="2" t="s">
        <v>2</v>
      </c>
      <c r="C32" s="3" t="s">
        <v>3</v>
      </c>
      <c r="D32" s="2" t="s">
        <v>2</v>
      </c>
      <c r="E32" s="3" t="s">
        <v>3</v>
      </c>
      <c r="F32" s="8"/>
      <c r="G32" s="8"/>
      <c r="H32" s="8"/>
      <c r="I32" s="1" t="e">
        <f t="shared" si="1"/>
        <v>#VALUE!</v>
      </c>
    </row>
    <row r="33" spans="2:9" x14ac:dyDescent="0.2">
      <c r="B33" s="4"/>
      <c r="C33" s="5"/>
      <c r="D33" s="4"/>
      <c r="E33" s="5"/>
      <c r="G33" s="6" t="str">
        <f t="shared" ref="G33:G64" si="3">IF(I33&gt;0,I33,IF(I33=0, " ", "ERROR"))</f>
        <v xml:space="preserve"> </v>
      </c>
      <c r="H33" s="1" t="str">
        <f>IF(AND(G33&lt;&gt;" ",G33&lt;&gt;"ERROR",H30&lt;&gt;" ", H30&lt;&gt;"ERROR"),G33+H30," ")</f>
        <v xml:space="preserve"> </v>
      </c>
      <c r="I33" s="1">
        <f t="shared" si="1"/>
        <v>0</v>
      </c>
    </row>
    <row r="34" spans="2:9" x14ac:dyDescent="0.2">
      <c r="B34" s="4"/>
      <c r="C34" s="5"/>
      <c r="D34" s="4"/>
      <c r="E34" s="5"/>
      <c r="G34" s="6" t="str">
        <f t="shared" si="3"/>
        <v xml:space="preserve"> </v>
      </c>
      <c r="H34" s="1" t="str">
        <f t="shared" ref="H34:H64" si="4">IF(AND(G34&lt;&gt;" ",G34&lt;&gt;"ERROR",H33&lt;&gt;" ", H33&lt;&gt;"ERROR"),G34+H33," ")</f>
        <v xml:space="preserve"> </v>
      </c>
      <c r="I34" s="1">
        <f t="shared" si="1"/>
        <v>0</v>
      </c>
    </row>
    <row r="35" spans="2:9" x14ac:dyDescent="0.2">
      <c r="B35" s="4"/>
      <c r="C35" s="5"/>
      <c r="D35" s="4"/>
      <c r="E35" s="5"/>
      <c r="G35" s="6" t="str">
        <f t="shared" si="3"/>
        <v xml:space="preserve"> </v>
      </c>
      <c r="H35" s="1" t="str">
        <f t="shared" si="4"/>
        <v xml:space="preserve"> </v>
      </c>
      <c r="I35" s="1">
        <f t="shared" si="1"/>
        <v>0</v>
      </c>
    </row>
    <row r="36" spans="2:9" x14ac:dyDescent="0.2">
      <c r="B36" s="4"/>
      <c r="C36" s="5"/>
      <c r="D36" s="4"/>
      <c r="E36" s="5"/>
      <c r="G36" s="6" t="str">
        <f t="shared" si="3"/>
        <v xml:space="preserve"> </v>
      </c>
      <c r="H36" s="1" t="str">
        <f t="shared" si="4"/>
        <v xml:space="preserve"> </v>
      </c>
      <c r="I36" s="1">
        <f t="shared" si="1"/>
        <v>0</v>
      </c>
    </row>
    <row r="37" spans="2:9" x14ac:dyDescent="0.2">
      <c r="B37" s="4"/>
      <c r="C37" s="5"/>
      <c r="D37" s="4"/>
      <c r="E37" s="5"/>
      <c r="G37" s="6" t="str">
        <f t="shared" si="3"/>
        <v xml:space="preserve"> </v>
      </c>
      <c r="H37" s="1" t="str">
        <f t="shared" si="4"/>
        <v xml:space="preserve"> </v>
      </c>
      <c r="I37" s="1">
        <f t="shared" si="1"/>
        <v>0</v>
      </c>
    </row>
    <row r="38" spans="2:9" x14ac:dyDescent="0.2">
      <c r="B38" s="4"/>
      <c r="C38" s="5"/>
      <c r="D38" s="4"/>
      <c r="E38" s="5"/>
      <c r="G38" s="6" t="str">
        <f t="shared" si="3"/>
        <v xml:space="preserve"> </v>
      </c>
      <c r="H38" s="1" t="str">
        <f t="shared" si="4"/>
        <v xml:space="preserve"> </v>
      </c>
      <c r="I38" s="1">
        <f t="shared" si="1"/>
        <v>0</v>
      </c>
    </row>
    <row r="39" spans="2:9" x14ac:dyDescent="0.2">
      <c r="B39" s="4"/>
      <c r="C39" s="5"/>
      <c r="D39" s="4"/>
      <c r="E39" s="5"/>
      <c r="G39" s="6" t="str">
        <f t="shared" si="3"/>
        <v xml:space="preserve"> </v>
      </c>
      <c r="H39" s="1" t="str">
        <f t="shared" si="4"/>
        <v xml:space="preserve"> </v>
      </c>
      <c r="I39" s="1">
        <f t="shared" si="1"/>
        <v>0</v>
      </c>
    </row>
    <row r="40" spans="2:9" x14ac:dyDescent="0.2">
      <c r="B40" s="4"/>
      <c r="C40" s="5"/>
      <c r="D40" s="4"/>
      <c r="E40" s="5"/>
      <c r="G40" s="6" t="str">
        <f t="shared" si="3"/>
        <v xml:space="preserve"> </v>
      </c>
      <c r="H40" s="1" t="str">
        <f t="shared" si="4"/>
        <v xml:space="preserve"> </v>
      </c>
      <c r="I40" s="1">
        <f t="shared" si="1"/>
        <v>0</v>
      </c>
    </row>
    <row r="41" spans="2:9" x14ac:dyDescent="0.2">
      <c r="B41" s="4"/>
      <c r="C41" s="5"/>
      <c r="D41" s="4"/>
      <c r="E41" s="5"/>
      <c r="G41" s="6" t="str">
        <f t="shared" si="3"/>
        <v xml:space="preserve"> </v>
      </c>
      <c r="H41" s="1" t="str">
        <f t="shared" si="4"/>
        <v xml:space="preserve"> </v>
      </c>
      <c r="I41" s="1">
        <f t="shared" si="1"/>
        <v>0</v>
      </c>
    </row>
    <row r="42" spans="2:9" x14ac:dyDescent="0.2">
      <c r="B42" s="4"/>
      <c r="C42" s="5"/>
      <c r="D42" s="4"/>
      <c r="E42" s="5"/>
      <c r="G42" s="6" t="str">
        <f t="shared" si="3"/>
        <v xml:space="preserve"> </v>
      </c>
      <c r="H42" s="1" t="str">
        <f t="shared" si="4"/>
        <v xml:space="preserve"> </v>
      </c>
      <c r="I42" s="1">
        <f t="shared" si="1"/>
        <v>0</v>
      </c>
    </row>
    <row r="43" spans="2:9" x14ac:dyDescent="0.2">
      <c r="B43" s="4"/>
      <c r="C43" s="5"/>
      <c r="D43" s="4"/>
      <c r="E43" s="5"/>
      <c r="G43" s="6" t="str">
        <f t="shared" si="3"/>
        <v xml:space="preserve"> </v>
      </c>
      <c r="H43" s="1" t="str">
        <f t="shared" si="4"/>
        <v xml:space="preserve"> </v>
      </c>
      <c r="I43" s="1">
        <f t="shared" si="1"/>
        <v>0</v>
      </c>
    </row>
    <row r="44" spans="2:9" x14ac:dyDescent="0.2">
      <c r="B44" s="4"/>
      <c r="C44" s="5"/>
      <c r="D44" s="4"/>
      <c r="E44" s="5"/>
      <c r="G44" s="6" t="str">
        <f t="shared" si="3"/>
        <v xml:space="preserve"> </v>
      </c>
      <c r="H44" s="1" t="str">
        <f t="shared" si="4"/>
        <v xml:space="preserve"> </v>
      </c>
      <c r="I44" s="1">
        <f t="shared" si="1"/>
        <v>0</v>
      </c>
    </row>
    <row r="45" spans="2:9" x14ac:dyDescent="0.2">
      <c r="B45" s="4"/>
      <c r="C45" s="5"/>
      <c r="D45" s="4"/>
      <c r="E45" s="5"/>
      <c r="G45" s="6" t="str">
        <f t="shared" si="3"/>
        <v xml:space="preserve"> </v>
      </c>
      <c r="H45" s="1" t="str">
        <f t="shared" si="4"/>
        <v xml:space="preserve"> </v>
      </c>
      <c r="I45" s="1">
        <f t="shared" si="1"/>
        <v>0</v>
      </c>
    </row>
    <row r="46" spans="2:9" x14ac:dyDescent="0.2">
      <c r="B46" s="4"/>
      <c r="C46" s="5"/>
      <c r="D46" s="4"/>
      <c r="E46" s="5"/>
      <c r="G46" s="6" t="str">
        <f t="shared" si="3"/>
        <v xml:space="preserve"> </v>
      </c>
      <c r="H46" s="1" t="str">
        <f t="shared" si="4"/>
        <v xml:space="preserve"> </v>
      </c>
      <c r="I46" s="1">
        <f t="shared" si="1"/>
        <v>0</v>
      </c>
    </row>
    <row r="47" spans="2:9" x14ac:dyDescent="0.2">
      <c r="B47" s="4"/>
      <c r="C47" s="5"/>
      <c r="D47" s="4"/>
      <c r="E47" s="5"/>
      <c r="G47" s="6" t="str">
        <f t="shared" si="3"/>
        <v xml:space="preserve"> </v>
      </c>
      <c r="H47" s="1" t="str">
        <f t="shared" si="4"/>
        <v xml:space="preserve"> </v>
      </c>
      <c r="I47" s="1">
        <f t="shared" si="1"/>
        <v>0</v>
      </c>
    </row>
    <row r="48" spans="2:9" x14ac:dyDescent="0.2">
      <c r="B48" s="4"/>
      <c r="C48" s="5"/>
      <c r="D48" s="4"/>
      <c r="E48" s="5"/>
      <c r="G48" s="6" t="str">
        <f t="shared" si="3"/>
        <v xml:space="preserve"> </v>
      </c>
      <c r="H48" s="1" t="str">
        <f t="shared" si="4"/>
        <v xml:space="preserve"> </v>
      </c>
      <c r="I48" s="1">
        <f t="shared" si="1"/>
        <v>0</v>
      </c>
    </row>
    <row r="49" spans="2:9" x14ac:dyDescent="0.2">
      <c r="B49" s="4"/>
      <c r="C49" s="5"/>
      <c r="D49" s="4"/>
      <c r="E49" s="5"/>
      <c r="G49" s="6" t="str">
        <f t="shared" si="3"/>
        <v xml:space="preserve"> </v>
      </c>
      <c r="H49" s="1" t="str">
        <f t="shared" si="4"/>
        <v xml:space="preserve"> </v>
      </c>
      <c r="I49" s="1">
        <f t="shared" si="1"/>
        <v>0</v>
      </c>
    </row>
    <row r="50" spans="2:9" x14ac:dyDescent="0.2">
      <c r="B50" s="4"/>
      <c r="C50" s="5"/>
      <c r="D50" s="4"/>
      <c r="E50" s="5"/>
      <c r="G50" s="6" t="str">
        <f t="shared" si="3"/>
        <v xml:space="preserve"> </v>
      </c>
      <c r="H50" s="1" t="str">
        <f t="shared" si="4"/>
        <v xml:space="preserve"> </v>
      </c>
      <c r="I50" s="1">
        <f t="shared" si="1"/>
        <v>0</v>
      </c>
    </row>
    <row r="51" spans="2:9" x14ac:dyDescent="0.2">
      <c r="B51" s="4"/>
      <c r="C51" s="5"/>
      <c r="D51" s="4"/>
      <c r="E51" s="5"/>
      <c r="G51" s="6" t="str">
        <f t="shared" si="3"/>
        <v xml:space="preserve"> </v>
      </c>
      <c r="H51" s="1" t="str">
        <f t="shared" si="4"/>
        <v xml:space="preserve"> </v>
      </c>
      <c r="I51" s="1">
        <f t="shared" si="1"/>
        <v>0</v>
      </c>
    </row>
    <row r="52" spans="2:9" x14ac:dyDescent="0.2">
      <c r="B52" s="4"/>
      <c r="C52" s="5"/>
      <c r="D52" s="4"/>
      <c r="E52" s="5"/>
      <c r="G52" s="6" t="str">
        <f t="shared" si="3"/>
        <v xml:space="preserve"> </v>
      </c>
      <c r="H52" s="1" t="str">
        <f t="shared" si="4"/>
        <v xml:space="preserve"> </v>
      </c>
      <c r="I52" s="1">
        <f t="shared" si="1"/>
        <v>0</v>
      </c>
    </row>
    <row r="53" spans="2:9" x14ac:dyDescent="0.2">
      <c r="B53" s="4"/>
      <c r="C53" s="5"/>
      <c r="D53" s="4"/>
      <c r="E53" s="5"/>
      <c r="G53" s="6" t="str">
        <f t="shared" si="3"/>
        <v xml:space="preserve"> </v>
      </c>
      <c r="H53" s="1" t="str">
        <f t="shared" si="4"/>
        <v xml:space="preserve"> </v>
      </c>
      <c r="I53" s="1">
        <f t="shared" si="1"/>
        <v>0</v>
      </c>
    </row>
    <row r="54" spans="2:9" x14ac:dyDescent="0.2">
      <c r="B54" s="4"/>
      <c r="C54" s="5"/>
      <c r="D54" s="4"/>
      <c r="E54" s="5"/>
      <c r="G54" s="6" t="str">
        <f t="shared" si="3"/>
        <v xml:space="preserve"> </v>
      </c>
      <c r="H54" s="1" t="str">
        <f t="shared" si="4"/>
        <v xml:space="preserve"> </v>
      </c>
      <c r="I54" s="1">
        <f t="shared" si="1"/>
        <v>0</v>
      </c>
    </row>
    <row r="55" spans="2:9" x14ac:dyDescent="0.2">
      <c r="B55" s="4"/>
      <c r="C55" s="5"/>
      <c r="D55" s="4"/>
      <c r="E55" s="5"/>
      <c r="G55" s="6" t="str">
        <f t="shared" si="3"/>
        <v xml:space="preserve"> </v>
      </c>
      <c r="H55" s="1" t="str">
        <f t="shared" si="4"/>
        <v xml:space="preserve"> </v>
      </c>
      <c r="I55" s="1">
        <f t="shared" si="1"/>
        <v>0</v>
      </c>
    </row>
    <row r="56" spans="2:9" x14ac:dyDescent="0.2">
      <c r="B56" s="4"/>
      <c r="C56" s="5"/>
      <c r="D56" s="4"/>
      <c r="E56" s="5"/>
      <c r="G56" s="6" t="str">
        <f t="shared" si="3"/>
        <v xml:space="preserve"> </v>
      </c>
      <c r="H56" s="1" t="str">
        <f t="shared" si="4"/>
        <v xml:space="preserve"> </v>
      </c>
      <c r="I56" s="1">
        <f t="shared" si="1"/>
        <v>0</v>
      </c>
    </row>
    <row r="57" spans="2:9" x14ac:dyDescent="0.2">
      <c r="B57" s="4"/>
      <c r="C57" s="5"/>
      <c r="D57" s="4"/>
      <c r="E57" s="5"/>
      <c r="G57" s="6" t="str">
        <f t="shared" si="3"/>
        <v xml:space="preserve"> </v>
      </c>
      <c r="H57" s="1" t="str">
        <f t="shared" si="4"/>
        <v xml:space="preserve"> </v>
      </c>
      <c r="I57" s="1">
        <f t="shared" si="1"/>
        <v>0</v>
      </c>
    </row>
    <row r="58" spans="2:9" x14ac:dyDescent="0.2">
      <c r="B58" s="4"/>
      <c r="C58" s="5"/>
      <c r="D58" s="4"/>
      <c r="E58" s="5"/>
      <c r="G58" s="6" t="str">
        <f t="shared" si="3"/>
        <v xml:space="preserve"> </v>
      </c>
      <c r="H58" s="1" t="str">
        <f t="shared" si="4"/>
        <v xml:space="preserve"> </v>
      </c>
      <c r="I58" s="1">
        <f t="shared" si="1"/>
        <v>0</v>
      </c>
    </row>
    <row r="59" spans="2:9" x14ac:dyDescent="0.2">
      <c r="B59" s="4"/>
      <c r="C59" s="5"/>
      <c r="D59" s="4"/>
      <c r="E59" s="5"/>
      <c r="G59" s="6" t="str">
        <f t="shared" si="3"/>
        <v xml:space="preserve"> </v>
      </c>
      <c r="H59" s="1" t="str">
        <f t="shared" si="4"/>
        <v xml:space="preserve"> </v>
      </c>
      <c r="I59" s="1">
        <f t="shared" si="1"/>
        <v>0</v>
      </c>
    </row>
    <row r="60" spans="2:9" x14ac:dyDescent="0.2">
      <c r="B60" s="4"/>
      <c r="G60" s="6" t="str">
        <f t="shared" si="3"/>
        <v xml:space="preserve"> </v>
      </c>
      <c r="H60" s="1" t="str">
        <f t="shared" si="4"/>
        <v xml:space="preserve"> </v>
      </c>
      <c r="I60" s="1">
        <f t="shared" si="1"/>
        <v>0</v>
      </c>
    </row>
    <row r="61" spans="2:9" x14ac:dyDescent="0.2">
      <c r="B61" s="4"/>
      <c r="G61" s="6" t="str">
        <f t="shared" si="3"/>
        <v xml:space="preserve"> </v>
      </c>
      <c r="H61" s="1" t="str">
        <f t="shared" si="4"/>
        <v xml:space="preserve"> </v>
      </c>
      <c r="I61" s="1">
        <f t="shared" si="1"/>
        <v>0</v>
      </c>
    </row>
    <row r="62" spans="2:9" x14ac:dyDescent="0.2">
      <c r="B62" s="4"/>
      <c r="G62" s="6" t="str">
        <f t="shared" si="3"/>
        <v xml:space="preserve"> </v>
      </c>
      <c r="H62" s="1" t="str">
        <f t="shared" si="4"/>
        <v xml:space="preserve"> </v>
      </c>
      <c r="I62" s="1">
        <f t="shared" si="1"/>
        <v>0</v>
      </c>
    </row>
    <row r="63" spans="2:9" x14ac:dyDescent="0.2">
      <c r="B63" s="4"/>
      <c r="G63" s="6" t="str">
        <f t="shared" si="3"/>
        <v xml:space="preserve"> </v>
      </c>
      <c r="H63" s="1" t="str">
        <f t="shared" si="4"/>
        <v xml:space="preserve"> </v>
      </c>
      <c r="I63" s="1">
        <f t="shared" si="1"/>
        <v>0</v>
      </c>
    </row>
    <row r="64" spans="2:9" x14ac:dyDescent="0.2">
      <c r="B64" s="4"/>
      <c r="G64" s="6" t="str">
        <f t="shared" si="3"/>
        <v xml:space="preserve"> </v>
      </c>
      <c r="H64" s="1" t="str">
        <f t="shared" si="4"/>
        <v xml:space="preserve"> </v>
      </c>
      <c r="I64" s="1">
        <f t="shared" si="1"/>
        <v>0</v>
      </c>
    </row>
    <row r="65" spans="1:9" ht="15" x14ac:dyDescent="0.25">
      <c r="A65" s="9" t="s">
        <v>0</v>
      </c>
      <c r="B65" s="11" t="s">
        <v>1</v>
      </c>
      <c r="C65" s="12"/>
      <c r="D65" s="11" t="s">
        <v>4</v>
      </c>
      <c r="E65" s="12"/>
      <c r="F65" s="8" t="s">
        <v>5</v>
      </c>
      <c r="G65" s="8" t="s">
        <v>7</v>
      </c>
      <c r="H65" s="8" t="s">
        <v>6</v>
      </c>
      <c r="I65" s="1" t="e">
        <f t="shared" si="1"/>
        <v>#VALUE!</v>
      </c>
    </row>
    <row r="66" spans="1:9" ht="15" x14ac:dyDescent="0.25">
      <c r="A66" s="10"/>
      <c r="B66" s="2" t="s">
        <v>2</v>
      </c>
      <c r="C66" s="3" t="s">
        <v>3</v>
      </c>
      <c r="D66" s="2" t="s">
        <v>2</v>
      </c>
      <c r="E66" s="3" t="s">
        <v>3</v>
      </c>
      <c r="F66" s="8"/>
      <c r="G66" s="8"/>
      <c r="H66" s="8"/>
      <c r="I66" s="1" t="e">
        <f t="shared" si="1"/>
        <v>#VALUE!</v>
      </c>
    </row>
    <row r="67" spans="1:9" x14ac:dyDescent="0.2">
      <c r="G67" s="6" t="str">
        <f t="shared" ref="G67:G98" si="5">IF(I67&gt;0,I67,IF(I67=0, " ", "ERROR"))</f>
        <v xml:space="preserve"> </v>
      </c>
      <c r="H67" s="1" t="str">
        <f>IF(AND(G67&lt;&gt;" ",G67&lt;&gt;"ERROR",H64&lt;&gt;" ", H64&lt;&gt;"ERROR"),G67+H64," ")</f>
        <v xml:space="preserve"> </v>
      </c>
      <c r="I67" s="1">
        <f t="shared" si="1"/>
        <v>0</v>
      </c>
    </row>
    <row r="68" spans="1:9" x14ac:dyDescent="0.2">
      <c r="G68" s="6" t="str">
        <f t="shared" si="5"/>
        <v xml:space="preserve"> </v>
      </c>
      <c r="H68" s="1" t="str">
        <f t="shared" ref="H68:H98" si="6">IF(AND(G68&lt;&gt;" ",G68&lt;&gt;"ERROR",H67&lt;&gt;" ", H67&lt;&gt;"ERROR"),G68+H67," ")</f>
        <v xml:space="preserve"> </v>
      </c>
      <c r="I68" s="1">
        <f t="shared" si="1"/>
        <v>0</v>
      </c>
    </row>
    <row r="69" spans="1:9" x14ac:dyDescent="0.2">
      <c r="G69" s="6" t="str">
        <f t="shared" si="5"/>
        <v xml:space="preserve"> </v>
      </c>
      <c r="H69" s="1" t="str">
        <f t="shared" si="6"/>
        <v xml:space="preserve"> </v>
      </c>
      <c r="I69" s="1">
        <f t="shared" ref="I69:I132" si="7">((D69+E69)-(B69+C69))*24</f>
        <v>0</v>
      </c>
    </row>
    <row r="70" spans="1:9" x14ac:dyDescent="0.2">
      <c r="G70" s="6" t="str">
        <f t="shared" si="5"/>
        <v xml:space="preserve"> </v>
      </c>
      <c r="H70" s="1" t="str">
        <f t="shared" si="6"/>
        <v xml:space="preserve"> </v>
      </c>
      <c r="I70" s="1">
        <f t="shared" si="7"/>
        <v>0</v>
      </c>
    </row>
    <row r="71" spans="1:9" x14ac:dyDescent="0.2">
      <c r="G71" s="6" t="str">
        <f t="shared" si="5"/>
        <v xml:space="preserve"> </v>
      </c>
      <c r="H71" s="1" t="str">
        <f t="shared" si="6"/>
        <v xml:space="preserve"> </v>
      </c>
      <c r="I71" s="1">
        <f t="shared" si="7"/>
        <v>0</v>
      </c>
    </row>
    <row r="72" spans="1:9" x14ac:dyDescent="0.2">
      <c r="G72" s="6" t="str">
        <f t="shared" si="5"/>
        <v xml:space="preserve"> </v>
      </c>
      <c r="H72" s="1" t="str">
        <f t="shared" si="6"/>
        <v xml:space="preserve"> </v>
      </c>
      <c r="I72" s="1">
        <f t="shared" si="7"/>
        <v>0</v>
      </c>
    </row>
    <row r="73" spans="1:9" x14ac:dyDescent="0.2">
      <c r="G73" s="6" t="str">
        <f t="shared" si="5"/>
        <v xml:space="preserve"> </v>
      </c>
      <c r="H73" s="1" t="str">
        <f t="shared" si="6"/>
        <v xml:space="preserve"> </v>
      </c>
      <c r="I73" s="1">
        <f t="shared" si="7"/>
        <v>0</v>
      </c>
    </row>
    <row r="74" spans="1:9" x14ac:dyDescent="0.2">
      <c r="G74" s="6" t="str">
        <f t="shared" si="5"/>
        <v xml:space="preserve"> </v>
      </c>
      <c r="H74" s="1" t="str">
        <f t="shared" si="6"/>
        <v xml:space="preserve"> </v>
      </c>
      <c r="I74" s="1">
        <f t="shared" si="7"/>
        <v>0</v>
      </c>
    </row>
    <row r="75" spans="1:9" x14ac:dyDescent="0.2">
      <c r="G75" s="6" t="str">
        <f t="shared" si="5"/>
        <v xml:space="preserve"> </v>
      </c>
      <c r="H75" s="1" t="str">
        <f t="shared" si="6"/>
        <v xml:space="preserve"> </v>
      </c>
      <c r="I75" s="1">
        <f t="shared" si="7"/>
        <v>0</v>
      </c>
    </row>
    <row r="76" spans="1:9" x14ac:dyDescent="0.2">
      <c r="G76" s="6" t="str">
        <f t="shared" si="5"/>
        <v xml:space="preserve"> </v>
      </c>
      <c r="H76" s="1" t="str">
        <f t="shared" si="6"/>
        <v xml:space="preserve"> </v>
      </c>
      <c r="I76" s="1">
        <f t="shared" si="7"/>
        <v>0</v>
      </c>
    </row>
    <row r="77" spans="1:9" x14ac:dyDescent="0.2">
      <c r="G77" s="6" t="str">
        <f t="shared" si="5"/>
        <v xml:space="preserve"> </v>
      </c>
      <c r="H77" s="1" t="str">
        <f t="shared" si="6"/>
        <v xml:space="preserve"> </v>
      </c>
      <c r="I77" s="1">
        <f t="shared" si="7"/>
        <v>0</v>
      </c>
    </row>
    <row r="78" spans="1:9" x14ac:dyDescent="0.2">
      <c r="G78" s="6" t="str">
        <f t="shared" si="5"/>
        <v xml:space="preserve"> </v>
      </c>
      <c r="H78" s="1" t="str">
        <f t="shared" si="6"/>
        <v xml:space="preserve"> </v>
      </c>
      <c r="I78" s="1">
        <f t="shared" si="7"/>
        <v>0</v>
      </c>
    </row>
    <row r="79" spans="1:9" x14ac:dyDescent="0.2">
      <c r="G79" s="6" t="str">
        <f t="shared" si="5"/>
        <v xml:space="preserve"> </v>
      </c>
      <c r="H79" s="1" t="str">
        <f t="shared" si="6"/>
        <v xml:space="preserve"> </v>
      </c>
      <c r="I79" s="1">
        <f t="shared" si="7"/>
        <v>0</v>
      </c>
    </row>
    <row r="80" spans="1:9" x14ac:dyDescent="0.2">
      <c r="G80" s="6" t="str">
        <f t="shared" si="5"/>
        <v xml:space="preserve"> </v>
      </c>
      <c r="H80" s="1" t="str">
        <f t="shared" si="6"/>
        <v xml:space="preserve"> </v>
      </c>
      <c r="I80" s="1">
        <f t="shared" si="7"/>
        <v>0</v>
      </c>
    </row>
    <row r="81" spans="7:9" x14ac:dyDescent="0.2">
      <c r="G81" s="6" t="str">
        <f t="shared" si="5"/>
        <v xml:space="preserve"> </v>
      </c>
      <c r="H81" s="1" t="str">
        <f t="shared" si="6"/>
        <v xml:space="preserve"> </v>
      </c>
      <c r="I81" s="1">
        <f t="shared" si="7"/>
        <v>0</v>
      </c>
    </row>
    <row r="82" spans="7:9" x14ac:dyDescent="0.2">
      <c r="G82" s="6" t="str">
        <f t="shared" si="5"/>
        <v xml:space="preserve"> </v>
      </c>
      <c r="H82" s="1" t="str">
        <f t="shared" si="6"/>
        <v xml:space="preserve"> </v>
      </c>
      <c r="I82" s="1">
        <f t="shared" si="7"/>
        <v>0</v>
      </c>
    </row>
    <row r="83" spans="7:9" x14ac:dyDescent="0.2">
      <c r="G83" s="6" t="str">
        <f t="shared" si="5"/>
        <v xml:space="preserve"> </v>
      </c>
      <c r="H83" s="1" t="str">
        <f t="shared" si="6"/>
        <v xml:space="preserve"> </v>
      </c>
      <c r="I83" s="1">
        <f t="shared" si="7"/>
        <v>0</v>
      </c>
    </row>
    <row r="84" spans="7:9" x14ac:dyDescent="0.2">
      <c r="G84" s="6" t="str">
        <f t="shared" si="5"/>
        <v xml:space="preserve"> </v>
      </c>
      <c r="H84" s="1" t="str">
        <f t="shared" si="6"/>
        <v xml:space="preserve"> </v>
      </c>
      <c r="I84" s="1">
        <f t="shared" si="7"/>
        <v>0</v>
      </c>
    </row>
    <row r="85" spans="7:9" x14ac:dyDescent="0.2">
      <c r="G85" s="6" t="str">
        <f t="shared" si="5"/>
        <v xml:space="preserve"> </v>
      </c>
      <c r="H85" s="1" t="str">
        <f t="shared" si="6"/>
        <v xml:space="preserve"> </v>
      </c>
      <c r="I85" s="1">
        <f t="shared" si="7"/>
        <v>0</v>
      </c>
    </row>
    <row r="86" spans="7:9" x14ac:dyDescent="0.2">
      <c r="G86" s="6" t="str">
        <f t="shared" si="5"/>
        <v xml:space="preserve"> </v>
      </c>
      <c r="H86" s="1" t="str">
        <f t="shared" si="6"/>
        <v xml:space="preserve"> </v>
      </c>
      <c r="I86" s="1">
        <f t="shared" si="7"/>
        <v>0</v>
      </c>
    </row>
    <row r="87" spans="7:9" x14ac:dyDescent="0.2">
      <c r="G87" s="6" t="str">
        <f t="shared" si="5"/>
        <v xml:space="preserve"> </v>
      </c>
      <c r="H87" s="1" t="str">
        <f t="shared" si="6"/>
        <v xml:space="preserve"> </v>
      </c>
      <c r="I87" s="1">
        <f t="shared" si="7"/>
        <v>0</v>
      </c>
    </row>
    <row r="88" spans="7:9" x14ac:dyDescent="0.2">
      <c r="G88" s="6" t="str">
        <f t="shared" si="5"/>
        <v xml:space="preserve"> </v>
      </c>
      <c r="H88" s="1" t="str">
        <f t="shared" si="6"/>
        <v xml:space="preserve"> </v>
      </c>
      <c r="I88" s="1">
        <f t="shared" si="7"/>
        <v>0</v>
      </c>
    </row>
    <row r="89" spans="7:9" x14ac:dyDescent="0.2">
      <c r="G89" s="6" t="str">
        <f t="shared" si="5"/>
        <v xml:space="preserve"> </v>
      </c>
      <c r="H89" s="1" t="str">
        <f t="shared" si="6"/>
        <v xml:space="preserve"> </v>
      </c>
      <c r="I89" s="1">
        <f t="shared" si="7"/>
        <v>0</v>
      </c>
    </row>
    <row r="90" spans="7:9" x14ac:dyDescent="0.2">
      <c r="G90" s="6" t="str">
        <f t="shared" si="5"/>
        <v xml:space="preserve"> </v>
      </c>
      <c r="H90" s="1" t="str">
        <f t="shared" si="6"/>
        <v xml:space="preserve"> </v>
      </c>
      <c r="I90" s="1">
        <f t="shared" si="7"/>
        <v>0</v>
      </c>
    </row>
    <row r="91" spans="7:9" x14ac:dyDescent="0.2">
      <c r="G91" s="6" t="str">
        <f t="shared" si="5"/>
        <v xml:space="preserve"> </v>
      </c>
      <c r="H91" s="1" t="str">
        <f t="shared" si="6"/>
        <v xml:space="preserve"> </v>
      </c>
      <c r="I91" s="1">
        <f t="shared" si="7"/>
        <v>0</v>
      </c>
    </row>
    <row r="92" spans="7:9" x14ac:dyDescent="0.2">
      <c r="G92" s="6" t="str">
        <f t="shared" si="5"/>
        <v xml:space="preserve"> </v>
      </c>
      <c r="H92" s="1" t="str">
        <f t="shared" si="6"/>
        <v xml:space="preserve"> </v>
      </c>
      <c r="I92" s="1">
        <f t="shared" si="7"/>
        <v>0</v>
      </c>
    </row>
    <row r="93" spans="7:9" x14ac:dyDescent="0.2">
      <c r="G93" s="6" t="str">
        <f t="shared" si="5"/>
        <v xml:space="preserve"> </v>
      </c>
      <c r="H93" s="1" t="str">
        <f t="shared" si="6"/>
        <v xml:space="preserve"> </v>
      </c>
      <c r="I93" s="1">
        <f t="shared" si="7"/>
        <v>0</v>
      </c>
    </row>
    <row r="94" spans="7:9" x14ac:dyDescent="0.2">
      <c r="G94" s="6" t="str">
        <f t="shared" si="5"/>
        <v xml:space="preserve"> </v>
      </c>
      <c r="H94" s="1" t="str">
        <f t="shared" si="6"/>
        <v xml:space="preserve"> </v>
      </c>
      <c r="I94" s="1">
        <f t="shared" si="7"/>
        <v>0</v>
      </c>
    </row>
    <row r="95" spans="7:9" x14ac:dyDescent="0.2">
      <c r="G95" s="6" t="str">
        <f t="shared" si="5"/>
        <v xml:space="preserve"> </v>
      </c>
      <c r="H95" s="1" t="str">
        <f t="shared" si="6"/>
        <v xml:space="preserve"> </v>
      </c>
      <c r="I95" s="1">
        <f t="shared" si="7"/>
        <v>0</v>
      </c>
    </row>
    <row r="96" spans="7:9" x14ac:dyDescent="0.2">
      <c r="G96" s="6" t="str">
        <f t="shared" si="5"/>
        <v xml:space="preserve"> </v>
      </c>
      <c r="H96" s="1" t="str">
        <f t="shared" si="6"/>
        <v xml:space="preserve"> </v>
      </c>
      <c r="I96" s="1">
        <f t="shared" si="7"/>
        <v>0</v>
      </c>
    </row>
    <row r="97" spans="1:9" x14ac:dyDescent="0.2">
      <c r="G97" s="6" t="str">
        <f t="shared" si="5"/>
        <v xml:space="preserve"> </v>
      </c>
      <c r="H97" s="1" t="str">
        <f t="shared" si="6"/>
        <v xml:space="preserve"> </v>
      </c>
      <c r="I97" s="1">
        <f t="shared" si="7"/>
        <v>0</v>
      </c>
    </row>
    <row r="98" spans="1:9" x14ac:dyDescent="0.2">
      <c r="G98" s="6" t="str">
        <f t="shared" si="5"/>
        <v xml:space="preserve"> </v>
      </c>
      <c r="H98" s="1" t="str">
        <f t="shared" si="6"/>
        <v xml:space="preserve"> </v>
      </c>
      <c r="I98" s="1">
        <f t="shared" si="7"/>
        <v>0</v>
      </c>
    </row>
    <row r="99" spans="1:9" ht="15" x14ac:dyDescent="0.25">
      <c r="A99" s="9" t="s">
        <v>0</v>
      </c>
      <c r="B99" s="11" t="s">
        <v>1</v>
      </c>
      <c r="C99" s="12"/>
      <c r="D99" s="11" t="s">
        <v>4</v>
      </c>
      <c r="E99" s="12"/>
      <c r="F99" s="8" t="s">
        <v>5</v>
      </c>
      <c r="G99" s="8" t="s">
        <v>7</v>
      </c>
      <c r="H99" s="8" t="s">
        <v>6</v>
      </c>
      <c r="I99" s="1" t="e">
        <f t="shared" si="7"/>
        <v>#VALUE!</v>
      </c>
    </row>
    <row r="100" spans="1:9" ht="15" x14ac:dyDescent="0.25">
      <c r="A100" s="10"/>
      <c r="B100" s="2" t="s">
        <v>2</v>
      </c>
      <c r="C100" s="3" t="s">
        <v>3</v>
      </c>
      <c r="D100" s="2" t="s">
        <v>2</v>
      </c>
      <c r="E100" s="3" t="s">
        <v>3</v>
      </c>
      <c r="F100" s="8"/>
      <c r="G100" s="8"/>
      <c r="H100" s="8"/>
      <c r="I100" s="1" t="e">
        <f t="shared" si="7"/>
        <v>#VALUE!</v>
      </c>
    </row>
    <row r="101" spans="1:9" x14ac:dyDescent="0.2">
      <c r="G101" s="6" t="str">
        <f t="shared" ref="G101:G132" si="8">IF(I101&gt;0,I101,IF(I101=0, " ", "ERROR"))</f>
        <v xml:space="preserve"> </v>
      </c>
      <c r="H101" s="1" t="str">
        <f>IF(AND(G101&lt;&gt;" ",G101&lt;&gt;"ERROR",H98&lt;&gt;" ", H98&lt;&gt;"ERROR"),G101+H98," ")</f>
        <v xml:space="preserve"> </v>
      </c>
      <c r="I101" s="1">
        <f t="shared" si="7"/>
        <v>0</v>
      </c>
    </row>
    <row r="102" spans="1:9" x14ac:dyDescent="0.2">
      <c r="G102" s="6" t="str">
        <f t="shared" si="8"/>
        <v xml:space="preserve"> </v>
      </c>
      <c r="H102" s="1" t="str">
        <f t="shared" ref="H102:H132" si="9">IF(AND(G102&lt;&gt;" ",G102&lt;&gt;"ERROR",H101&lt;&gt;" ", H101&lt;&gt;"ERROR"),G102+H101," ")</f>
        <v xml:space="preserve"> </v>
      </c>
      <c r="I102" s="1">
        <f t="shared" si="7"/>
        <v>0</v>
      </c>
    </row>
    <row r="103" spans="1:9" x14ac:dyDescent="0.2">
      <c r="G103" s="6" t="str">
        <f t="shared" si="8"/>
        <v xml:space="preserve"> </v>
      </c>
      <c r="H103" s="1" t="str">
        <f t="shared" si="9"/>
        <v xml:space="preserve"> </v>
      </c>
      <c r="I103" s="1">
        <f t="shared" si="7"/>
        <v>0</v>
      </c>
    </row>
    <row r="104" spans="1:9" x14ac:dyDescent="0.2">
      <c r="G104" s="6" t="str">
        <f t="shared" si="8"/>
        <v xml:space="preserve"> </v>
      </c>
      <c r="H104" s="1" t="str">
        <f t="shared" si="9"/>
        <v xml:space="preserve"> </v>
      </c>
      <c r="I104" s="1">
        <f t="shared" si="7"/>
        <v>0</v>
      </c>
    </row>
    <row r="105" spans="1:9" x14ac:dyDescent="0.2">
      <c r="G105" s="6" t="str">
        <f t="shared" si="8"/>
        <v xml:space="preserve"> </v>
      </c>
      <c r="H105" s="1" t="str">
        <f t="shared" si="9"/>
        <v xml:space="preserve"> </v>
      </c>
      <c r="I105" s="1">
        <f t="shared" si="7"/>
        <v>0</v>
      </c>
    </row>
    <row r="106" spans="1:9" x14ac:dyDescent="0.2">
      <c r="G106" s="6" t="str">
        <f t="shared" si="8"/>
        <v xml:space="preserve"> </v>
      </c>
      <c r="H106" s="1" t="str">
        <f t="shared" si="9"/>
        <v xml:space="preserve"> </v>
      </c>
      <c r="I106" s="1">
        <f t="shared" si="7"/>
        <v>0</v>
      </c>
    </row>
    <row r="107" spans="1:9" x14ac:dyDescent="0.2">
      <c r="G107" s="6" t="str">
        <f t="shared" si="8"/>
        <v xml:space="preserve"> </v>
      </c>
      <c r="H107" s="1" t="str">
        <f t="shared" si="9"/>
        <v xml:space="preserve"> </v>
      </c>
      <c r="I107" s="1">
        <f t="shared" si="7"/>
        <v>0</v>
      </c>
    </row>
    <row r="108" spans="1:9" x14ac:dyDescent="0.2">
      <c r="G108" s="6" t="str">
        <f t="shared" si="8"/>
        <v xml:space="preserve"> </v>
      </c>
      <c r="H108" s="1" t="str">
        <f t="shared" si="9"/>
        <v xml:space="preserve"> </v>
      </c>
      <c r="I108" s="1">
        <f t="shared" si="7"/>
        <v>0</v>
      </c>
    </row>
    <row r="109" spans="1:9" x14ac:dyDescent="0.2">
      <c r="G109" s="6" t="str">
        <f t="shared" si="8"/>
        <v xml:space="preserve"> </v>
      </c>
      <c r="H109" s="1" t="str">
        <f t="shared" si="9"/>
        <v xml:space="preserve"> </v>
      </c>
      <c r="I109" s="1">
        <f t="shared" si="7"/>
        <v>0</v>
      </c>
    </row>
    <row r="110" spans="1:9" x14ac:dyDescent="0.2">
      <c r="G110" s="6" t="str">
        <f t="shared" si="8"/>
        <v xml:space="preserve"> </v>
      </c>
      <c r="H110" s="1" t="str">
        <f t="shared" si="9"/>
        <v xml:space="preserve"> </v>
      </c>
      <c r="I110" s="1">
        <f t="shared" si="7"/>
        <v>0</v>
      </c>
    </row>
    <row r="111" spans="1:9" x14ac:dyDescent="0.2">
      <c r="G111" s="6" t="str">
        <f t="shared" si="8"/>
        <v xml:space="preserve"> </v>
      </c>
      <c r="H111" s="1" t="str">
        <f t="shared" si="9"/>
        <v xml:space="preserve"> </v>
      </c>
      <c r="I111" s="1">
        <f t="shared" si="7"/>
        <v>0</v>
      </c>
    </row>
    <row r="112" spans="1:9" x14ac:dyDescent="0.2">
      <c r="G112" s="6" t="str">
        <f t="shared" si="8"/>
        <v xml:space="preserve"> </v>
      </c>
      <c r="H112" s="1" t="str">
        <f t="shared" si="9"/>
        <v xml:space="preserve"> </v>
      </c>
      <c r="I112" s="1">
        <f t="shared" si="7"/>
        <v>0</v>
      </c>
    </row>
    <row r="113" spans="7:9" x14ac:dyDescent="0.2">
      <c r="G113" s="6" t="str">
        <f t="shared" si="8"/>
        <v xml:space="preserve"> </v>
      </c>
      <c r="H113" s="1" t="str">
        <f t="shared" si="9"/>
        <v xml:space="preserve"> </v>
      </c>
      <c r="I113" s="1">
        <f t="shared" si="7"/>
        <v>0</v>
      </c>
    </row>
    <row r="114" spans="7:9" x14ac:dyDescent="0.2">
      <c r="G114" s="6" t="str">
        <f t="shared" si="8"/>
        <v xml:space="preserve"> </v>
      </c>
      <c r="H114" s="1" t="str">
        <f t="shared" si="9"/>
        <v xml:space="preserve"> </v>
      </c>
      <c r="I114" s="1">
        <f t="shared" si="7"/>
        <v>0</v>
      </c>
    </row>
    <row r="115" spans="7:9" x14ac:dyDescent="0.2">
      <c r="G115" s="6" t="str">
        <f t="shared" si="8"/>
        <v xml:space="preserve"> </v>
      </c>
      <c r="H115" s="1" t="str">
        <f t="shared" si="9"/>
        <v xml:space="preserve"> </v>
      </c>
      <c r="I115" s="1">
        <f t="shared" si="7"/>
        <v>0</v>
      </c>
    </row>
    <row r="116" spans="7:9" x14ac:dyDescent="0.2">
      <c r="G116" s="6" t="str">
        <f t="shared" si="8"/>
        <v xml:space="preserve"> </v>
      </c>
      <c r="H116" s="1" t="str">
        <f t="shared" si="9"/>
        <v xml:space="preserve"> </v>
      </c>
      <c r="I116" s="1">
        <f t="shared" si="7"/>
        <v>0</v>
      </c>
    </row>
    <row r="117" spans="7:9" x14ac:dyDescent="0.2">
      <c r="G117" s="6" t="str">
        <f t="shared" si="8"/>
        <v xml:space="preserve"> </v>
      </c>
      <c r="H117" s="1" t="str">
        <f t="shared" si="9"/>
        <v xml:space="preserve"> </v>
      </c>
      <c r="I117" s="1">
        <f t="shared" si="7"/>
        <v>0</v>
      </c>
    </row>
    <row r="118" spans="7:9" x14ac:dyDescent="0.2">
      <c r="G118" s="6" t="str">
        <f t="shared" si="8"/>
        <v xml:space="preserve"> </v>
      </c>
      <c r="H118" s="1" t="str">
        <f t="shared" si="9"/>
        <v xml:space="preserve"> </v>
      </c>
      <c r="I118" s="1">
        <f t="shared" si="7"/>
        <v>0</v>
      </c>
    </row>
    <row r="119" spans="7:9" x14ac:dyDescent="0.2">
      <c r="G119" s="6" t="str">
        <f t="shared" si="8"/>
        <v xml:space="preserve"> </v>
      </c>
      <c r="H119" s="1" t="str">
        <f t="shared" si="9"/>
        <v xml:space="preserve"> </v>
      </c>
      <c r="I119" s="1">
        <f t="shared" si="7"/>
        <v>0</v>
      </c>
    </row>
    <row r="120" spans="7:9" x14ac:dyDescent="0.2">
      <c r="G120" s="6" t="str">
        <f t="shared" si="8"/>
        <v xml:space="preserve"> </v>
      </c>
      <c r="H120" s="1" t="str">
        <f t="shared" si="9"/>
        <v xml:space="preserve"> </v>
      </c>
      <c r="I120" s="1">
        <f t="shared" si="7"/>
        <v>0</v>
      </c>
    </row>
    <row r="121" spans="7:9" x14ac:dyDescent="0.2">
      <c r="G121" s="6" t="str">
        <f t="shared" si="8"/>
        <v xml:space="preserve"> </v>
      </c>
      <c r="H121" s="1" t="str">
        <f t="shared" si="9"/>
        <v xml:space="preserve"> </v>
      </c>
      <c r="I121" s="1">
        <f t="shared" si="7"/>
        <v>0</v>
      </c>
    </row>
    <row r="122" spans="7:9" x14ac:dyDescent="0.2">
      <c r="G122" s="6" t="str">
        <f t="shared" si="8"/>
        <v xml:space="preserve"> </v>
      </c>
      <c r="H122" s="1" t="str">
        <f t="shared" si="9"/>
        <v xml:space="preserve"> </v>
      </c>
      <c r="I122" s="1">
        <f t="shared" si="7"/>
        <v>0</v>
      </c>
    </row>
    <row r="123" spans="7:9" x14ac:dyDescent="0.2">
      <c r="G123" s="6" t="str">
        <f t="shared" si="8"/>
        <v xml:space="preserve"> </v>
      </c>
      <c r="H123" s="1" t="str">
        <f t="shared" si="9"/>
        <v xml:space="preserve"> </v>
      </c>
      <c r="I123" s="1">
        <f t="shared" si="7"/>
        <v>0</v>
      </c>
    </row>
    <row r="124" spans="7:9" x14ac:dyDescent="0.2">
      <c r="G124" s="6" t="str">
        <f t="shared" si="8"/>
        <v xml:space="preserve"> </v>
      </c>
      <c r="H124" s="1" t="str">
        <f t="shared" si="9"/>
        <v xml:space="preserve"> </v>
      </c>
      <c r="I124" s="1">
        <f t="shared" si="7"/>
        <v>0</v>
      </c>
    </row>
    <row r="125" spans="7:9" x14ac:dyDescent="0.2">
      <c r="G125" s="6" t="str">
        <f t="shared" si="8"/>
        <v xml:space="preserve"> </v>
      </c>
      <c r="H125" s="1" t="str">
        <f t="shared" si="9"/>
        <v xml:space="preserve"> </v>
      </c>
      <c r="I125" s="1">
        <f t="shared" si="7"/>
        <v>0</v>
      </c>
    </row>
    <row r="126" spans="7:9" x14ac:dyDescent="0.2">
      <c r="G126" s="6" t="str">
        <f t="shared" si="8"/>
        <v xml:space="preserve"> </v>
      </c>
      <c r="H126" s="1" t="str">
        <f t="shared" si="9"/>
        <v xml:space="preserve"> </v>
      </c>
      <c r="I126" s="1">
        <f t="shared" si="7"/>
        <v>0</v>
      </c>
    </row>
    <row r="127" spans="7:9" x14ac:dyDescent="0.2">
      <c r="G127" s="6" t="str">
        <f t="shared" si="8"/>
        <v xml:space="preserve"> </v>
      </c>
      <c r="H127" s="1" t="str">
        <f t="shared" si="9"/>
        <v xml:space="preserve"> </v>
      </c>
      <c r="I127" s="1">
        <f t="shared" si="7"/>
        <v>0</v>
      </c>
    </row>
    <row r="128" spans="7:9" x14ac:dyDescent="0.2">
      <c r="G128" s="6" t="str">
        <f t="shared" si="8"/>
        <v xml:space="preserve"> </v>
      </c>
      <c r="H128" s="1" t="str">
        <f t="shared" si="9"/>
        <v xml:space="preserve"> </v>
      </c>
      <c r="I128" s="1">
        <f t="shared" si="7"/>
        <v>0</v>
      </c>
    </row>
    <row r="129" spans="7:9" x14ac:dyDescent="0.2">
      <c r="G129" s="6" t="str">
        <f t="shared" si="8"/>
        <v xml:space="preserve"> </v>
      </c>
      <c r="H129" s="1" t="str">
        <f t="shared" si="9"/>
        <v xml:space="preserve"> </v>
      </c>
      <c r="I129" s="1">
        <f t="shared" si="7"/>
        <v>0</v>
      </c>
    </row>
    <row r="130" spans="7:9" x14ac:dyDescent="0.2">
      <c r="G130" s="6" t="str">
        <f t="shared" si="8"/>
        <v xml:space="preserve"> </v>
      </c>
      <c r="H130" s="1" t="str">
        <f t="shared" si="9"/>
        <v xml:space="preserve"> </v>
      </c>
      <c r="I130" s="1">
        <f t="shared" si="7"/>
        <v>0</v>
      </c>
    </row>
    <row r="131" spans="7:9" x14ac:dyDescent="0.2">
      <c r="G131" s="6" t="str">
        <f t="shared" si="8"/>
        <v xml:space="preserve"> </v>
      </c>
      <c r="H131" s="1" t="str">
        <f t="shared" si="9"/>
        <v xml:space="preserve"> </v>
      </c>
      <c r="I131" s="1">
        <f t="shared" si="7"/>
        <v>0</v>
      </c>
    </row>
    <row r="132" spans="7:9" x14ac:dyDescent="0.2">
      <c r="G132" s="6" t="str">
        <f t="shared" si="8"/>
        <v xml:space="preserve"> </v>
      </c>
      <c r="H132" s="1" t="str">
        <f t="shared" si="9"/>
        <v xml:space="preserve"> </v>
      </c>
      <c r="I132" s="1">
        <f t="shared" si="7"/>
        <v>0</v>
      </c>
    </row>
  </sheetData>
  <mergeCells count="25">
    <mergeCell ref="H31:H32"/>
    <mergeCell ref="G2:G3"/>
    <mergeCell ref="A1:H1"/>
    <mergeCell ref="H2:H3"/>
    <mergeCell ref="A2:A3"/>
    <mergeCell ref="B2:C2"/>
    <mergeCell ref="D2:E2"/>
    <mergeCell ref="F2:F3"/>
    <mergeCell ref="A31:A32"/>
    <mergeCell ref="B31:C31"/>
    <mergeCell ref="D31:E31"/>
    <mergeCell ref="F31:F32"/>
    <mergeCell ref="G31:G32"/>
    <mergeCell ref="G65:G66"/>
    <mergeCell ref="H65:H66"/>
    <mergeCell ref="A65:A66"/>
    <mergeCell ref="B65:C65"/>
    <mergeCell ref="D65:E65"/>
    <mergeCell ref="F65:F66"/>
    <mergeCell ref="H99:H100"/>
    <mergeCell ref="A99:A100"/>
    <mergeCell ref="B99:C99"/>
    <mergeCell ref="D99:E99"/>
    <mergeCell ref="F99:F100"/>
    <mergeCell ref="G99:G100"/>
  </mergeCells>
  <phoneticPr fontId="4" type="noConversion"/>
  <pageMargins left="0.74803149606299213" right="0.74803149606299213" top="0.98425196850393704" bottom="0.98425196850393704" header="0.51181102362204722" footer="0.51181102362204722"/>
  <pageSetup paperSize="9" orientation="landscape"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Normal="100" workbookViewId="0"/>
  </sheetViews>
  <sheetFormatPr defaultColWidth="10.90625" defaultRowHeight="12.6" x14ac:dyDescent="0.2"/>
  <sheetData/>
  <phoneticPr fontId="4" type="noConversion"/>
  <pageMargins left="0.75" right="0.75" top="1" bottom="1" header="0.5" footer="0.5"/>
  <pageSetup paperSize="9" orientation="portrait"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Normal="100" workbookViewId="0"/>
  </sheetViews>
  <sheetFormatPr defaultColWidth="10.90625" defaultRowHeight="12.6" x14ac:dyDescent="0.2"/>
  <sheetData/>
  <phoneticPr fontId="4" type="noConversion"/>
  <pageMargins left="0.75" right="0.75" top="1" bottom="1" header="0.5" footer="0.5"/>
  <pageSetup paperSize="9" orientation="portrait" horizontalDpi="4294967292" verticalDpi="429496729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BookedHours</vt:lpstr>
      <vt:lpstr>Sheet2</vt:lpstr>
      <vt:lpstr>Sheet3</vt:lpstr>
    </vt:vector>
  </TitlesOfParts>
  <Company>School of Biomedical and Chemical Sciences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Wise</dc:creator>
  <cp:lastModifiedBy>Pranav Rajput (23736075)</cp:lastModifiedBy>
  <dcterms:created xsi:type="dcterms:W3CDTF">2011-01-08T08:44:19Z</dcterms:created>
  <dcterms:modified xsi:type="dcterms:W3CDTF">2025-08-24T13:40:27Z</dcterms:modified>
</cp:coreProperties>
</file>