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0" documentId="8_{E1205D78-2053-4E53-B6AD-274EAADE0FF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8" i="1"/>
  <c r="G23" i="1"/>
  <c r="G24" i="1"/>
  <c r="G25" i="1"/>
  <c r="I5" i="1"/>
  <c r="G5" i="1" s="1"/>
  <c r="I6" i="1"/>
  <c r="G6" i="1" s="1"/>
  <c r="I7" i="1"/>
  <c r="G7" i="1" s="1"/>
  <c r="I8" i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<sst xmlns="http://schemas.openxmlformats.org/spreadsheetml/2006/main" count="44" uniqueCount="12">
  <si>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</si>
  <si>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</si>
  <si>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</si>
  <si>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</si>
  <si>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</si>
  <si>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</si>
  <si>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</si>
  <si>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</si>
  <si>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</si>
  <si>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Prep for Client meeting</t>
  </si>
  <si>
    <t>Client meeting 2</t>
  </si>
  <si>
    <t>Weekly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</si>
</sst>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45" zoomScaleNormal="145" workbookViewId="0">
      <selection activeCell="B7" sqref="B7"/>
    </sheetView>
  </sheetViews>
  <sheetFormatPr defaultColWidth="10.625" defaultRowHeight="12.75"/>
  <cols>
    <col min="1" max="1" width="5.875" style="1" customWidth="1"/>
    <col min="2" max="2" width="11.625" style="1" customWidth="1"/>
    <col min="3" max="3" width="8.125" style="1" customWidth="1"/>
    <col min="4" max="4" width="10.6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5</v>
      </c>
      <c r="B4" s="4">
        <v>44427</v>
      </c>
      <c r="C4" s="5">
        <v>0.85416666666666663</v>
      </c>
      <c r="D4" s="4">
        <v>44427</v>
      </c>
      <c r="E4" s="5">
        <v>0.88541666666666663</v>
      </c>
      <c r="F4" s="1" t="s">
        <v>9</v>
      </c>
      <c r="G4" s="6">
        <f>IF(I4&gt;0,I4,IF(I4=0, " ", "ERROR"))</f>
        <v>0.75</v>
      </c>
      <c r="H4" s="1">
        <f>IF(G4&lt;&gt;"ERROR",G4)</f>
        <v>0.75</v>
      </c>
      <c r="I4" s="1">
        <f>((D4+E4)-(B4+C4))*24</f>
        <v>0.75</v>
      </c>
    </row>
    <row r="5" spans="1:9">
      <c r="B5" s="4">
        <v>44429</v>
      </c>
      <c r="C5" s="5">
        <v>0.5625</v>
      </c>
      <c r="D5" s="4">
        <v>44429</v>
      </c>
      <c r="E5" s="5">
        <v>0.58333333333333337</v>
      </c>
      <c r="F5" s="1" t="s">
        <v>10</v>
      </c>
      <c r="G5" s="6">
        <f t="shared" ref="G5:G30" si="0">IF(I5&gt;0,I5,IF(I5=0, " ", "ERROR"))</f>
        <v>0.50000000005820766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0.50000000005820766</v>
      </c>
    </row>
    <row r="6" spans="1:9">
      <c r="B6" s="4">
        <v>44429</v>
      </c>
      <c r="C6" s="5">
        <v>0.625</v>
      </c>
      <c r="D6" s="4">
        <v>44429</v>
      </c>
      <c r="E6" s="5">
        <v>0.70833333333333337</v>
      </c>
      <c r="F6" s="1" t="s">
        <v>11</v>
      </c>
      <c r="G6" s="6">
        <f t="shared" si="0"/>
        <v>2.0000000000582077</v>
      </c>
      <c r="H6" s="1">
        <f t="shared" ref="H6:H30" si="2">IF(AND(G6&lt;&gt;" ",G6&lt;&gt;"ERROR",H5&lt;&gt;" ", H5&lt;&gt;"ERROR"),G6+H5," ")</f>
        <v>3.2500000001164153</v>
      </c>
      <c r="I6" s="1">
        <f t="shared" si="1"/>
        <v>2.0000000000582077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2025-08-25T10:05:26Z</dcterms:modified>
  <cp:category/>
  <cp:contentStatus/>
</cp:coreProperties>
</file>