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733e26948143f6a4/Desktop/UWA/2025_Sem2/Professional Computing/"/>
    </mc:Choice>
  </mc:AlternateContent>
  <xr:revisionPtr revIDLastSave="0" documentId="8_{DF62CB90-3BFA-4903-A8FA-4A22AC46238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<sst xmlns="http://schemas.openxmlformats.org/spreadsheetml/2006/main" count="46" uniqueCount="14">
  <si>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</si>
  <si>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</si>
  <si>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</si>
  <si>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</si>
  <si>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</si>
  <si>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</si>
  <si>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</si>
  <si>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</si>
  <si>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</si>
  <si>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</si>
  <si>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Working on Sprint 1 (Proposal)</t>
  </si>
  <si>
    <t>Client Meeting (Understanding the project and deliverables)</t>
  </si>
  <si>
    <t>Discussing Sprint 1 and Finalizing for Submission</t>
  </si>
  <si>
    <t xml:space="preserve">1st Mentor Meeting (Did on 8th but missed)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</si>
</sst>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A9" sqref="A9"/>
    </sheetView>
  </sheetViews>
  <sheetFormatPr defaultColWidth="10.625" defaultRowHeight="12.75"/>
  <cols>
    <col min="1" max="1" width="5.875" style="1" customWidth="1"/>
    <col min="2" max="2" width="29.875" style="1" customWidth="1"/>
    <col min="3" max="3" width="8.125" style="1" customWidth="1"/>
    <col min="4" max="4" width="24.12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0.900000000000006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6.149999999999999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3.1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2</v>
      </c>
      <c r="B4" s="4">
        <v>44408</v>
      </c>
      <c r="C4" s="5">
        <v>0.66666666666666663</v>
      </c>
      <c r="D4" s="4">
        <v>44408</v>
      </c>
      <c r="E4" s="5">
        <v>0.70833333333333337</v>
      </c>
      <c r="F4" s="1" t="s">
        <v>9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3</v>
      </c>
      <c r="B5" s="4">
        <v>44411</v>
      </c>
      <c r="C5" s="5">
        <v>0.95833333333333337</v>
      </c>
      <c r="D5" s="4">
        <v>44412</v>
      </c>
      <c r="E5" s="5">
        <v>6.25E-2</v>
      </c>
      <c r="F5" s="1" t="s">
        <v>10</v>
      </c>
      <c r="G5" s="6">
        <f t="shared" ref="G5:G30" si="0">IF(I5&gt;0,I5,IF(I5=0, " ", "ERROR"))</f>
        <v>2.4999999999417923</v>
      </c>
      <c r="H5" s="1">
        <f>IF(AND(G5&lt;&gt;" ",G5&lt;&gt;"ERROR",H4&lt;&gt;" ", H4&lt;&gt;"ERROR"),G5+H4," ")</f>
        <v>3.5000000000582077</v>
      </c>
      <c r="I5" s="1">
        <f t="shared" ref="I5:I68" si="1">((D5+E5)-(B5+C5))*24</f>
        <v>2.4999999999417923</v>
      </c>
    </row>
    <row r="6" spans="1:9">
      <c r="A6" s="1">
        <v>3</v>
      </c>
      <c r="B6" s="4">
        <v>44415</v>
      </c>
      <c r="C6" s="5">
        <v>0.5</v>
      </c>
      <c r="D6" s="4">
        <v>44415</v>
      </c>
      <c r="E6" s="5">
        <v>0.5625</v>
      </c>
      <c r="F6" s="1" t="s">
        <v>11</v>
      </c>
      <c r="G6" s="6">
        <f t="shared" si="0"/>
        <v>1.5</v>
      </c>
      <c r="H6" s="1">
        <f>IF(AND(G6&lt;&gt;" ",G6&lt;&gt;"ERROR",H5&lt;&gt;" ", H5&lt;&gt;"ERROR"),G6+H5," ")</f>
        <v>5.0000000000582077</v>
      </c>
      <c r="I6" s="1">
        <f t="shared" si="1"/>
        <v>1.5</v>
      </c>
    </row>
    <row r="7" spans="1:9">
      <c r="A7" s="1">
        <v>4</v>
      </c>
      <c r="B7" s="4">
        <v>44419</v>
      </c>
      <c r="C7" s="5">
        <v>0.6875</v>
      </c>
      <c r="D7" s="4">
        <v>44419</v>
      </c>
      <c r="E7" s="5">
        <v>0.75</v>
      </c>
      <c r="F7" s="1" t="s">
        <v>12</v>
      </c>
      <c r="G7" s="6">
        <f t="shared" si="0"/>
        <v>1.5</v>
      </c>
      <c r="H7" s="1">
        <f t="shared" ref="H7:H30" si="2">IF(AND(G7&lt;&gt;" ",G7&lt;&gt;"ERROR",H6&lt;&gt;" ", H6&lt;&gt;"ERROR"),G7+H6," ")</f>
        <v>6.5000000000582077</v>
      </c>
      <c r="I7" s="1">
        <f t="shared" si="1"/>
        <v>1.5</v>
      </c>
    </row>
    <row r="8" spans="1:9">
      <c r="A8" s="1">
        <v>4</v>
      </c>
      <c r="B8" s="4">
        <v>44420</v>
      </c>
      <c r="C8" s="5">
        <v>0.70833333333333337</v>
      </c>
      <c r="D8" s="4">
        <v>44420</v>
      </c>
      <c r="E8" s="5">
        <v>0.75</v>
      </c>
      <c r="F8" s="1" t="s">
        <v>13</v>
      </c>
      <c r="G8" s="6">
        <f t="shared" si="0"/>
        <v>0.99999999994179234</v>
      </c>
      <c r="H8" s="1">
        <f t="shared" si="2"/>
        <v>7.5</v>
      </c>
      <c r="I8" s="1">
        <f t="shared" si="1"/>
        <v>0.99999999994179234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875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875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Jeet Vora (23970542)</cp:lastModifiedBy>
  <cp:revision/>
  <dcterms:created xsi:type="dcterms:W3CDTF">2011-01-08T08:44:19Z</dcterms:created>
  <dcterms:modified xsi:type="dcterms:W3CDTF">2025-08-18T14:49:43Z</dcterms:modified>
  <cp:category/>
  <cp:contentStatus/>
</cp:coreProperties>
</file>