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62" documentId="14_{73414DF2-27E7-4265-89C4-029D4809F904}" xr6:coauthVersionLast="47" xr6:coauthVersionMax="47" xr10:uidLastSave="{5060D243-FD25-42EC-8616-0EECF31DF5FD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23" i="1"/>
  <c r="G24" i="1"/>
  <c r="G25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<sst xmlns="http://schemas.openxmlformats.org/spreadsheetml/2006/main" count="49" uniqueCount="16">
  <si>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</si>
  <si>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</si>
  <si>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</si>
  <si>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</si>
  <si>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</si>
  <si>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</si>
  <si>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</si>
  <si>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</si>
  <si>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</si>
  <si>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Weekly Team Meeting</t>
  </si>
  <si>
    <t>Team Meeting</t>
  </si>
  <si>
    <t>Front end design research and Client Meeting prep</t>
  </si>
  <si>
    <t>Client Meeting</t>
  </si>
  <si>
    <t>iFrame Research for implimentation</t>
  </si>
  <si>
    <t>Front End Work</t>
  </si>
  <si>
    <t>Weekly Team Meeting &amp;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</si>
</sst>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45" zoomScaleNormal="145" workbookViewId="0">
      <selection activeCell="F13" sqref="F13"/>
    </sheetView>
  </sheetViews>
  <sheetFormatPr defaultColWidth="10.625" defaultRowHeight="12.75" x14ac:dyDescent="0.2"/>
  <cols>
    <col min="1" max="1" width="11.125" style="1" bestFit="1" customWidth="1"/>
    <col min="2" max="2" width="11.625" style="1" customWidth="1"/>
    <col min="3" max="3" width="8.125" style="1" customWidth="1"/>
    <col min="4" max="4" width="10.6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 x14ac:dyDescent="0.2">
      <c r="A1" s="10" t="s">
        <v>0</v>
      </c>
      <c r="B1" s="11"/>
      <c r="C1" s="11"/>
      <c r="D1" s="11"/>
      <c r="E1" s="11"/>
      <c r="F1" s="11"/>
      <c r="G1" s="11"/>
      <c r="H1" s="12"/>
    </row>
    <row r="2" spans="1:9" ht="15.95" customHeight="1" x14ac:dyDescent="0.2">
      <c r="A2" s="8" t="s">
        <v>1</v>
      </c>
      <c r="B2" s="15" t="s">
        <v>2</v>
      </c>
      <c r="C2" s="16"/>
      <c r="D2" s="15" t="s">
        <v>3</v>
      </c>
      <c r="E2" s="16"/>
      <c r="F2" s="17" t="s">
        <v>4</v>
      </c>
      <c r="G2" s="8" t="s">
        <v>5</v>
      </c>
      <c r="H2" s="13" t="s">
        <v>6</v>
      </c>
    </row>
    <row r="3" spans="1:9" ht="12.95" customHeight="1" x14ac:dyDescent="0.2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4"/>
    </row>
    <row r="4" spans="1:9" x14ac:dyDescent="0.2">
      <c r="A4" s="1">
        <v>7</v>
      </c>
      <c r="B4" s="4">
        <v>44440</v>
      </c>
      <c r="C4" s="5">
        <v>0.75</v>
      </c>
      <c r="D4" s="4">
        <v>44440</v>
      </c>
      <c r="E4" s="5">
        <v>0.78125</v>
      </c>
      <c r="F4" s="1" t="s">
        <v>10</v>
      </c>
      <c r="G4" s="6">
        <f>IF(I4&gt;0,I4,IF(I4=0, " ", "ERROR"))</f>
        <v>0.75</v>
      </c>
      <c r="H4" s="1">
        <f>IF(G4&lt;&gt;"ERROR",G4)</f>
        <v>0.75</v>
      </c>
      <c r="I4" s="1">
        <f>((D4+E4)-(B4+C4))*24</f>
        <v>0.75</v>
      </c>
    </row>
    <row r="5" spans="1:9" x14ac:dyDescent="0.2">
      <c r="B5" s="4">
        <v>44442</v>
      </c>
      <c r="C5" s="5">
        <v>0.77083333333333337</v>
      </c>
      <c r="D5" s="4">
        <v>44442</v>
      </c>
      <c r="E5" s="5">
        <v>0.80208333333333337</v>
      </c>
      <c r="F5" s="1" t="s">
        <v>11</v>
      </c>
      <c r="G5" s="6">
        <f t="shared" ref="G5:G30" si="0">IF(I5&gt;0,I5,IF(I5=0, " ", "ERROR"))</f>
        <v>0.75</v>
      </c>
      <c r="H5" s="1">
        <f>IF(AND(G5&lt;&gt;" ",G5&lt;&gt;"ERROR",H4&lt;&gt;" ", H4&lt;&gt;"ERROR"),G5+H4," ")</f>
        <v>1.5</v>
      </c>
      <c r="I5" s="1">
        <f t="shared" ref="I5:I68" si="1">((D5+E5)-(B5+C5))*24</f>
        <v>0.75</v>
      </c>
    </row>
    <row r="6" spans="1:9" x14ac:dyDescent="0.2">
      <c r="B6" s="4">
        <v>44443</v>
      </c>
      <c r="C6" s="5">
        <v>0.53472222222222221</v>
      </c>
      <c r="D6" s="4">
        <v>44443</v>
      </c>
      <c r="E6" s="5">
        <v>0.56874999999999998</v>
      </c>
      <c r="F6" s="1" t="s">
        <v>12</v>
      </c>
      <c r="G6" s="6">
        <f t="shared" si="0"/>
        <v>0.81666666670935228</v>
      </c>
      <c r="H6" s="1">
        <f t="shared" ref="H6:H30" si="2">IF(AND(G6&lt;&gt;" ",G6&lt;&gt;"ERROR",H5&lt;&gt;" ", H5&lt;&gt;"ERROR"),G6+H5," ")</f>
        <v>2.3166666667093523</v>
      </c>
      <c r="I6" s="1">
        <f t="shared" si="1"/>
        <v>0.81666666670935228</v>
      </c>
    </row>
    <row r="7" spans="1:9" x14ac:dyDescent="0.2">
      <c r="B7" s="4">
        <v>44443</v>
      </c>
      <c r="C7" s="5">
        <v>0.56874999999999998</v>
      </c>
      <c r="D7" s="4">
        <v>44443</v>
      </c>
      <c r="E7" s="5">
        <v>0.58402777777777781</v>
      </c>
      <c r="F7" s="1" t="s">
        <v>9</v>
      </c>
      <c r="G7" s="6">
        <f t="shared" si="0"/>
        <v>0.36666666663950309</v>
      </c>
      <c r="H7" s="1">
        <f t="shared" si="2"/>
        <v>2.6833333333488554</v>
      </c>
      <c r="I7" s="1">
        <f t="shared" si="1"/>
        <v>0.36666666663950309</v>
      </c>
    </row>
    <row r="8" spans="1:9" x14ac:dyDescent="0.2">
      <c r="B8" s="4">
        <v>44445</v>
      </c>
      <c r="C8" s="5">
        <v>0.67708333333333337</v>
      </c>
      <c r="D8" s="4">
        <v>44445</v>
      </c>
      <c r="E8" s="5">
        <v>0.70833333333333337</v>
      </c>
      <c r="F8" s="1" t="s">
        <v>13</v>
      </c>
      <c r="G8" s="6">
        <f t="shared" si="0"/>
        <v>0.75</v>
      </c>
      <c r="H8" s="1">
        <f t="shared" si="2"/>
        <v>3.4333333333488554</v>
      </c>
      <c r="I8" s="1">
        <f t="shared" si="1"/>
        <v>0.75</v>
      </c>
    </row>
    <row r="9" spans="1:9" x14ac:dyDescent="0.2">
      <c r="B9" s="4">
        <v>44446</v>
      </c>
      <c r="C9" s="5">
        <v>0.75347222222222221</v>
      </c>
      <c r="D9" s="4">
        <v>44446</v>
      </c>
      <c r="E9" s="5">
        <v>0.79166666666666663</v>
      </c>
      <c r="F9" s="1" t="s">
        <v>10</v>
      </c>
      <c r="G9" s="6">
        <f t="shared" si="0"/>
        <v>0.91666666668606922</v>
      </c>
      <c r="H9" s="1">
        <f t="shared" si="2"/>
        <v>4.3500000000349246</v>
      </c>
      <c r="I9" s="1">
        <f t="shared" si="1"/>
        <v>0.91666666668606922</v>
      </c>
    </row>
    <row r="10" spans="1:9" x14ac:dyDescent="0.2">
      <c r="B10" s="4">
        <v>44450</v>
      </c>
      <c r="C10" s="5">
        <v>0.72916666666666663</v>
      </c>
      <c r="D10" s="4">
        <v>44450</v>
      </c>
      <c r="E10" s="5">
        <v>0.79166666666666663</v>
      </c>
      <c r="F10" s="1" t="s">
        <v>15</v>
      </c>
      <c r="G10" s="6">
        <f t="shared" si="0"/>
        <v>1.5</v>
      </c>
      <c r="H10" s="1">
        <f t="shared" si="2"/>
        <v>5.8500000000349246</v>
      </c>
      <c r="I10" s="1">
        <f t="shared" si="1"/>
        <v>1.5</v>
      </c>
    </row>
    <row r="11" spans="1:9" x14ac:dyDescent="0.2">
      <c r="B11" s="4">
        <v>44451</v>
      </c>
      <c r="C11" s="5">
        <v>0.83333333333333337</v>
      </c>
      <c r="D11" s="4">
        <v>44451</v>
      </c>
      <c r="E11" s="5">
        <v>0.91666666666666663</v>
      </c>
      <c r="F11" s="1" t="s">
        <v>14</v>
      </c>
      <c r="G11" s="6">
        <f t="shared" si="0"/>
        <v>1.9999999998835847</v>
      </c>
      <c r="H11" s="1">
        <f t="shared" si="2"/>
        <v>7.8499999999185093</v>
      </c>
      <c r="I11" s="1">
        <f t="shared" si="1"/>
        <v>1.9999999998835847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">
      <c r="A31" s="8" t="s">
        <v>1</v>
      </c>
      <c r="B31" s="15" t="s">
        <v>2</v>
      </c>
      <c r="C31" s="16"/>
      <c r="D31" s="15" t="s">
        <v>3</v>
      </c>
      <c r="E31" s="16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 x14ac:dyDescent="0.2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">
      <c r="A65" s="8" t="s">
        <v>1</v>
      </c>
      <c r="B65" s="15" t="s">
        <v>2</v>
      </c>
      <c r="C65" s="16"/>
      <c r="D65" s="15" t="s">
        <v>3</v>
      </c>
      <c r="E65" s="16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 x14ac:dyDescent="0.2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">
      <c r="A99" s="8" t="s">
        <v>1</v>
      </c>
      <c r="B99" s="15" t="s">
        <v>2</v>
      </c>
      <c r="C99" s="16"/>
      <c r="D99" s="15" t="s">
        <v>3</v>
      </c>
      <c r="E99" s="16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 x14ac:dyDescent="0.2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Tahjeeb Tajwar (23738292)</cp:lastModifiedBy>
  <cp:revision/>
  <dcterms:created xsi:type="dcterms:W3CDTF">2011-01-08T08:44:19Z</dcterms:created>
  <dcterms:modified xsi:type="dcterms:W3CDTF">2025-09-14T11:04:25Z</dcterms:modified>
  <cp:category/>
  <cp:contentStatus/>
</cp:coreProperties>
</file>