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ata_Scientist\Projects\Bike Store\"/>
    </mc:Choice>
  </mc:AlternateContent>
  <xr:revisionPtr revIDLastSave="0" documentId="13_ncr:1_{C73A00BA-5C51-4B04-B686-2F88EE390C70}" xr6:coauthVersionLast="47" xr6:coauthVersionMax="47" xr10:uidLastSave="{00000000-0000-0000-0000-000000000000}"/>
  <bookViews>
    <workbookView xWindow="-120" yWindow="-120" windowWidth="20730" windowHeight="11040" xr2:uid="{00000000-000D-0000-FFFF-FFFF00000000}"/>
  </bookViews>
  <sheets>
    <sheet name="bike_buyers" sheetId="1" r:id="rId1"/>
    <sheet name="WorkSheet" sheetId="2" r:id="rId2"/>
    <sheet name="Pivot Table" sheetId="3" r:id="rId3"/>
    <sheet name="Dashboard" sheetId="4" r:id="rId4"/>
  </sheets>
  <definedNames>
    <definedName name="_xlnm._FilterDatabase" localSheetId="0" hidden="1">bike_buyers!$A$1:$M$1001</definedName>
    <definedName name="_xlnm._FilterDatabase" localSheetId="1" hidden="1">WorkSheet!$A$1:$N$1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<sst xmlns="http://schemas.openxmlformats.org/spreadsheetml/2006/main" count="16277" uniqueCount="51">
  <si>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</si>
  <si>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</si>
  <si>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</si>
  <si>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</si>
  <si>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</si>
  <si>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</si>
  <si>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</si>
  <si>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</si>
  <si>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</si>
  <si>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</si>
  <si>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</si>
  <si>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</si>
  <si>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</si>
  <si>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</si>
  <si>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</si>
  <si>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</si>
  <si>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</si>
  <si>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</si>
  <si>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</si>
  <si>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</si>
  <si>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</si>
  <si>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</si>
  <si>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</si>
  <si>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</si>
  <si>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</si>
  <si>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</si>
  <si>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</si>
  <si>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</si>
  <si>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</si>
  <si>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</si>
  <si>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</si>
  <si>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</si>
  <si>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</si>
  <si>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</si>
  <si>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</si>
  <si>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</si>
  <si>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</si>
  <si>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</si>
  <si>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</si>
  <si>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</si>
  <si>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Age-Prackets</t>
  </si>
  <si>
    <t>Row Labels</t>
  </si>
  <si>
    <t>Adolscent</t>
  </si>
  <si>
    <t>Middel Age</t>
  </si>
  <si>
    <t>Old</t>
  </si>
  <si>
    <t>Grand Total</t>
  </si>
  <si>
    <t>Count of Purchased Bike</t>
  </si>
  <si>
    <t>Column Labels</t>
  </si>
  <si>
    <t>Average of Income</t>
  </si>
  <si>
    <t>Count of ID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</si>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</sst>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Table'!$A$3:$A$6</c:f>
              <c:strCache>
                <c:ptCount val="3"/>
                <c:pt idx="0">
                  <c:v>Adolscent</c:v>
                </c:pt>
                <c:pt idx="1">
                  <c:v>Middel Age</c:v>
                </c:pt>
                <c:pt idx="2">
                  <c:v>Old</c:v>
                </c:pt>
              </c:strCache>
            </c:strRef>
          </c:cat>
          <c:val>
            <c:numRef>
              <c:f>'Pivot Table'!$B$3:$B$6</c:f>
              <c:numCache>
                <c:formatCode>0</c:formatCode>
                <c:ptCount val="3"/>
                <c:pt idx="0">
                  <c:v>71</c:v>
                </c:pt>
                <c:pt idx="1">
                  <c:v>318</c:v>
                </c:pt>
                <c:pt idx="2">
                  <c:v>130</c:v>
                </c:pt>
              </c:numCache>
            </c:numRef>
          </c:val>
          <c:extLst>
            <c:ext xmlns:c16="http://schemas.microsoft.com/office/drawing/2014/chart" uri="{C3380CC4-5D6E-409C-BE32-E72D297353CC}">
              <c16:uniqueId val="{00000000-39E7-44AA-BB2A-854DE5EC9D7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Table'!$A$3:$A$6</c:f>
              <c:strCache>
                <c:ptCount val="3"/>
                <c:pt idx="0">
                  <c:v>Adolscent</c:v>
                </c:pt>
                <c:pt idx="1">
                  <c:v>Middel Age</c:v>
                </c:pt>
                <c:pt idx="2">
                  <c:v>Old</c:v>
                </c:pt>
              </c:strCache>
            </c:strRef>
          </c:cat>
          <c:val>
            <c:numRef>
              <c:f>'Pivot Table'!$C$3:$C$6</c:f>
              <c:numCache>
                <c:formatCode>0</c:formatCode>
                <c:ptCount val="3"/>
                <c:pt idx="0">
                  <c:v>39</c:v>
                </c:pt>
                <c:pt idx="1">
                  <c:v>383</c:v>
                </c:pt>
                <c:pt idx="2">
                  <c:v>59</c:v>
                </c:pt>
              </c:numCache>
            </c:numRef>
          </c:val>
          <c:extLst>
            <c:ext xmlns:c16="http://schemas.microsoft.com/office/drawing/2014/chart" uri="{C3380CC4-5D6E-409C-BE32-E72D297353CC}">
              <c16:uniqueId val="{00000001-39E7-44AA-BB2A-854DE5EC9D79}"/>
            </c:ext>
          </c:extLst>
        </c:ser>
        <c:dLbls>
          <c:showLegendKey val="0"/>
          <c:showVal val="0"/>
          <c:showCatName val="0"/>
          <c:showSerName val="0"/>
          <c:showPercent val="0"/>
          <c:showBubbleSize val="0"/>
        </c:dLbls>
        <c:gapWidth val="219"/>
        <c:overlap val="-27"/>
        <c:axId val="1031320655"/>
        <c:axId val="1031321487"/>
      </c:barChart>
      <c:catAx>
        <c:axId val="103132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321487"/>
        <c:crosses val="autoZero"/>
        <c:auto val="1"/>
        <c:lblAlgn val="ctr"/>
        <c:lblOffset val="100"/>
        <c:noMultiLvlLbl val="0"/>
      </c:catAx>
      <c:valAx>
        <c:axId val="10313214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320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General</c:formatCode>
                <c:ptCount val="2"/>
                <c:pt idx="0">
                  <c:v>53440</c:v>
                </c:pt>
                <c:pt idx="1">
                  <c:v>56208.178438661707</c:v>
                </c:pt>
              </c:numCache>
            </c:numRef>
          </c:val>
          <c:extLst>
            <c:ext xmlns:c16="http://schemas.microsoft.com/office/drawing/2014/chart" uri="{C3380CC4-5D6E-409C-BE32-E72D297353CC}">
              <c16:uniqueId val="{00000000-91C2-4F7B-97F5-82CDDBB5677B}"/>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General</c:formatCode>
                <c:ptCount val="2"/>
                <c:pt idx="0">
                  <c:v>55774.058577405856</c:v>
                </c:pt>
                <c:pt idx="1">
                  <c:v>60123.966942148763</c:v>
                </c:pt>
              </c:numCache>
            </c:numRef>
          </c:val>
          <c:extLst>
            <c:ext xmlns:c16="http://schemas.microsoft.com/office/drawing/2014/chart" uri="{C3380CC4-5D6E-409C-BE32-E72D297353CC}">
              <c16:uniqueId val="{00000001-91C2-4F7B-97F5-82CDDBB5677B}"/>
            </c:ext>
          </c:extLst>
        </c:ser>
        <c:dLbls>
          <c:showLegendKey val="0"/>
          <c:showVal val="0"/>
          <c:showCatName val="0"/>
          <c:showSerName val="0"/>
          <c:showPercent val="0"/>
          <c:showBubbleSize val="0"/>
        </c:dLbls>
        <c:gapWidth val="219"/>
        <c:overlap val="-27"/>
        <c:axId val="1243941119"/>
        <c:axId val="1243939455"/>
      </c:barChart>
      <c:catAx>
        <c:axId val="124394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939455"/>
        <c:crosses val="autoZero"/>
        <c:auto val="1"/>
        <c:lblAlgn val="ctr"/>
        <c:lblOffset val="100"/>
        <c:noMultiLvlLbl val="0"/>
      </c:catAx>
      <c:valAx>
        <c:axId val="124393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94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Table'!$A$36:$A$39</c:f>
              <c:strCache>
                <c:ptCount val="3"/>
                <c:pt idx="0">
                  <c:v>Adolscent</c:v>
                </c:pt>
                <c:pt idx="1">
                  <c:v>Middel Age</c:v>
                </c:pt>
                <c:pt idx="2">
                  <c:v>Old</c:v>
                </c:pt>
              </c:strCache>
            </c:strRef>
          </c:cat>
          <c:val>
            <c:numRef>
              <c:f>'Pivot Table'!$B$36:$B$39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1BC-4A1D-8479-340EB93D7FFE}"/>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Table'!$A$36:$A$39</c:f>
              <c:strCache>
                <c:ptCount val="3"/>
                <c:pt idx="0">
                  <c:v>Adolscent</c:v>
                </c:pt>
                <c:pt idx="1">
                  <c:v>Middel Age</c:v>
                </c:pt>
                <c:pt idx="2">
                  <c:v>Old</c:v>
                </c:pt>
              </c:strCache>
            </c:strRef>
          </c:cat>
          <c:val>
            <c:numRef>
              <c:f>'Pivot Table'!$C$36:$C$39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1BC-4A1D-8479-340EB93D7FFE}"/>
            </c:ext>
          </c:extLst>
        </c:ser>
        <c:dLbls>
          <c:showLegendKey val="0"/>
          <c:showVal val="0"/>
          <c:showCatName val="0"/>
          <c:showSerName val="0"/>
          <c:showPercent val="0"/>
          <c:showBubbleSize val="0"/>
        </c:dLbls>
        <c:marker val="1"/>
        <c:smooth val="0"/>
        <c:axId val="1253695679"/>
        <c:axId val="1253696511"/>
      </c:lineChart>
      <c:catAx>
        <c:axId val="125369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96511"/>
        <c:crosses val="autoZero"/>
        <c:auto val="1"/>
        <c:lblAlgn val="ctr"/>
        <c:lblOffset val="100"/>
        <c:noMultiLvlLbl val="0"/>
      </c:catAx>
      <c:valAx>
        <c:axId val="1253696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69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8"/>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Table'!$A$55:$A$60</c:f>
              <c:strCache>
                <c:ptCount val="5"/>
                <c:pt idx="0">
                  <c:v>0-1 Miles</c:v>
                </c:pt>
                <c:pt idx="1">
                  <c:v>10+ Miles</c:v>
                </c:pt>
                <c:pt idx="2">
                  <c:v>1-2 Miles</c:v>
                </c:pt>
                <c:pt idx="3">
                  <c:v>2-5 Miles</c:v>
                </c:pt>
                <c:pt idx="4">
                  <c:v>5-10 Miles</c:v>
                </c:pt>
              </c:strCache>
            </c:strRef>
          </c:cat>
          <c:val>
            <c:numRef>
              <c:f>'Pivot Table'!$B$55:$B$60</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5740-48C3-B807-F3DE692AA33C}"/>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Table'!$A$55:$A$60</c:f>
              <c:strCache>
                <c:ptCount val="5"/>
                <c:pt idx="0">
                  <c:v>0-1 Miles</c:v>
                </c:pt>
                <c:pt idx="1">
                  <c:v>10+ Miles</c:v>
                </c:pt>
                <c:pt idx="2">
                  <c:v>1-2 Miles</c:v>
                </c:pt>
                <c:pt idx="3">
                  <c:v>2-5 Miles</c:v>
                </c:pt>
                <c:pt idx="4">
                  <c:v>5-10 Miles</c:v>
                </c:pt>
              </c:strCache>
            </c:strRef>
          </c:cat>
          <c:val>
            <c:numRef>
              <c:f>'Pivot Table'!$C$55:$C$60</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5740-48C3-B807-F3DE692AA33C}"/>
            </c:ext>
          </c:extLst>
        </c:ser>
        <c:dLbls>
          <c:showLegendKey val="0"/>
          <c:showVal val="0"/>
          <c:showCatName val="0"/>
          <c:showSerName val="0"/>
          <c:showPercent val="0"/>
          <c:showBubbleSize val="0"/>
        </c:dLbls>
        <c:marker val="1"/>
        <c:smooth val="0"/>
        <c:axId val="1365942143"/>
        <c:axId val="1365944223"/>
      </c:lineChart>
      <c:catAx>
        <c:axId val="136594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944223"/>
        <c:crosses val="autoZero"/>
        <c:auto val="1"/>
        <c:lblAlgn val="ctr"/>
        <c:lblOffset val="100"/>
        <c:noMultiLvlLbl val="0"/>
      </c:catAx>
      <c:valAx>
        <c:axId val="1365944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94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a:lstStyle/>
          <a:p>
            <a:pPr>
              <a:defRPr/>
            </a:pPr>
            <a:r>
              <a:rPr lang="en-US" sz="1400" b="0"/>
              <a:t>Customer</a:t>
            </a:r>
            <a:r>
              <a:rPr lang="en-US" sz="1400" b="0" baseline="0"/>
              <a:t> Age Prackets</a:t>
            </a:r>
            <a:endParaRPr lang="en-US" sz="1400" b="0"/>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marker>
          <c:symbol val="none"/>
        </c:marker>
      </c:pivotFmt>
      <c:pivotFmt>
        <c:idx val="9"/>
        <c:marker>
          <c:symbol val="none"/>
        </c:marker>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invertIfNegative val="0"/>
          <c:cat>
            <c:strRef>
              <c:f>'Pivot Table'!$A$3:$A$6</c:f>
              <c:strCache>
                <c:ptCount val="3"/>
                <c:pt idx="0">
                  <c:v>Adolscent</c:v>
                </c:pt>
                <c:pt idx="1">
                  <c:v>Middel Age</c:v>
                </c:pt>
                <c:pt idx="2">
                  <c:v>Old</c:v>
                </c:pt>
              </c:strCache>
            </c:strRef>
          </c:cat>
          <c:val>
            <c:numRef>
              <c:f>'Pivot Table'!$B$3:$B$6</c:f>
              <c:numCache>
                <c:formatCode>0</c:formatCode>
                <c:ptCount val="3"/>
                <c:pt idx="0">
                  <c:v>71</c:v>
                </c:pt>
                <c:pt idx="1">
                  <c:v>318</c:v>
                </c:pt>
                <c:pt idx="2">
                  <c:v>130</c:v>
                </c:pt>
              </c:numCache>
            </c:numRef>
          </c:val>
          <c:extLst>
            <c:ext xmlns:c16="http://schemas.microsoft.com/office/drawing/2014/chart" uri="{C3380CC4-5D6E-409C-BE32-E72D297353CC}">
              <c16:uniqueId val="{00000004-CAFA-4ACC-A676-761C04DF9359}"/>
            </c:ext>
          </c:extLst>
        </c:ser>
        <c:ser>
          <c:idx val="1"/>
          <c:order val="1"/>
          <c:tx>
            <c:strRef>
              <c:f>'Pivot Table'!$C$1:$C$2</c:f>
              <c:strCache>
                <c:ptCount val="1"/>
                <c:pt idx="0">
                  <c:v>Yes</c:v>
                </c:pt>
              </c:strCache>
            </c:strRef>
          </c:tx>
          <c:invertIfNegative val="0"/>
          <c:cat>
            <c:strRef>
              <c:f>'Pivot Table'!$A$3:$A$6</c:f>
              <c:strCache>
                <c:ptCount val="3"/>
                <c:pt idx="0">
                  <c:v>Adolscent</c:v>
                </c:pt>
                <c:pt idx="1">
                  <c:v>Middel Age</c:v>
                </c:pt>
                <c:pt idx="2">
                  <c:v>Old</c:v>
                </c:pt>
              </c:strCache>
            </c:strRef>
          </c:cat>
          <c:val>
            <c:numRef>
              <c:f>'Pivot Table'!$C$3:$C$6</c:f>
              <c:numCache>
                <c:formatCode>0</c:formatCode>
                <c:ptCount val="3"/>
                <c:pt idx="0">
                  <c:v>39</c:v>
                </c:pt>
                <c:pt idx="1">
                  <c:v>383</c:v>
                </c:pt>
                <c:pt idx="2">
                  <c:v>59</c:v>
                </c:pt>
              </c:numCache>
            </c:numRef>
          </c:val>
          <c:extLst>
            <c:ext xmlns:c16="http://schemas.microsoft.com/office/drawing/2014/chart" uri="{C3380CC4-5D6E-409C-BE32-E72D297353CC}">
              <c16:uniqueId val="{00000006-CAFA-4ACC-A676-761C04DF9359}"/>
            </c:ext>
          </c:extLst>
        </c:ser>
        <c:dLbls>
          <c:showLegendKey val="0"/>
          <c:showVal val="0"/>
          <c:showCatName val="0"/>
          <c:showSerName val="0"/>
          <c:showPercent val="0"/>
          <c:showBubbleSize val="0"/>
        </c:dLbls>
        <c:gapWidth val="219"/>
        <c:overlap val="-27"/>
        <c:axId val="1243941119"/>
        <c:axId val="1243939455"/>
      </c:barChart>
      <c:catAx>
        <c:axId val="124394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939455"/>
        <c:crosses val="autoZero"/>
        <c:auto val="1"/>
        <c:lblAlgn val="ctr"/>
        <c:lblOffset val="100"/>
        <c:noMultiLvlLbl val="0"/>
      </c:catAx>
      <c:valAx>
        <c:axId val="1243939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94111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a:t>
            </a:r>
            <a:endParaRPr lang="en-US"/>
          </a:p>
        </c:rich>
      </c:tx>
      <c:layout>
        <c:manualLayout>
          <c:xMode val="edge"/>
          <c:yMode val="edge"/>
          <c:x val="0.27071253497892916"/>
          <c:y val="0.1390818173590370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Table'!$B$17:$B$18</c:f>
              <c:strCache>
                <c:ptCount val="1"/>
                <c:pt idx="0">
                  <c:v>No</c:v>
                </c:pt>
              </c:strCache>
            </c:strRef>
          </c:tx>
          <c:spPr>
            <a:solidFill>
              <a:schemeClr val="accent1"/>
            </a:solidFill>
            <a:ln>
              <a:noFill/>
            </a:ln>
            <a:effectLst/>
          </c:spPr>
          <c:invertIfNegative val="0"/>
          <c:cat>
            <c:strRef>
              <c:f>'Pivot Table'!$A$19:$A$21</c:f>
              <c:strCache>
                <c:ptCount val="2"/>
                <c:pt idx="0">
                  <c:v>Female</c:v>
                </c:pt>
                <c:pt idx="1">
                  <c:v>Male</c:v>
                </c:pt>
              </c:strCache>
            </c:strRef>
          </c:cat>
          <c:val>
            <c:numRef>
              <c:f>'Pivot Table'!$B$19:$B$21</c:f>
              <c:numCache>
                <c:formatCode>General</c:formatCode>
                <c:ptCount val="2"/>
                <c:pt idx="0">
                  <c:v>53440</c:v>
                </c:pt>
                <c:pt idx="1">
                  <c:v>56208.178438661707</c:v>
                </c:pt>
              </c:numCache>
            </c:numRef>
          </c:val>
          <c:extLst>
            <c:ext xmlns:c16="http://schemas.microsoft.com/office/drawing/2014/chart" uri="{C3380CC4-5D6E-409C-BE32-E72D297353CC}">
              <c16:uniqueId val="{00000000-ED9E-496D-88FF-BB98A645BB93}"/>
            </c:ext>
          </c:extLst>
        </c:ser>
        <c:ser>
          <c:idx val="1"/>
          <c:order val="1"/>
          <c:tx>
            <c:strRef>
              <c:f>'Pivot Table'!$C$17:$C$18</c:f>
              <c:strCache>
                <c:ptCount val="1"/>
                <c:pt idx="0">
                  <c:v>Yes</c:v>
                </c:pt>
              </c:strCache>
            </c:strRef>
          </c:tx>
          <c:spPr>
            <a:solidFill>
              <a:schemeClr val="accent2"/>
            </a:solidFill>
            <a:ln>
              <a:noFill/>
            </a:ln>
            <a:effectLst/>
          </c:spPr>
          <c:invertIfNegative val="0"/>
          <c:cat>
            <c:strRef>
              <c:f>'Pivot Table'!$A$19:$A$21</c:f>
              <c:strCache>
                <c:ptCount val="2"/>
                <c:pt idx="0">
                  <c:v>Female</c:v>
                </c:pt>
                <c:pt idx="1">
                  <c:v>Male</c:v>
                </c:pt>
              </c:strCache>
            </c:strRef>
          </c:cat>
          <c:val>
            <c:numRef>
              <c:f>'Pivot Table'!$C$19:$C$21</c:f>
              <c:numCache>
                <c:formatCode>General</c:formatCode>
                <c:ptCount val="2"/>
                <c:pt idx="0">
                  <c:v>55774.058577405856</c:v>
                </c:pt>
                <c:pt idx="1">
                  <c:v>60123.966942148763</c:v>
                </c:pt>
              </c:numCache>
            </c:numRef>
          </c:val>
          <c:extLst>
            <c:ext xmlns:c16="http://schemas.microsoft.com/office/drawing/2014/chart" uri="{C3380CC4-5D6E-409C-BE32-E72D297353CC}">
              <c16:uniqueId val="{00000001-ED9E-496D-88FF-BB98A645BB93}"/>
            </c:ext>
          </c:extLst>
        </c:ser>
        <c:dLbls>
          <c:showLegendKey val="0"/>
          <c:showVal val="0"/>
          <c:showCatName val="0"/>
          <c:showSerName val="0"/>
          <c:showPercent val="0"/>
          <c:showBubbleSize val="0"/>
        </c:dLbls>
        <c:gapWidth val="219"/>
        <c:overlap val="-27"/>
        <c:axId val="1243941119"/>
        <c:axId val="1243939455"/>
      </c:barChart>
      <c:catAx>
        <c:axId val="124394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939455"/>
        <c:crosses val="autoZero"/>
        <c:auto val="1"/>
        <c:lblAlgn val="ctr"/>
        <c:lblOffset val="100"/>
        <c:noMultiLvlLbl val="0"/>
      </c:catAx>
      <c:valAx>
        <c:axId val="124393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94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Table'!$A$55:$A$60</c:f>
              <c:strCache>
                <c:ptCount val="5"/>
                <c:pt idx="0">
                  <c:v>0-1 Miles</c:v>
                </c:pt>
                <c:pt idx="1">
                  <c:v>10+ Miles</c:v>
                </c:pt>
                <c:pt idx="2">
                  <c:v>1-2 Miles</c:v>
                </c:pt>
                <c:pt idx="3">
                  <c:v>2-5 Miles</c:v>
                </c:pt>
                <c:pt idx="4">
                  <c:v>5-10 Miles</c:v>
                </c:pt>
              </c:strCache>
            </c:strRef>
          </c:cat>
          <c:val>
            <c:numRef>
              <c:f>'Pivot Table'!$B$55:$B$60</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B252-479C-BC74-7B3DC529B406}"/>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Table'!$A$55:$A$60</c:f>
              <c:strCache>
                <c:ptCount val="5"/>
                <c:pt idx="0">
                  <c:v>0-1 Miles</c:v>
                </c:pt>
                <c:pt idx="1">
                  <c:v>10+ Miles</c:v>
                </c:pt>
                <c:pt idx="2">
                  <c:v>1-2 Miles</c:v>
                </c:pt>
                <c:pt idx="3">
                  <c:v>2-5 Miles</c:v>
                </c:pt>
                <c:pt idx="4">
                  <c:v>5-10 Miles</c:v>
                </c:pt>
              </c:strCache>
            </c:strRef>
          </c:cat>
          <c:val>
            <c:numRef>
              <c:f>'Pivot Table'!$C$55:$C$60</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B252-479C-BC74-7B3DC529B406}"/>
            </c:ext>
          </c:extLst>
        </c:ser>
        <c:dLbls>
          <c:showLegendKey val="0"/>
          <c:showVal val="0"/>
          <c:showCatName val="0"/>
          <c:showSerName val="0"/>
          <c:showPercent val="0"/>
          <c:showBubbleSize val="0"/>
        </c:dLbls>
        <c:marker val="1"/>
        <c:smooth val="0"/>
        <c:axId val="1365942143"/>
        <c:axId val="1365944223"/>
      </c:lineChart>
      <c:catAx>
        <c:axId val="136594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944223"/>
        <c:crosses val="autoZero"/>
        <c:auto val="1"/>
        <c:lblAlgn val="ctr"/>
        <c:lblOffset val="100"/>
        <c:noMultiLvlLbl val="0"/>
      </c:catAx>
      <c:valAx>
        <c:axId val="1365944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94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9525</xdr:colOff>
      <xdr:row>0</xdr:row>
      <xdr:rowOff>0</xdr:rowOff>
    </xdr:from>
    <xdr:to>
      <xdr:col>11</xdr:col>
      <xdr:colOff>314325</xdr:colOff>
      <xdr:row>14</xdr:row>
      <xdr:rowOff>76200</xdr:rowOff>
    </xdr:to>
    <xdr:graphicFrame macro="">
      <xdr:nvGraphicFramePr>
        <xdr:cNvPr id="2" name="Chart 1">
          <a:extLst>
            <a:ext uri="{FF2B5EF4-FFF2-40B4-BE49-F238E27FC236}">
              <a16:creationId xmlns:a16="http://schemas.microsoft.com/office/drawing/2014/main" id="{08314F1E-E3B6-4E6A-914E-DBC6581E6B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15</xdr:row>
      <xdr:rowOff>171450</xdr:rowOff>
    </xdr:from>
    <xdr:to>
      <xdr:col>11</xdr:col>
      <xdr:colOff>304800</xdr:colOff>
      <xdr:row>30</xdr:row>
      <xdr:rowOff>57150</xdr:rowOff>
    </xdr:to>
    <xdr:graphicFrame macro="">
      <xdr:nvGraphicFramePr>
        <xdr:cNvPr id="3" name="Chart 2">
          <a:extLst>
            <a:ext uri="{FF2B5EF4-FFF2-40B4-BE49-F238E27FC236}">
              <a16:creationId xmlns:a16="http://schemas.microsoft.com/office/drawing/2014/main" id="{9867FF5E-572F-4F15-93F7-CEC22931A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xdr:colOff>
      <xdr:row>33</xdr:row>
      <xdr:rowOff>19050</xdr:rowOff>
    </xdr:from>
    <xdr:to>
      <xdr:col>11</xdr:col>
      <xdr:colOff>314325</xdr:colOff>
      <xdr:row>47</xdr:row>
      <xdr:rowOff>95250</xdr:rowOff>
    </xdr:to>
    <xdr:graphicFrame macro="">
      <xdr:nvGraphicFramePr>
        <xdr:cNvPr id="4" name="Chart 3">
          <a:extLst>
            <a:ext uri="{FF2B5EF4-FFF2-40B4-BE49-F238E27FC236}">
              <a16:creationId xmlns:a16="http://schemas.microsoft.com/office/drawing/2014/main" id="{CB103D8A-0141-4123-A06D-FA294A74D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52</xdr:row>
      <xdr:rowOff>9525</xdr:rowOff>
    </xdr:from>
    <xdr:to>
      <xdr:col>11</xdr:col>
      <xdr:colOff>304800</xdr:colOff>
      <xdr:row>66</xdr:row>
      <xdr:rowOff>85725</xdr:rowOff>
    </xdr:to>
    <xdr:graphicFrame macro="">
      <xdr:nvGraphicFramePr>
        <xdr:cNvPr id="5" name="Chart 4">
          <a:extLst>
            <a:ext uri="{FF2B5EF4-FFF2-40B4-BE49-F238E27FC236}">
              <a16:creationId xmlns:a16="http://schemas.microsoft.com/office/drawing/2014/main" id="{B3BC3C44-9991-4C9B-BD78-227C915D2E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4</xdr:row>
      <xdr:rowOff>57150</xdr:rowOff>
    </xdr:from>
    <xdr:to>
      <xdr:col>7</xdr:col>
      <xdr:colOff>428625</xdr:colOff>
      <xdr:row>15</xdr:row>
      <xdr:rowOff>171450</xdr:rowOff>
    </xdr:to>
    <xdr:graphicFrame macro="">
      <xdr:nvGraphicFramePr>
        <xdr:cNvPr id="2" name="Chart 1">
          <a:extLst>
            <a:ext uri="{FF2B5EF4-FFF2-40B4-BE49-F238E27FC236}">
              <a16:creationId xmlns:a16="http://schemas.microsoft.com/office/drawing/2014/main" id="{B736E157-9025-4405-BE89-D6A2046183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523875</xdr:colOff>
      <xdr:row>4</xdr:row>
      <xdr:rowOff>66675</xdr:rowOff>
    </xdr:from>
    <xdr:to>
      <xdr:col>14</xdr:col>
      <xdr:colOff>0</xdr:colOff>
      <xdr:row>15</xdr:row>
      <xdr:rowOff>180975</xdr:rowOff>
    </xdr:to>
    <xdr:graphicFrame macro="">
      <xdr:nvGraphicFramePr>
        <xdr:cNvPr id="3" name="Chart 2">
          <a:extLst>
            <a:ext uri="{FF2B5EF4-FFF2-40B4-BE49-F238E27FC236}">
              <a16:creationId xmlns:a16="http://schemas.microsoft.com/office/drawing/2014/main" id="{C1A057B0-932A-4954-AEDA-C2EDC540D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600075</xdr:colOff>
      <xdr:row>16</xdr:row>
      <xdr:rowOff>57150</xdr:rowOff>
    </xdr:from>
    <xdr:to>
      <xdr:col>14</xdr:col>
      <xdr:colOff>0</xdr:colOff>
      <xdr:row>30</xdr:row>
      <xdr:rowOff>76200</xdr:rowOff>
    </xdr:to>
    <xdr:graphicFrame macro="">
      <xdr:nvGraphicFramePr>
        <xdr:cNvPr id="5" name="Chart 4">
          <a:extLst>
            <a:ext uri="{FF2B5EF4-FFF2-40B4-BE49-F238E27FC236}">
              <a16:creationId xmlns:a16="http://schemas.microsoft.com/office/drawing/2014/main" id="{2F9E45FA-184E-44FE-ADCC-C44DA8150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66675</xdr:rowOff>
    </xdr:from>
    <xdr:to>
      <xdr:col>1</xdr:col>
      <xdr:colOff>561975</xdr:colOff>
      <xdr:row>9</xdr:row>
      <xdr:rowOff>57151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EFD958A8-4D84-43D8-B979-C8123841271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28675"/>
              <a:ext cx="1174296" cy="942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9</xdr:row>
      <xdr:rowOff>95251</xdr:rowOff>
    </xdr:from>
    <xdr:to>
      <xdr:col>1</xdr:col>
      <xdr:colOff>552450</xdr:colOff>
      <xdr:row>18</xdr:row>
      <xdr:rowOff>95251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4F90D467-D091-4A06-92DA-494BCD0D773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 y="1809751"/>
              <a:ext cx="1155246"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171451</xdr:rowOff>
    </xdr:from>
    <xdr:to>
      <xdr:col>1</xdr:col>
      <xdr:colOff>542925</xdr:colOff>
      <xdr:row>30</xdr:row>
      <xdr:rowOff>57151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DFFF26F-0F4C-466D-BF89-B4B473476A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600451"/>
              <a:ext cx="1155246"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BOSTAN" refreshedDate="45172.543837962963" createdVersion="7" refreshedVersion="7" minRefreshableVersion="3" recordCount="1000" xr:uid="{2F998DC4-0EDA-4AD9-8A2F-637CBF0A7859}">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Prackets" numFmtId="0">
      <sharedItems count="3">
        <s v="Middel Age"/>
        <s v="Old"/>
        <s v="Adol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17328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EECD23-272A-4162-A3D1-C4FFCCF5BF51}" name="PivotTable4"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53:D60"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AA5563-FEAC-4C25-900A-4E7A6C99D61D}" name="PivotTable3"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4:D39"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7C2F07-5697-4DF5-B955-B56714534ADF}" name="PivotTable2"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7:D21"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129161472"/>
  </dataFields>
  <chartFormats count="6">
    <chartFormat chart="4" format="6" series="1">
      <pivotArea type="data" outline="0" fieldPosition="0">
        <references count="1">
          <reference field="13" count="1" selected="0">
            <x v="0"/>
          </reference>
        </references>
      </pivotArea>
    </chartFormat>
    <chartFormat chart="4" format="7"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705BEB-C2EB-4043-9687-7BBE6099705F}" name="PivotTable1"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6" firstHeaderRow="1" firstDataRow="2" firstDataCol="1"/>
  <pivotFields count="14">
    <pivotField dataField="1"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ID" fld="0" subtotal="count" baseField="0" baseItem="129161472"/>
  </dataFields>
  <formats count="1">
    <format dxfId="41">
      <pivotArea collapsedLevelsAreSubtotals="1" fieldPosition="0">
        <references count="1">
          <reference field="12" count="0"/>
        </references>
      </pivotArea>
    </format>
  </formats>
  <chartFormats count="6">
    <chartFormat chart="2" format="8" series="1">
      <pivotArea type="data" outline="0" fieldPosition="0">
        <references count="1">
          <reference field="13" count="1" selected="0">
            <x v="0"/>
          </reference>
        </references>
      </pivotArea>
    </chartFormat>
    <chartFormat chart="2" format="9"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5741420-ACA1-46AA-AA67-295A97E8284D}" sourceName="Marital Status">
  <pivotTables>
    <pivotTable tabId="3" name="PivotTable1"/>
    <pivotTable tabId="3" name="PivotTable2"/>
    <pivotTable tabId="3" name="PivotTable3"/>
    <pivotTable tabId="3" name="PivotTable4"/>
  </pivotTables>
  <data>
    <tabular pivotCacheId="20173280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B3A3D96-4BD1-4A25-9D66-44B5322B95EB}" sourceName="Education">
  <pivotTables>
    <pivotTable tabId="3" name="PivotTable1"/>
    <pivotTable tabId="3" name="PivotTable2"/>
    <pivotTable tabId="3" name="PivotTable3"/>
    <pivotTable tabId="3" name="PivotTable4"/>
  </pivotTables>
  <data>
    <tabular pivotCacheId="20173280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AEB958B-3326-48FB-9307-7139F0CDC728}" sourceName="Region">
  <pivotTables>
    <pivotTable tabId="3" name="PivotTable1"/>
    <pivotTable tabId="3" name="PivotTable2"/>
    <pivotTable tabId="3" name="PivotTable3"/>
    <pivotTable tabId="3" name="PivotTable4"/>
  </pivotTables>
  <data>
    <tabular pivotCacheId="20173280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3B280EC-7B0C-4DF6-8CD6-0D2F099C19B0}" cache="Slicer_Marital_Status" caption="Marital Status" rowHeight="241300"/>
  <slicer name="Education" xr10:uid="{8DC95249-EE4B-437B-8966-C609C3570DB1}" cache="Slicer_Education" caption="Education" rowHeight="241300"/>
  <slicer name="Region" xr10:uid="{2329FEA8-C9F8-4BB3-B12B-06BAC0CAFA0B}"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A3" sqref="A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CD28-0764-4C7E-A421-13AA57FD96BE}">
  <dimension ref="A1:N1001"/>
  <sheetViews>
    <sheetView workbookViewId="0">
      <selection activeCell="B1" sqref="B1"/>
    </sheetView>
  </sheetViews>
  <sheetFormatPr defaultColWidth="11.85546875"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9.5703125"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IF(L2&gt;54,"Old",IF(L2&gt;=31,"Middel Age",IF(L2&lt;31,"Adolscent","Invalid")))</f>
        <v>Middel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IF(L3&gt;54,"Old",IF(L3&gt;=31,"Middel Age",IF(L3&lt;31,"Adolscent","Invalid")))</f>
        <v>Middel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Middel Age</v>
      </c>
      <c r="N5" t="s">
        <v>15</v>
      </c>
    </row>
    <row r="6" spans="1:14" x14ac:dyDescent="0.25">
      <c r="A6">
        <v>25597</v>
      </c>
      <c r="B6" t="s">
        <v>37</v>
      </c>
      <c r="C6" t="s">
        <v>39</v>
      </c>
      <c r="D6" s="3">
        <v>30000</v>
      </c>
      <c r="E6">
        <v>0</v>
      </c>
      <c r="F6" t="s">
        <v>13</v>
      </c>
      <c r="G6" t="s">
        <v>20</v>
      </c>
      <c r="H6" t="s">
        <v>18</v>
      </c>
      <c r="I6">
        <v>0</v>
      </c>
      <c r="J6" t="s">
        <v>16</v>
      </c>
      <c r="K6" t="s">
        <v>17</v>
      </c>
      <c r="L6">
        <v>36</v>
      </c>
      <c r="M6" t="str">
        <f t="shared" si="0"/>
        <v>Middel Age</v>
      </c>
      <c r="N6" t="s">
        <v>15</v>
      </c>
    </row>
    <row r="7" spans="1:14" x14ac:dyDescent="0.25">
      <c r="A7">
        <v>13507</v>
      </c>
      <c r="B7" t="s">
        <v>36</v>
      </c>
      <c r="C7" t="s">
        <v>38</v>
      </c>
      <c r="D7" s="3">
        <v>10000</v>
      </c>
      <c r="E7">
        <v>2</v>
      </c>
      <c r="F7" t="s">
        <v>19</v>
      </c>
      <c r="G7" t="s">
        <v>25</v>
      </c>
      <c r="H7" t="s">
        <v>15</v>
      </c>
      <c r="I7">
        <v>0</v>
      </c>
      <c r="J7" t="s">
        <v>26</v>
      </c>
      <c r="K7" t="s">
        <v>17</v>
      </c>
      <c r="L7">
        <v>50</v>
      </c>
      <c r="M7" t="str">
        <f t="shared" si="0"/>
        <v>Middel Age</v>
      </c>
      <c r="N7" t="s">
        <v>18</v>
      </c>
    </row>
    <row r="8" spans="1:14" x14ac:dyDescent="0.25">
      <c r="A8">
        <v>27974</v>
      </c>
      <c r="B8" t="s">
        <v>37</v>
      </c>
      <c r="C8" t="s">
        <v>39</v>
      </c>
      <c r="D8" s="3">
        <v>160000</v>
      </c>
      <c r="E8">
        <v>2</v>
      </c>
      <c r="F8" t="s">
        <v>27</v>
      </c>
      <c r="G8" t="s">
        <v>28</v>
      </c>
      <c r="H8" t="s">
        <v>15</v>
      </c>
      <c r="I8">
        <v>4</v>
      </c>
      <c r="J8" t="s">
        <v>16</v>
      </c>
      <c r="K8" t="s">
        <v>24</v>
      </c>
      <c r="L8">
        <v>33</v>
      </c>
      <c r="M8" t="str">
        <f t="shared" si="0"/>
        <v>Middel Age</v>
      </c>
      <c r="N8" t="s">
        <v>15</v>
      </c>
    </row>
    <row r="9" spans="1:14" x14ac:dyDescent="0.25">
      <c r="A9">
        <v>19364</v>
      </c>
      <c r="B9" t="s">
        <v>36</v>
      </c>
      <c r="C9" t="s">
        <v>39</v>
      </c>
      <c r="D9" s="3">
        <v>40000</v>
      </c>
      <c r="E9">
        <v>1</v>
      </c>
      <c r="F9" t="s">
        <v>13</v>
      </c>
      <c r="G9" t="s">
        <v>14</v>
      </c>
      <c r="H9" t="s">
        <v>15</v>
      </c>
      <c r="I9">
        <v>0</v>
      </c>
      <c r="J9" t="s">
        <v>16</v>
      </c>
      <c r="K9" t="s">
        <v>17</v>
      </c>
      <c r="L9">
        <v>43</v>
      </c>
      <c r="M9" t="str">
        <f t="shared" si="0"/>
        <v>Middel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Middel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Middel Age</v>
      </c>
      <c r="N12" t="s">
        <v>15</v>
      </c>
    </row>
    <row r="13" spans="1:14" x14ac:dyDescent="0.25">
      <c r="A13">
        <v>12697</v>
      </c>
      <c r="B13" t="s">
        <v>37</v>
      </c>
      <c r="C13" t="s">
        <v>38</v>
      </c>
      <c r="D13" s="3">
        <v>90000</v>
      </c>
      <c r="E13">
        <v>0</v>
      </c>
      <c r="F13" t="s">
        <v>13</v>
      </c>
      <c r="G13" t="s">
        <v>21</v>
      </c>
      <c r="H13" t="s">
        <v>18</v>
      </c>
      <c r="I13">
        <v>4</v>
      </c>
      <c r="J13" t="s">
        <v>30</v>
      </c>
      <c r="K13" t="s">
        <v>24</v>
      </c>
      <c r="L13">
        <v>36</v>
      </c>
      <c r="M13" t="str">
        <f t="shared" si="0"/>
        <v>Middel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Middel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Middel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Middel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Middel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Middel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Middel Age</v>
      </c>
      <c r="N22" t="s">
        <v>15</v>
      </c>
    </row>
    <row r="23" spans="1:14" x14ac:dyDescent="0.25">
      <c r="A23">
        <v>21564</v>
      </c>
      <c r="B23" t="s">
        <v>37</v>
      </c>
      <c r="C23" t="s">
        <v>38</v>
      </c>
      <c r="D23" s="3">
        <v>80000</v>
      </c>
      <c r="E23">
        <v>0</v>
      </c>
      <c r="F23" t="s">
        <v>13</v>
      </c>
      <c r="G23" t="s">
        <v>21</v>
      </c>
      <c r="H23" t="s">
        <v>15</v>
      </c>
      <c r="I23">
        <v>4</v>
      </c>
      <c r="J23" t="s">
        <v>30</v>
      </c>
      <c r="K23" t="s">
        <v>24</v>
      </c>
      <c r="L23">
        <v>35</v>
      </c>
      <c r="M23" t="str">
        <f t="shared" si="0"/>
        <v>Middel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Middel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Middel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Middel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Middel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Middel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Middel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Middel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Middel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Middel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Middel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Middel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Middel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Middel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Middel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Middel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Middel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Middel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Middel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Adolscent</v>
      </c>
      <c r="N52" t="s">
        <v>18</v>
      </c>
    </row>
    <row r="53" spans="1:14" x14ac:dyDescent="0.25">
      <c r="A53">
        <v>20619</v>
      </c>
      <c r="B53" t="s">
        <v>37</v>
      </c>
      <c r="C53" t="s">
        <v>39</v>
      </c>
      <c r="D53" s="3">
        <v>80000</v>
      </c>
      <c r="E53">
        <v>0</v>
      </c>
      <c r="F53" t="s">
        <v>13</v>
      </c>
      <c r="G53" t="s">
        <v>21</v>
      </c>
      <c r="H53" t="s">
        <v>18</v>
      </c>
      <c r="I53">
        <v>4</v>
      </c>
      <c r="J53" t="s">
        <v>30</v>
      </c>
      <c r="K53" t="s">
        <v>24</v>
      </c>
      <c r="L53">
        <v>35</v>
      </c>
      <c r="M53" t="str">
        <f t="shared" si="0"/>
        <v>Middel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Middel Age</v>
      </c>
      <c r="N56" t="s">
        <v>18</v>
      </c>
    </row>
    <row r="57" spans="1:14" x14ac:dyDescent="0.25">
      <c r="A57">
        <v>28906</v>
      </c>
      <c r="B57" t="s">
        <v>36</v>
      </c>
      <c r="C57" t="s">
        <v>39</v>
      </c>
      <c r="D57" s="3">
        <v>80000</v>
      </c>
      <c r="E57">
        <v>4</v>
      </c>
      <c r="F57" t="s">
        <v>27</v>
      </c>
      <c r="G57" t="s">
        <v>21</v>
      </c>
      <c r="H57" t="s">
        <v>15</v>
      </c>
      <c r="I57">
        <v>2</v>
      </c>
      <c r="J57" t="s">
        <v>30</v>
      </c>
      <c r="K57" t="s">
        <v>17</v>
      </c>
      <c r="L57">
        <v>54</v>
      </c>
      <c r="M57" t="str">
        <f t="shared" si="0"/>
        <v>Middel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Middel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Middel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Middel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Middel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Middel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Middel Age</v>
      </c>
      <c r="N64" t="s">
        <v>15</v>
      </c>
    </row>
    <row r="65" spans="1:14" x14ac:dyDescent="0.25">
      <c r="A65">
        <v>16185</v>
      </c>
      <c r="B65" t="s">
        <v>37</v>
      </c>
      <c r="C65" t="s">
        <v>39</v>
      </c>
      <c r="D65" s="3">
        <v>60000</v>
      </c>
      <c r="E65">
        <v>4</v>
      </c>
      <c r="F65" t="s">
        <v>13</v>
      </c>
      <c r="G65" t="s">
        <v>21</v>
      </c>
      <c r="H65" t="s">
        <v>15</v>
      </c>
      <c r="I65">
        <v>3</v>
      </c>
      <c r="J65" t="s">
        <v>30</v>
      </c>
      <c r="K65" t="s">
        <v>24</v>
      </c>
      <c r="L65">
        <v>41</v>
      </c>
      <c r="M65" t="str">
        <f t="shared" si="0"/>
        <v>Middel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Middel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IF(L67&gt;54,"Old",IF(L67&gt;=31,"Middel Age",IF(L67&lt;31,"Adolscent","Invalid")))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Middel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Middel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Middel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Adolscent</v>
      </c>
      <c r="N71" t="s">
        <v>18</v>
      </c>
    </row>
    <row r="72" spans="1:14" x14ac:dyDescent="0.25">
      <c r="A72">
        <v>14238</v>
      </c>
      <c r="B72" t="s">
        <v>36</v>
      </c>
      <c r="C72" t="s">
        <v>39</v>
      </c>
      <c r="D72" s="3">
        <v>120000</v>
      </c>
      <c r="E72">
        <v>0</v>
      </c>
      <c r="F72" t="s">
        <v>29</v>
      </c>
      <c r="G72" t="s">
        <v>21</v>
      </c>
      <c r="H72" t="s">
        <v>15</v>
      </c>
      <c r="I72">
        <v>4</v>
      </c>
      <c r="J72" t="s">
        <v>30</v>
      </c>
      <c r="K72" t="s">
        <v>24</v>
      </c>
      <c r="L72">
        <v>36</v>
      </c>
      <c r="M72" t="str">
        <f t="shared" si="1"/>
        <v>Middel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Middel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Middel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Middel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Middel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Adolscent</v>
      </c>
      <c r="N78" t="s">
        <v>18</v>
      </c>
    </row>
    <row r="79" spans="1:14" x14ac:dyDescent="0.25">
      <c r="A79">
        <v>27969</v>
      </c>
      <c r="B79" t="s">
        <v>36</v>
      </c>
      <c r="C79" t="s">
        <v>39</v>
      </c>
      <c r="D79" s="3">
        <v>80000</v>
      </c>
      <c r="E79">
        <v>0</v>
      </c>
      <c r="F79" t="s">
        <v>13</v>
      </c>
      <c r="G79" t="s">
        <v>21</v>
      </c>
      <c r="H79" t="s">
        <v>15</v>
      </c>
      <c r="I79">
        <v>2</v>
      </c>
      <c r="J79" t="s">
        <v>30</v>
      </c>
      <c r="K79" t="s">
        <v>24</v>
      </c>
      <c r="L79">
        <v>29</v>
      </c>
      <c r="M79" t="str">
        <f t="shared" si="1"/>
        <v>Adolscent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Middel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Middel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Middel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Middel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Middel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Middel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Middel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Middel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Middel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Middel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30</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Middel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Middel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Middel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Middel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Middel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Middel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Middel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Middel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Middel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Middel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Middel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Middel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Middel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Middel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Middel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Middel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Middel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Middel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Middel Age</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f t="shared" si="1"/>
        <v>Middel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Middel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Middel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Middel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Middel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Middel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IF(L131&gt;54,"Old",IF(L131&gt;=31,"Middel Age",IF(L131&lt;31,"Adolscent","Invalid")))</f>
        <v>Middel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Middel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Middel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Middel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Middel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Middel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Middel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Middel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Middel Age</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f t="shared" si="2"/>
        <v>Middel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Middel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Middel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Middel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Middel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Middel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Middel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Middel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Middel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Middel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Middel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Middel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Middel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Middel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Middel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Middel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Middel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Middel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Middel Age</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f t="shared" si="2"/>
        <v>Middel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Middel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Middel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Middel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Middel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Middel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Middel Age</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Middel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Middel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Middel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Middel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f t="shared" si="2"/>
        <v>Middel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Middel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Middel Age</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f t="shared" ref="M195:M258" si="3">IF(L195&gt;54,"Old",IF(L195&gt;=31,"Middel Age",IF(L195&lt;31,"Adolscent","Invalid")))</f>
        <v>Middel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Middel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Middel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Middel Age</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f t="shared" si="3"/>
        <v>Middel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Middel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Middel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Middel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Middel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Middel Age</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Middel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Middel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Middel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Middel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Adolscent</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f t="shared" si="3"/>
        <v>Middel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Middel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Middel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Middel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Middel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Middel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Middel Age</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f t="shared" si="3"/>
        <v>Middel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Middel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Middel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Middel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Middel Age</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Middel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Middel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Adolscent</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f t="shared" si="3"/>
        <v>Middel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Middel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Middel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Middel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Middel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Middel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Adolscent</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f t="shared" si="3"/>
        <v>Middel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Middel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Middel Age</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f t="shared" si="3"/>
        <v>Middel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Middel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Middel Age</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Middel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Middel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IF(L259&gt;54,"Old",IF(L259&gt;=31,"Middel Age",IF(L259&lt;31,"Adolscent","Invalid")))</f>
        <v>Middel Age</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Middel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Middel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Middel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Middel Age</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f t="shared" si="4"/>
        <v>Middel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Middel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Middel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Middel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Middel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Middel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Middel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Middel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Middel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Middel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Middel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Middel Age</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f t="shared" si="4"/>
        <v>Middel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Middel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Middel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Middel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Middel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Middel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Middel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Middel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Middel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Middel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Middel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Middel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Middel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Middel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Middel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Middel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Middel Age</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f t="shared" si="4"/>
        <v>Middel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Middel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Middel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Middel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Middel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Middel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Middel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Middel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Middel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Middel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Middel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Middel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Middel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Middel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Middel Age</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f t="shared" si="4"/>
        <v>Middel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Middel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Middel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IF(L323&gt;54,"Old",IF(L323&gt;=31,"Middel Age",IF(L323&lt;31,"Adolscent","Invalid")))</f>
        <v>Middel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Middel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Middel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Middel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Middel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Middel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Middel Age</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f t="shared" si="5"/>
        <v>Middel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Middel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Middel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Middel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Middel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Middel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Middel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Middel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Middel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Middel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Middel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Middel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Middel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Middel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Middel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Middel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Middel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Middel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Middel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Middel Age</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f t="shared" si="5"/>
        <v>Middel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Middel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Middel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f t="shared" si="5"/>
        <v>Adolscent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Middel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Middel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Middel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Middel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Middel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Middel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Middel Age</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f t="shared" si="5"/>
        <v>Middel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Middel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Middel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Middel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Middel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Middel Age</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f t="shared" si="5"/>
        <v>Adolscent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f t="shared" si="5"/>
        <v>Middel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Middel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IF(L387&gt;54,"Old",IF(L387&gt;=31,"Middel Age",IF(L387&lt;31,"Adolscent","Invalid")))</f>
        <v>Middel Age</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f t="shared" si="6"/>
        <v>Middel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Middel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Middel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Middel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Middel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Middel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Middel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Middel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Middel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Middel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Middel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Middel Age</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f t="shared" si="6"/>
        <v>Middel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Middel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Middel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Middel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Middel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Middel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Middel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Middel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Middel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Middel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Middel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Middel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Middel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Middel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Middel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Middel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Middel Age</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Middel Age</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f t="shared" si="6"/>
        <v>Middel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Middel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Middel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Middel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Middel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Middel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Adolscent</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f t="shared" si="6"/>
        <v>Middel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Middel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Middel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Middel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Middel Age</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f t="shared" si="6"/>
        <v>Middel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Middel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Middel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Middel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Middel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Middel Age</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f t="shared" si="6"/>
        <v>Middel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Middel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Middel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IF(L451&gt;54,"Old",IF(L451&gt;=31,"Middel Age",IF(L451&lt;31,"Adolscent","Invalid")))</f>
        <v>Middel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Middel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Middel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Middel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Middel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Middel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Middel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f t="shared" si="7"/>
        <v>Middel Age</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f t="shared" si="7"/>
        <v>Middel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Middel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Middel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Middel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Middel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Middel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Middel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Middel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Middel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Middel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Middel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Middel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Middel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Middel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Middel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Middel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Middel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Middel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Middel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Middel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Middel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Middel Age</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Middel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Middel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Middel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Middel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Middel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Middel Age</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Middel Age</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Middel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Middel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Middel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Middel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Middel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Middel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Middel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Middel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Middel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Middel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Middel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Middel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Middel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Middel Age</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f t="shared" ref="M515:M578" si="8">IF(L515&gt;54,"Old",IF(L515&gt;=31,"Middel Age",IF(L515&lt;31,"Adolscent","Invalid")))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Middel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Middel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Middel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Middel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Middel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Middel Age</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Middel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Middel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Middel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Middel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Adolscent</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Middel Age</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f t="shared" si="8"/>
        <v>Middel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Middel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Middel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Middel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Middel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Middel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Middel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Middel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Middel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Middel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Middel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Middel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Middel Age</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f t="shared" si="8"/>
        <v>Middel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Middel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Middel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Middel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Middel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Middel Age</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Middel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Middel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Middel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Middel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Middel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Middel Age</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Middel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Middel Age</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Middel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IF(L579&gt;54,"Old",IF(L579&gt;=31,"Middel Age",IF(L579&lt;31,"Adolscent","Invalid")))</f>
        <v>Middel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Middel Age</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Middel Age</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Middel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Middel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Middel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Middel Age</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f t="shared" si="9"/>
        <v>Middel Age</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Middel Age</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Middel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Middel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Middel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Middel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Middel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Middel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Middel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Middel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Middel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Middel Age</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f t="shared" si="9"/>
        <v>Middel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Middel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Middel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Middel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Middel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Middel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Middel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Middel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Middel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Middel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Middel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Middel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Middel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Middel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Middel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Middel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Middel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Middel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Middel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Middel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f t="shared" ref="M643:M706" si="10">IF(L643&gt;54,"Old",IF(L643&gt;=31,"Middel Age",IF(L643&lt;31,"Adolscent","Invalid")))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Middel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Middel Age</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f t="shared" si="10"/>
        <v>Middel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Middel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Middel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Middel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Middel Age</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Middel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Middel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Middel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Middel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Middel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Middel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Middel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Middel Age</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Middel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Middel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Middel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Middel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Middel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Middel Age</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Middel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Middel Age</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Middel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Middel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Middel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Middel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Middel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Middel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Middel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Middel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Middel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Middel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Middel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Middel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Middel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Middel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Middel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Middel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Middel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Middel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Middel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Middel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Middel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Middel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Middel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Middel Age</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f t="shared" ref="M707:M770" si="11">IF(L707&gt;54,"Old",IF(L707&gt;=31,"Middel Age",IF(L707&lt;31,"Adolscent","Invalid")))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Middel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Middel Age</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Middel Age</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Middel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Middel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Middel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Middel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Middel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Middel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Middel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Middel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Middel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Middel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Middel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Middel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Middel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Middel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Middel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Middel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Middel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Middel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Middel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Middel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Middel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Middel Age</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Middel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Middel Age</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Middel Age</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Middel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Middel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Middel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Middel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Middel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Middel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Middel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Middel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Middel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Middel Age</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Middel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Middel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Middel Age</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f t="shared" si="11"/>
        <v>Middel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Middel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IF(L771&gt;54,"Old",IF(L771&gt;=31,"Middel Age",IF(L771&lt;31,"Adolscent","Invalid")))</f>
        <v>Middel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Middel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Middel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Middel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Middel Age</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f t="shared" si="12"/>
        <v>Middel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Middel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Middel Age</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Middel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Middel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Middel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Middel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Middel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Middel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Middel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Middel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Middel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Middel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Middel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Middel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Middel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Middel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Middel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Middel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Middel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Middel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Middel Age</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f t="shared" si="12"/>
        <v>Middel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Middel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Middel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Middel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Middel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Middel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Middel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Middel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Middel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Middel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Middel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Middel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Middel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Middel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IF(L835&gt;54,"Old",IF(L835&gt;=31,"Middel Age",IF(L835&lt;31,"Adolscent","Invalid")))</f>
        <v>Middel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Middel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Middel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Middel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Middel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Middel Age</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f t="shared" si="13"/>
        <v>Middel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Middel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Middel Age</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Middel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Middel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Middel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Middel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Middel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Middel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Middel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Middel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Middel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Middel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Middel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Middel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Middel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Middel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Middel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Middel Age</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Middel Age</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Middel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Middel Age</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Middel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Middel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Middel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Middel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Middel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Middel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Middel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Middel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Middel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Middel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Middel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Middel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Middel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Middel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Middel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Middel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Middel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Middel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IF(L899&gt;54,"Old",IF(L899&gt;=31,"Middel Age",IF(L899&lt;31,"Adolscent","Invalid")))</f>
        <v>Adolscent</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f t="shared" si="14"/>
        <v>Middel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Middel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Middel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Middel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Middel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Middel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Middel Age</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Middel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Middel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Middel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Middel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Middel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Middel Age</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Middel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Middel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Middel Age</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Middel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Middel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Middel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Middel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Middel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Middel Age</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Middel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Middel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Middel Age</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f t="shared" si="14"/>
        <v>Middel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Middel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Middel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Middel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Middel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Middel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Middel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Middel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Middel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Middel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Middel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Middel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Middel Age</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f t="shared" si="14"/>
        <v>Middel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Middel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Middel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Middel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Middel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Middel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Middel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Middel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Middel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IF(L963&gt;54,"Old",IF(L963&gt;=31,"Middel Age",IF(L963&lt;31,"Adolscent","Invalid")))</f>
        <v>Old</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Middel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Middel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Middel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Middel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Middel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Middel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Middel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Middel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Middel Age</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Middel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Middel Age</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f t="shared" si="15"/>
        <v>Middel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Middel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Middel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Middel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Middel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Middel Age</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f t="shared" si="15"/>
        <v>Middel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Middel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Middel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Middel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Middel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Middel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Middel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Middel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Middel Age</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f t="shared" si="15"/>
        <v>Middel Age</v>
      </c>
      <c r="N1001" t="s">
        <v>15</v>
      </c>
    </row>
  </sheetData>
  <autoFilter ref="A1:N1001" xr:uid="{3635DEE2-608D-468C-96BE-D7C5171EE0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68838-07D9-402E-80BE-B4690E1B5E3E}">
  <dimension ref="A1:D60"/>
  <sheetViews>
    <sheetView workbookViewId="0">
      <selection activeCell="A53" sqref="A5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4" t="s">
        <v>49</v>
      </c>
      <c r="B1" s="4" t="s">
        <v>47</v>
      </c>
    </row>
    <row r="2" spans="1:4" x14ac:dyDescent="0.25">
      <c r="A2" s="4" t="s">
        <v>41</v>
      </c>
      <c r="B2" t="s">
        <v>18</v>
      </c>
      <c r="C2" t="s">
        <v>15</v>
      </c>
      <c r="D2" t="s">
        <v>45</v>
      </c>
    </row>
    <row r="3" spans="1:4" x14ac:dyDescent="0.25">
      <c r="A3" s="5" t="s">
        <v>42</v>
      </c>
      <c r="B3" s="3">
        <v>71</v>
      </c>
      <c r="C3" s="3">
        <v>39</v>
      </c>
      <c r="D3" s="3">
        <v>110</v>
      </c>
    </row>
    <row r="4" spans="1:4" x14ac:dyDescent="0.25">
      <c r="A4" s="5" t="s">
        <v>43</v>
      </c>
      <c r="B4" s="3">
        <v>318</v>
      </c>
      <c r="C4" s="3">
        <v>383</v>
      </c>
      <c r="D4" s="3">
        <v>701</v>
      </c>
    </row>
    <row r="5" spans="1:4" x14ac:dyDescent="0.25">
      <c r="A5" s="5" t="s">
        <v>44</v>
      </c>
      <c r="B5" s="3">
        <v>130</v>
      </c>
      <c r="C5" s="3">
        <v>59</v>
      </c>
      <c r="D5" s="3">
        <v>189</v>
      </c>
    </row>
    <row r="6" spans="1:4" x14ac:dyDescent="0.25">
      <c r="A6" s="5" t="s">
        <v>45</v>
      </c>
      <c r="B6" s="6">
        <v>519</v>
      </c>
      <c r="C6" s="6">
        <v>481</v>
      </c>
      <c r="D6" s="6">
        <v>1000</v>
      </c>
    </row>
    <row r="17" spans="1:4" x14ac:dyDescent="0.25">
      <c r="A17" s="4" t="s">
        <v>48</v>
      </c>
      <c r="B17" s="4" t="s">
        <v>47</v>
      </c>
    </row>
    <row r="18" spans="1:4" x14ac:dyDescent="0.25">
      <c r="A18" s="4" t="s">
        <v>41</v>
      </c>
      <c r="B18" t="s">
        <v>18</v>
      </c>
      <c r="C18" t="s">
        <v>15</v>
      </c>
      <c r="D18" t="s">
        <v>45</v>
      </c>
    </row>
    <row r="19" spans="1:4" x14ac:dyDescent="0.25">
      <c r="A19" s="5" t="s">
        <v>38</v>
      </c>
      <c r="B19" s="6">
        <v>53440</v>
      </c>
      <c r="C19" s="6">
        <v>55774.058577405856</v>
      </c>
      <c r="D19" s="6">
        <v>54580.777096114522</v>
      </c>
    </row>
    <row r="20" spans="1:4" x14ac:dyDescent="0.25">
      <c r="A20" s="5" t="s">
        <v>39</v>
      </c>
      <c r="B20" s="6">
        <v>56208.178438661707</v>
      </c>
      <c r="C20" s="6">
        <v>60123.966942148763</v>
      </c>
      <c r="D20" s="6">
        <v>58062.62230919765</v>
      </c>
    </row>
    <row r="21" spans="1:4" x14ac:dyDescent="0.25">
      <c r="A21" s="5" t="s">
        <v>45</v>
      </c>
      <c r="B21" s="6">
        <v>54874.759152215796</v>
      </c>
      <c r="C21" s="6">
        <v>57962.577962577961</v>
      </c>
      <c r="D21" s="6">
        <v>56360</v>
      </c>
    </row>
    <row r="34" spans="1:4" x14ac:dyDescent="0.25">
      <c r="A34" s="4" t="s">
        <v>46</v>
      </c>
      <c r="B34" s="4" t="s">
        <v>47</v>
      </c>
    </row>
    <row r="35" spans="1:4" x14ac:dyDescent="0.25">
      <c r="A35" s="4" t="s">
        <v>41</v>
      </c>
      <c r="B35" t="s">
        <v>18</v>
      </c>
      <c r="C35" t="s">
        <v>15</v>
      </c>
      <c r="D35" t="s">
        <v>45</v>
      </c>
    </row>
    <row r="36" spans="1:4" x14ac:dyDescent="0.25">
      <c r="A36" s="5" t="s">
        <v>42</v>
      </c>
      <c r="B36" s="6">
        <v>71</v>
      </c>
      <c r="C36" s="6">
        <v>39</v>
      </c>
      <c r="D36" s="6">
        <v>110</v>
      </c>
    </row>
    <row r="37" spans="1:4" x14ac:dyDescent="0.25">
      <c r="A37" s="5" t="s">
        <v>43</v>
      </c>
      <c r="B37" s="6">
        <v>318</v>
      </c>
      <c r="C37" s="6">
        <v>383</v>
      </c>
      <c r="D37" s="6">
        <v>701</v>
      </c>
    </row>
    <row r="38" spans="1:4" x14ac:dyDescent="0.25">
      <c r="A38" s="5" t="s">
        <v>44</v>
      </c>
      <c r="B38" s="6">
        <v>130</v>
      </c>
      <c r="C38" s="6">
        <v>59</v>
      </c>
      <c r="D38" s="6">
        <v>189</v>
      </c>
    </row>
    <row r="39" spans="1:4" x14ac:dyDescent="0.25">
      <c r="A39" s="5" t="s">
        <v>45</v>
      </c>
      <c r="B39" s="6">
        <v>519</v>
      </c>
      <c r="C39" s="6">
        <v>481</v>
      </c>
      <c r="D39" s="6">
        <v>1000</v>
      </c>
    </row>
    <row r="53" spans="1:4" x14ac:dyDescent="0.25">
      <c r="A53" s="4" t="s">
        <v>46</v>
      </c>
      <c r="B53" s="4" t="s">
        <v>47</v>
      </c>
    </row>
    <row r="54" spans="1:4" x14ac:dyDescent="0.25">
      <c r="A54" s="4" t="s">
        <v>41</v>
      </c>
      <c r="B54" t="s">
        <v>18</v>
      </c>
      <c r="C54" t="s">
        <v>15</v>
      </c>
      <c r="D54" t="s">
        <v>45</v>
      </c>
    </row>
    <row r="55" spans="1:4" x14ac:dyDescent="0.25">
      <c r="A55" s="5" t="s">
        <v>16</v>
      </c>
      <c r="B55" s="6">
        <v>166</v>
      </c>
      <c r="C55" s="6">
        <v>200</v>
      </c>
      <c r="D55" s="6">
        <v>366</v>
      </c>
    </row>
    <row r="56" spans="1:4" x14ac:dyDescent="0.25">
      <c r="A56" s="5" t="s">
        <v>30</v>
      </c>
      <c r="B56" s="6">
        <v>78</v>
      </c>
      <c r="C56" s="6">
        <v>33</v>
      </c>
      <c r="D56" s="6">
        <v>111</v>
      </c>
    </row>
    <row r="57" spans="1:4" x14ac:dyDescent="0.25">
      <c r="A57" s="5" t="s">
        <v>26</v>
      </c>
      <c r="B57" s="6">
        <v>92</v>
      </c>
      <c r="C57" s="6">
        <v>77</v>
      </c>
      <c r="D57" s="6">
        <v>169</v>
      </c>
    </row>
    <row r="58" spans="1:4" x14ac:dyDescent="0.25">
      <c r="A58" s="5" t="s">
        <v>22</v>
      </c>
      <c r="B58" s="6">
        <v>67</v>
      </c>
      <c r="C58" s="6">
        <v>95</v>
      </c>
      <c r="D58" s="6">
        <v>162</v>
      </c>
    </row>
    <row r="59" spans="1:4" x14ac:dyDescent="0.25">
      <c r="A59" s="5" t="s">
        <v>23</v>
      </c>
      <c r="B59" s="6">
        <v>116</v>
      </c>
      <c r="C59" s="6">
        <v>76</v>
      </c>
      <c r="D59" s="6">
        <v>192</v>
      </c>
    </row>
    <row r="60" spans="1:4" x14ac:dyDescent="0.25">
      <c r="A60" s="5" t="s">
        <v>45</v>
      </c>
      <c r="B60" s="6">
        <v>519</v>
      </c>
      <c r="C60" s="6">
        <v>481</v>
      </c>
      <c r="D60"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056F-E8FD-4893-965C-AFA947F8C85F}">
  <dimension ref="A1:N4"/>
  <sheetViews>
    <sheetView showGridLines="0" zoomScale="70" zoomScaleNormal="70" workbookViewId="0">
      <selection activeCell="Q29" sqref="Q29"/>
    </sheetView>
  </sheetViews>
  <sheetFormatPr defaultRowHeight="15" x14ac:dyDescent="0.25"/>
  <cols>
    <col min="1" max="16384" width="9.140625" style="7"/>
  </cols>
  <sheetData>
    <row r="1" spans="1:14" ht="15" customHeight="1" x14ac:dyDescent="0.25">
      <c r="A1" s="8" t="s">
        <v>50</v>
      </c>
      <c r="B1" s="8"/>
      <c r="C1" s="8"/>
      <c r="D1" s="8"/>
      <c r="E1" s="8"/>
      <c r="F1" s="8"/>
      <c r="G1" s="8"/>
      <c r="H1" s="8"/>
      <c r="I1" s="8"/>
      <c r="J1" s="8"/>
      <c r="K1" s="8"/>
      <c r="L1" s="8"/>
      <c r="M1" s="8"/>
      <c r="N1" s="8"/>
    </row>
    <row r="2" spans="1:14" x14ac:dyDescent="0.25">
      <c r="A2" s="8"/>
      <c r="B2" s="8"/>
      <c r="C2" s="8"/>
      <c r="D2" s="8"/>
      <c r="E2" s="8"/>
      <c r="F2" s="8"/>
      <c r="G2" s="8"/>
      <c r="H2" s="8"/>
      <c r="I2" s="8"/>
      <c r="J2" s="8"/>
      <c r="K2" s="8"/>
      <c r="L2" s="8"/>
      <c r="M2" s="8"/>
      <c r="N2" s="8"/>
    </row>
    <row r="3" spans="1:14" x14ac:dyDescent="0.25">
      <c r="A3" s="8"/>
      <c r="B3" s="8"/>
      <c r="C3" s="8"/>
      <c r="D3" s="8"/>
      <c r="E3" s="8"/>
      <c r="F3" s="8"/>
      <c r="G3" s="8"/>
      <c r="H3" s="8"/>
      <c r="I3" s="8"/>
      <c r="J3" s="8"/>
      <c r="K3" s="8"/>
      <c r="L3" s="8"/>
      <c r="M3" s="8"/>
      <c r="N3" s="8"/>
    </row>
    <row r="4" spans="1:14" x14ac:dyDescent="0.25">
      <c r="A4" s="8"/>
      <c r="B4" s="8"/>
      <c r="C4" s="8"/>
      <c r="D4" s="8"/>
      <c r="E4" s="8"/>
      <c r="F4" s="8"/>
      <c r="G4" s="8"/>
      <c r="H4" s="8"/>
      <c r="I4" s="8"/>
      <c r="J4" s="8"/>
      <c r="K4" s="8"/>
      <c r="L4" s="8"/>
      <c r="M4" s="8"/>
      <c r="N4" s="8"/>
    </row>
  </sheetData>
  <mergeCells count="1">
    <mergeCell ref="A1:N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ELBOSTAN</cp:lastModifiedBy>
  <dcterms:created xsi:type="dcterms:W3CDTF">2022-03-18T02:50:57Z</dcterms:created>
  <dcterms:modified xsi:type="dcterms:W3CDTF">2023-09-03T10:10:58Z</dcterms:modified>
</cp:coreProperties>
</file>