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200" yWindow="1200" windowWidth="24400" windowHeight="16340" tabRatio="500"/>
  </bookViews>
  <sheets>
    <sheet name="Benchmark test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</calcChain>
</file>

<file path=xl/sharedStrings.xml><?xml version="1.0" encoding="utf-8"?>
<sst xmlns="http://schemas.openxmlformats.org/spreadsheetml/2006/main" count="10" uniqueCount="10">
  <si>
    <t>x (success)</t>
  </si>
  <si>
    <t>n (number of participants)</t>
  </si>
  <si>
    <t>Raw success rate of study</t>
  </si>
  <si>
    <t>Benchmark:  at least __ % succeed</t>
  </si>
  <si>
    <t>We are sure at 96.1% that at least 55% of all players will succeed the task</t>
  </si>
  <si>
    <t>We are sure at 98.0% that at least 50% of all players will succeed the task</t>
  </si>
  <si>
    <t>We are sure at 99.1% that at least 45% of all players will succeed the task</t>
  </si>
  <si>
    <t>All three statements above have a p-value &lt; 0.05</t>
  </si>
  <si>
    <t>p-value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</si>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</sst>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000000"/>
      <name val="Calibri"/>
      <scheme val="minor"/>
    </font>
    <font>
      <sz val="16"/>
      <color theme="1"/>
      <name val="Calibri"/>
      <scheme val="minor"/>
    </font>
    <font>
      <sz val="14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164" fontId="0" fillId="3" borderId="4" xfId="0" applyNumberFormat="1" applyFill="1" applyBorder="1"/>
    <xf numFmtId="0" fontId="0" fillId="0" borderId="2" xfId="0" applyFill="1" applyBorder="1"/>
    <xf numFmtId="0" fontId="0" fillId="0" borderId="4" xfId="0" applyFill="1" applyBorder="1"/>
    <xf numFmtId="9" fontId="0" fillId="3" borderId="3" xfId="1" applyFont="1" applyFill="1" applyBorder="1"/>
    <xf numFmtId="9" fontId="0" fillId="3" borderId="4" xfId="1" applyFont="1" applyFill="1" applyBorder="1"/>
    <xf numFmtId="164" fontId="0" fillId="4" borderId="2" xfId="1" applyNumberFormat="1" applyFont="1" applyFill="1" applyBorder="1"/>
    <xf numFmtId="164" fontId="0" fillId="4" borderId="1" xfId="1" applyNumberFormat="1" applyFont="1" applyFill="1" applyBorder="1"/>
    <xf numFmtId="10" fontId="6" fillId="2" borderId="0" xfId="0" applyNumberFormat="1" applyFont="1" applyFill="1"/>
    <xf numFmtId="9" fontId="6" fillId="2" borderId="0" xfId="0" applyNumberFormat="1" applyFont="1" applyFill="1"/>
    <xf numFmtId="2" fontId="0" fillId="2" borderId="0" xfId="0" applyNumberFormat="1" applyFill="1"/>
    <xf numFmtId="164" fontId="0" fillId="4" borderId="1" xfId="0" applyNumberFormat="1" applyFill="1" applyBorder="1"/>
    <xf numFmtId="0" fontId="5" fillId="0" borderId="0" xfId="0" applyFont="1"/>
    <xf numFmtId="9" fontId="4" fillId="3" borderId="3" xfId="1" applyFont="1" applyFill="1" applyBorder="1"/>
    <xf numFmtId="164" fontId="4" fillId="4" borderId="2" xfId="1" applyNumberFormat="1" applyFont="1" applyFill="1" applyBorder="1"/>
    <xf numFmtId="164" fontId="4" fillId="4" borderId="1" xfId="0" applyNumberFormat="1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3" borderId="5" xfId="0" applyFont="1" applyFill="1" applyBorder="1"/>
    <xf numFmtId="0" fontId="7" fillId="2" borderId="0" xfId="0" applyFont="1" applyFill="1" applyBorder="1" applyAlignment="1">
      <alignment horizontal="left" vertical="center"/>
    </xf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1714500</xdr:colOff>
      <xdr:row>15</xdr:row>
      <xdr:rowOff>152400</xdr:rowOff>
    </xdr:from>
    <xdr:ext cx="543739" cy="261610"/>
    <xdr:sp macro="" textlink="">
      <xdr:nvSpPr>
        <xdr:cNvPr id="2" name="TextBox 1"/>
        <xdr:cNvSpPr txBox="1"/>
      </xdr:nvSpPr>
      <xdr:spPr>
        <a:xfrm>
          <a:off x="1981200" y="3009900"/>
          <a:ext cx="543739" cy="26161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&lt; 0.05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tabSelected="1" workbookViewId="0">
      <selection activeCell="C3" sqref="C3"/>
    </sheetView>
  </sheetViews>
  <sheetFormatPr baseColWidth="10" defaultRowHeight="15" x14ac:dyDescent="0"/>
  <cols>
    <col min="1" max="1" width="3.5" style="1" customWidth="1"/>
    <col min="2" max="2" width="34.83203125" style="1" bestFit="1" customWidth="1"/>
    <col min="3" max="3" width="36.5" style="1" bestFit="1" customWidth="1"/>
    <col min="4" max="4" width="28.33203125" style="1" customWidth="1"/>
    <col min="5" max="16384" width="10.83203125" style="1"/>
  </cols>
  <sheetData>
    <row r="2" spans="2:4">
      <c r="B2" s="19" t="s">
        <v>0</v>
      </c>
      <c r="C2" s="3">
        <v>8</v>
      </c>
    </row>
    <row r="3" spans="2:4">
      <c r="B3" s="19" t="s">
        <v>1</v>
      </c>
      <c r="C3" s="4">
        <v>9</v>
      </c>
    </row>
    <row r="4" spans="2:4">
      <c r="B4" s="19" t="s">
        <v>2</v>
      </c>
      <c r="C4" s="2">
        <f>C2/C3</f>
        <v>0.88888888888888884</v>
      </c>
    </row>
    <row r="6" spans="2:4">
      <c r="B6" s="17" t="s">
        <v>3</v>
      </c>
      <c r="C6" s="18" t="s">
        <v>8</v>
      </c>
      <c r="D6" s="18" t="s">
        <v>9</v>
      </c>
    </row>
    <row r="7" spans="2:4">
      <c r="B7" s="5">
        <v>0.05</v>
      </c>
      <c r="C7" s="7">
        <f t="shared" ref="C7:C26" si="0">1-BINOMDIST(C$2-1,C$3, B7, TRUE)</f>
        <v>3.3593750004001777E-10</v>
      </c>
      <c r="D7" s="12">
        <f t="shared" ref="D7:D26" si="1">1-C7</f>
        <v>0.9999999996640625</v>
      </c>
    </row>
    <row r="8" spans="2:4">
      <c r="B8" s="5">
        <v>0.1</v>
      </c>
      <c r="C8" s="7">
        <f t="shared" si="0"/>
        <v>8.2000000012349972E-8</v>
      </c>
      <c r="D8" s="12">
        <f t="shared" si="1"/>
        <v>0.99999991799999999</v>
      </c>
    </row>
    <row r="9" spans="2:4">
      <c r="B9" s="5">
        <v>0.15</v>
      </c>
      <c r="C9" s="7">
        <f t="shared" si="0"/>
        <v>1.9990546875625625E-6</v>
      </c>
      <c r="D9" s="12">
        <f t="shared" si="1"/>
        <v>0.99999800094531244</v>
      </c>
    </row>
    <row r="10" spans="2:4">
      <c r="B10" s="5">
        <v>0.2</v>
      </c>
      <c r="C10" s="7">
        <f t="shared" si="0"/>
        <v>1.8944000000020722E-5</v>
      </c>
      <c r="D10" s="12">
        <f t="shared" si="1"/>
        <v>0.99998105599999998</v>
      </c>
    </row>
    <row r="11" spans="2:4">
      <c r="B11" s="5">
        <v>0.25</v>
      </c>
      <c r="C11" s="7">
        <f t="shared" si="0"/>
        <v>1.068115234375E-4</v>
      </c>
      <c r="D11" s="12">
        <f t="shared" si="1"/>
        <v>0.9998931884765625</v>
      </c>
    </row>
    <row r="12" spans="2:4">
      <c r="B12" s="5">
        <v>0.3</v>
      </c>
      <c r="C12" s="7">
        <f t="shared" si="0"/>
        <v>4.3302600000005853E-4</v>
      </c>
      <c r="D12" s="12">
        <f t="shared" si="1"/>
        <v>0.99956697399999994</v>
      </c>
    </row>
    <row r="13" spans="2:4">
      <c r="B13" s="5">
        <v>0.35</v>
      </c>
      <c r="C13" s="7">
        <f t="shared" si="0"/>
        <v>1.3961627421874567E-3</v>
      </c>
      <c r="D13" s="12">
        <f t="shared" si="1"/>
        <v>0.99860383725781254</v>
      </c>
    </row>
    <row r="14" spans="2:4">
      <c r="B14" s="5">
        <v>0.4</v>
      </c>
      <c r="C14" s="7">
        <f t="shared" si="0"/>
        <v>3.801088000000008E-3</v>
      </c>
      <c r="D14" s="12">
        <f t="shared" si="1"/>
        <v>0.99619891199999999</v>
      </c>
    </row>
    <row r="15" spans="2:4">
      <c r="B15" s="5">
        <v>0.45</v>
      </c>
      <c r="C15" s="7">
        <f t="shared" si="0"/>
        <v>9.0801677109375589E-3</v>
      </c>
      <c r="D15" s="12">
        <f t="shared" si="1"/>
        <v>0.99091983228906244</v>
      </c>
    </row>
    <row r="16" spans="2:4">
      <c r="B16" s="5">
        <v>0.5</v>
      </c>
      <c r="C16" s="7">
        <f t="shared" si="0"/>
        <v>1.953125E-2</v>
      </c>
      <c r="D16" s="12">
        <f t="shared" si="1"/>
        <v>0.98046875</v>
      </c>
    </row>
    <row r="17" spans="2:9">
      <c r="B17" s="14">
        <v>0.55000000000000004</v>
      </c>
      <c r="C17" s="15">
        <f>1-BINOMDIST(C$2-1,C$3, B17, TRUE)</f>
        <v>3.8517611429687459E-2</v>
      </c>
      <c r="D17" s="16">
        <f t="shared" si="1"/>
        <v>0.96148238857031254</v>
      </c>
    </row>
    <row r="18" spans="2:9">
      <c r="B18" s="5">
        <v>0.6</v>
      </c>
      <c r="C18" s="7">
        <f t="shared" si="0"/>
        <v>7.0543872000000007E-2</v>
      </c>
      <c r="D18" s="12">
        <f t="shared" si="1"/>
        <v>0.92945612799999999</v>
      </c>
    </row>
    <row r="19" spans="2:9">
      <c r="B19" s="5">
        <v>0.65</v>
      </c>
      <c r="C19" s="7">
        <f t="shared" si="0"/>
        <v>0.12108502889843742</v>
      </c>
      <c r="D19" s="12">
        <f t="shared" si="1"/>
        <v>0.87891497110156258</v>
      </c>
    </row>
    <row r="20" spans="2:9">
      <c r="B20" s="5">
        <v>0.7</v>
      </c>
      <c r="C20" s="7">
        <f t="shared" si="0"/>
        <v>0.19600323399999986</v>
      </c>
      <c r="D20" s="12">
        <f t="shared" si="1"/>
        <v>0.80399676600000014</v>
      </c>
    </row>
    <row r="21" spans="2:9">
      <c r="B21" s="14">
        <v>0.75</v>
      </c>
      <c r="C21" s="15">
        <f t="shared" si="0"/>
        <v>0.30033874511718739</v>
      </c>
      <c r="D21" s="16">
        <f t="shared" si="1"/>
        <v>0.69966125488281261</v>
      </c>
    </row>
    <row r="22" spans="2:9">
      <c r="B22" s="5">
        <v>0.8</v>
      </c>
      <c r="C22" s="7">
        <f t="shared" si="0"/>
        <v>0.43620761600000013</v>
      </c>
      <c r="D22" s="12">
        <f t="shared" si="1"/>
        <v>0.56379238399999987</v>
      </c>
    </row>
    <row r="23" spans="2:9">
      <c r="B23" s="5">
        <v>0.85</v>
      </c>
      <c r="C23" s="7">
        <f t="shared" si="0"/>
        <v>0.59947915508593752</v>
      </c>
      <c r="D23" s="12">
        <f t="shared" si="1"/>
        <v>0.40052084491406248</v>
      </c>
    </row>
    <row r="24" spans="2:9">
      <c r="B24" s="5">
        <v>0.9</v>
      </c>
      <c r="C24" s="7">
        <f t="shared" si="0"/>
        <v>0.77484097800000007</v>
      </c>
      <c r="D24" s="12">
        <f t="shared" si="1"/>
        <v>0.22515902199999993</v>
      </c>
    </row>
    <row r="25" spans="2:9">
      <c r="B25" s="5">
        <v>0.95</v>
      </c>
      <c r="C25" s="7">
        <f t="shared" si="0"/>
        <v>0.9287886038046872</v>
      </c>
      <c r="D25" s="12">
        <f t="shared" si="1"/>
        <v>7.1211396195312804E-2</v>
      </c>
    </row>
    <row r="26" spans="2:9">
      <c r="B26" s="6">
        <v>0.99</v>
      </c>
      <c r="C26" s="8">
        <f t="shared" si="0"/>
        <v>0.99656426998215375</v>
      </c>
      <c r="D26" s="12">
        <f t="shared" si="1"/>
        <v>3.4357300178462502E-3</v>
      </c>
    </row>
    <row r="28" spans="2:9" ht="20">
      <c r="B28" s="20" t="s">
        <v>4</v>
      </c>
      <c r="C28" s="20"/>
      <c r="D28" s="20"/>
      <c r="E28" s="20"/>
      <c r="F28" s="20"/>
      <c r="G28" s="20"/>
      <c r="I28" s="9"/>
    </row>
    <row r="29" spans="2:9" ht="20">
      <c r="B29" s="20" t="s">
        <v>5</v>
      </c>
      <c r="C29" s="20"/>
      <c r="D29" s="20"/>
      <c r="E29" s="20"/>
      <c r="F29" s="20"/>
      <c r="G29" s="20"/>
      <c r="I29" s="10"/>
    </row>
    <row r="30" spans="2:9" ht="18">
      <c r="B30" s="20" t="s">
        <v>6</v>
      </c>
      <c r="C30" s="20"/>
      <c r="D30" s="20"/>
      <c r="E30" s="20"/>
      <c r="F30" s="20"/>
      <c r="G30" s="20"/>
    </row>
    <row r="31" spans="2:9">
      <c r="C31" s="11"/>
    </row>
    <row r="33" spans="2:5">
      <c r="B33" s="1" t="s">
        <v>7</v>
      </c>
    </row>
    <row r="36" spans="2:5" ht="23">
      <c r="D36" s="13"/>
    </row>
    <row r="37" spans="2:5" ht="23">
      <c r="E37" s="13"/>
    </row>
  </sheetData>
  <mergeCells count="3">
    <mergeCell ref="B29:G29"/>
    <mergeCell ref="B28:G28"/>
    <mergeCell ref="B30:G3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 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Talbot</dc:creator>
  <cp:lastModifiedBy>Martin Talbot</cp:lastModifiedBy>
  <dcterms:created xsi:type="dcterms:W3CDTF">2016-10-31T11:38:43Z</dcterms:created>
  <dcterms:modified xsi:type="dcterms:W3CDTF">2017-12-09T23:21:25Z</dcterms:modified>
</cp:coreProperties>
</file>