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5500" tabRatio="500"/>
  </bookViews>
  <sheets>
    <sheet name="Central limit theorem at 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G2" i="1"/>
  <c r="H2" i="1"/>
  <c r="I2" i="1"/>
  <c r="J2" i="1"/>
  <c r="K2" i="1"/>
  <c r="L2" i="1"/>
  <c r="M2" i="1"/>
  <c r="N2" i="1"/>
  <c r="O2" i="1"/>
  <c r="P2" i="1"/>
  <c r="Q2" i="1"/>
  <c r="E2" i="1"/>
  <c r="F3" i="1"/>
  <c r="G3" i="1"/>
  <c r="H3" i="1"/>
  <c r="I3" i="1"/>
  <c r="J3" i="1"/>
  <c r="K3" i="1"/>
  <c r="L3" i="1"/>
  <c r="M3" i="1"/>
  <c r="N3" i="1"/>
  <c r="O3" i="1"/>
  <c r="P3" i="1"/>
  <c r="Q3" i="1"/>
  <c r="E3" i="1"/>
  <c r="F4" i="1"/>
  <c r="G4" i="1"/>
  <c r="H4" i="1"/>
  <c r="I4" i="1"/>
  <c r="J4" i="1"/>
  <c r="K4" i="1"/>
  <c r="L4" i="1"/>
  <c r="M4" i="1"/>
  <c r="N4" i="1"/>
  <c r="O4" i="1"/>
  <c r="P4" i="1"/>
  <c r="Q4" i="1"/>
  <c r="E4" i="1"/>
  <c r="F5" i="1"/>
  <c r="G5" i="1"/>
  <c r="H5" i="1"/>
  <c r="I5" i="1"/>
  <c r="J5" i="1"/>
  <c r="K5" i="1"/>
  <c r="L5" i="1"/>
  <c r="M5" i="1"/>
  <c r="N5" i="1"/>
  <c r="O5" i="1"/>
  <c r="P5" i="1"/>
  <c r="Q5" i="1"/>
  <c r="E5" i="1"/>
  <c r="F6" i="1"/>
  <c r="G6" i="1"/>
  <c r="H6" i="1"/>
  <c r="I6" i="1"/>
  <c r="J6" i="1"/>
  <c r="K6" i="1"/>
  <c r="L6" i="1"/>
  <c r="M6" i="1"/>
  <c r="N6" i="1"/>
  <c r="O6" i="1"/>
  <c r="P6" i="1"/>
  <c r="Q6" i="1"/>
  <c r="E6" i="1"/>
  <c r="F7" i="1"/>
  <c r="G7" i="1"/>
  <c r="H7" i="1"/>
  <c r="I7" i="1"/>
  <c r="J7" i="1"/>
  <c r="K7" i="1"/>
  <c r="L7" i="1"/>
  <c r="M7" i="1"/>
  <c r="N7" i="1"/>
  <c r="O7" i="1"/>
  <c r="P7" i="1"/>
  <c r="Q7" i="1"/>
  <c r="E7" i="1"/>
  <c r="F8" i="1"/>
  <c r="G8" i="1"/>
  <c r="H8" i="1"/>
  <c r="I8" i="1"/>
  <c r="J8" i="1"/>
  <c r="K8" i="1"/>
  <c r="L8" i="1"/>
  <c r="M8" i="1"/>
  <c r="N8" i="1"/>
  <c r="O8" i="1"/>
  <c r="P8" i="1"/>
  <c r="Q8" i="1"/>
  <c r="E8" i="1"/>
  <c r="F9" i="1"/>
  <c r="G9" i="1"/>
  <c r="H9" i="1"/>
  <c r="I9" i="1"/>
  <c r="J9" i="1"/>
  <c r="K9" i="1"/>
  <c r="L9" i="1"/>
  <c r="M9" i="1"/>
  <c r="N9" i="1"/>
  <c r="O9" i="1"/>
  <c r="P9" i="1"/>
  <c r="Q9" i="1"/>
  <c r="E9" i="1"/>
  <c r="F10" i="1"/>
  <c r="G10" i="1"/>
  <c r="H10" i="1"/>
  <c r="I10" i="1"/>
  <c r="J10" i="1"/>
  <c r="K10" i="1"/>
  <c r="L10" i="1"/>
  <c r="M10" i="1"/>
  <c r="N10" i="1"/>
  <c r="O10" i="1"/>
  <c r="P10" i="1"/>
  <c r="Q10" i="1"/>
  <c r="E10" i="1"/>
  <c r="F11" i="1"/>
  <c r="G11" i="1"/>
  <c r="H11" i="1"/>
  <c r="I11" i="1"/>
  <c r="J11" i="1"/>
  <c r="K11" i="1"/>
  <c r="L11" i="1"/>
  <c r="M11" i="1"/>
  <c r="N11" i="1"/>
  <c r="O11" i="1"/>
  <c r="P11" i="1"/>
  <c r="Q11" i="1"/>
  <c r="E11" i="1"/>
  <c r="F12" i="1"/>
  <c r="G12" i="1"/>
  <c r="H12" i="1"/>
  <c r="I12" i="1"/>
  <c r="J12" i="1"/>
  <c r="K12" i="1"/>
  <c r="L12" i="1"/>
  <c r="M12" i="1"/>
  <c r="N12" i="1"/>
  <c r="O12" i="1"/>
  <c r="P12" i="1"/>
  <c r="Q12" i="1"/>
  <c r="E12" i="1"/>
  <c r="F13" i="1"/>
  <c r="G13" i="1"/>
  <c r="H13" i="1"/>
  <c r="I13" i="1"/>
  <c r="J13" i="1"/>
  <c r="K13" i="1"/>
  <c r="L13" i="1"/>
  <c r="M13" i="1"/>
  <c r="N13" i="1"/>
  <c r="O13" i="1"/>
  <c r="P13" i="1"/>
  <c r="Q13" i="1"/>
  <c r="E13" i="1"/>
  <c r="F14" i="1"/>
  <c r="G14" i="1"/>
  <c r="H14" i="1"/>
  <c r="I14" i="1"/>
  <c r="J14" i="1"/>
  <c r="K14" i="1"/>
  <c r="L14" i="1"/>
  <c r="M14" i="1"/>
  <c r="N14" i="1"/>
  <c r="O14" i="1"/>
  <c r="P14" i="1"/>
  <c r="Q14" i="1"/>
  <c r="E14" i="1"/>
  <c r="F15" i="1"/>
  <c r="G15" i="1"/>
  <c r="H15" i="1"/>
  <c r="I15" i="1"/>
  <c r="J15" i="1"/>
  <c r="K15" i="1"/>
  <c r="L15" i="1"/>
  <c r="M15" i="1"/>
  <c r="N15" i="1"/>
  <c r="O15" i="1"/>
  <c r="P15" i="1"/>
  <c r="Q15" i="1"/>
  <c r="E15" i="1"/>
  <c r="F16" i="1"/>
  <c r="G16" i="1"/>
  <c r="H16" i="1"/>
  <c r="I16" i="1"/>
  <c r="J16" i="1"/>
  <c r="K16" i="1"/>
  <c r="L16" i="1"/>
  <c r="M16" i="1"/>
  <c r="N16" i="1"/>
  <c r="O16" i="1"/>
  <c r="P16" i="1"/>
  <c r="Q16" i="1"/>
  <c r="E16" i="1"/>
  <c r="F17" i="1"/>
  <c r="G17" i="1"/>
  <c r="H17" i="1"/>
  <c r="I17" i="1"/>
  <c r="J17" i="1"/>
  <c r="K17" i="1"/>
  <c r="L17" i="1"/>
  <c r="M17" i="1"/>
  <c r="N17" i="1"/>
  <c r="O17" i="1"/>
  <c r="P17" i="1"/>
  <c r="Q17" i="1"/>
  <c r="E17" i="1"/>
  <c r="F18" i="1"/>
  <c r="G18" i="1"/>
  <c r="H18" i="1"/>
  <c r="I18" i="1"/>
  <c r="J18" i="1"/>
  <c r="K18" i="1"/>
  <c r="L18" i="1"/>
  <c r="M18" i="1"/>
  <c r="N18" i="1"/>
  <c r="O18" i="1"/>
  <c r="P18" i="1"/>
  <c r="Q18" i="1"/>
  <c r="E18" i="1"/>
  <c r="F19" i="1"/>
  <c r="G19" i="1"/>
  <c r="H19" i="1"/>
  <c r="I19" i="1"/>
  <c r="J19" i="1"/>
  <c r="K19" i="1"/>
  <c r="L19" i="1"/>
  <c r="M19" i="1"/>
  <c r="N19" i="1"/>
  <c r="O19" i="1"/>
  <c r="P19" i="1"/>
  <c r="Q19" i="1"/>
  <c r="E19" i="1"/>
  <c r="F20" i="1"/>
  <c r="G20" i="1"/>
  <c r="H20" i="1"/>
  <c r="I20" i="1"/>
  <c r="J20" i="1"/>
  <c r="K20" i="1"/>
  <c r="L20" i="1"/>
  <c r="M20" i="1"/>
  <c r="N20" i="1"/>
  <c r="O20" i="1"/>
  <c r="P20" i="1"/>
  <c r="Q20" i="1"/>
  <c r="E20" i="1"/>
  <c r="F21" i="1"/>
  <c r="G21" i="1"/>
  <c r="H21" i="1"/>
  <c r="I21" i="1"/>
  <c r="J21" i="1"/>
  <c r="K21" i="1"/>
  <c r="L21" i="1"/>
  <c r="M21" i="1"/>
  <c r="N21" i="1"/>
  <c r="O21" i="1"/>
  <c r="P21" i="1"/>
  <c r="Q21" i="1"/>
  <c r="E21" i="1"/>
  <c r="F22" i="1"/>
  <c r="G22" i="1"/>
  <c r="H22" i="1"/>
  <c r="I22" i="1"/>
  <c r="J22" i="1"/>
  <c r="K22" i="1"/>
  <c r="L22" i="1"/>
  <c r="M22" i="1"/>
  <c r="N22" i="1"/>
  <c r="O22" i="1"/>
  <c r="P22" i="1"/>
  <c r="Q22" i="1"/>
  <c r="E22" i="1"/>
  <c r="F23" i="1"/>
  <c r="G23" i="1"/>
  <c r="H23" i="1"/>
  <c r="I23" i="1"/>
  <c r="J23" i="1"/>
  <c r="K23" i="1"/>
  <c r="L23" i="1"/>
  <c r="M23" i="1"/>
  <c r="N23" i="1"/>
  <c r="O23" i="1"/>
  <c r="P23" i="1"/>
  <c r="Q23" i="1"/>
  <c r="E23" i="1"/>
  <c r="F24" i="1"/>
  <c r="G24" i="1"/>
  <c r="H24" i="1"/>
  <c r="I24" i="1"/>
  <c r="J24" i="1"/>
  <c r="K24" i="1"/>
  <c r="L24" i="1"/>
  <c r="M24" i="1"/>
  <c r="N24" i="1"/>
  <c r="O24" i="1"/>
  <c r="P24" i="1"/>
  <c r="Q24" i="1"/>
  <c r="E24" i="1"/>
  <c r="F25" i="1"/>
  <c r="G25" i="1"/>
  <c r="H25" i="1"/>
  <c r="I25" i="1"/>
  <c r="J25" i="1"/>
  <c r="K25" i="1"/>
  <c r="L25" i="1"/>
  <c r="M25" i="1"/>
  <c r="N25" i="1"/>
  <c r="O25" i="1"/>
  <c r="P25" i="1"/>
  <c r="Q25" i="1"/>
  <c r="E25" i="1"/>
  <c r="F26" i="1"/>
  <c r="G26" i="1"/>
  <c r="H26" i="1"/>
  <c r="I26" i="1"/>
  <c r="J26" i="1"/>
  <c r="K26" i="1"/>
  <c r="L26" i="1"/>
  <c r="M26" i="1"/>
  <c r="N26" i="1"/>
  <c r="O26" i="1"/>
  <c r="P26" i="1"/>
  <c r="Q26" i="1"/>
  <c r="E26" i="1"/>
  <c r="F27" i="1"/>
  <c r="G27" i="1"/>
  <c r="H27" i="1"/>
  <c r="I27" i="1"/>
  <c r="J27" i="1"/>
  <c r="K27" i="1"/>
  <c r="L27" i="1"/>
  <c r="M27" i="1"/>
  <c r="N27" i="1"/>
  <c r="O27" i="1"/>
  <c r="P27" i="1"/>
  <c r="Q27" i="1"/>
  <c r="E27" i="1"/>
  <c r="F28" i="1"/>
  <c r="G28" i="1"/>
  <c r="H28" i="1"/>
  <c r="I28" i="1"/>
  <c r="J28" i="1"/>
  <c r="K28" i="1"/>
  <c r="L28" i="1"/>
  <c r="M28" i="1"/>
  <c r="N28" i="1"/>
  <c r="O28" i="1"/>
  <c r="P28" i="1"/>
  <c r="Q28" i="1"/>
  <c r="E28" i="1"/>
  <c r="F29" i="1"/>
  <c r="G29" i="1"/>
  <c r="H29" i="1"/>
  <c r="I29" i="1"/>
  <c r="J29" i="1"/>
  <c r="K29" i="1"/>
  <c r="L29" i="1"/>
  <c r="M29" i="1"/>
  <c r="N29" i="1"/>
  <c r="O29" i="1"/>
  <c r="P29" i="1"/>
  <c r="Q29" i="1"/>
  <c r="E29" i="1"/>
  <c r="F30" i="1"/>
  <c r="G30" i="1"/>
  <c r="H30" i="1"/>
  <c r="I30" i="1"/>
  <c r="J30" i="1"/>
  <c r="K30" i="1"/>
  <c r="L30" i="1"/>
  <c r="M30" i="1"/>
  <c r="N30" i="1"/>
  <c r="O30" i="1"/>
  <c r="P30" i="1"/>
  <c r="Q30" i="1"/>
  <c r="E30" i="1"/>
  <c r="F31" i="1"/>
  <c r="G31" i="1"/>
  <c r="H31" i="1"/>
  <c r="I31" i="1"/>
  <c r="J31" i="1"/>
  <c r="K31" i="1"/>
  <c r="L31" i="1"/>
  <c r="M31" i="1"/>
  <c r="N31" i="1"/>
  <c r="O31" i="1"/>
  <c r="P31" i="1"/>
  <c r="Q31" i="1"/>
  <c r="E31" i="1"/>
  <c r="F32" i="1"/>
  <c r="G32" i="1"/>
  <c r="H32" i="1"/>
  <c r="I32" i="1"/>
  <c r="J32" i="1"/>
  <c r="K32" i="1"/>
  <c r="L32" i="1"/>
  <c r="M32" i="1"/>
  <c r="N32" i="1"/>
  <c r="O32" i="1"/>
  <c r="P32" i="1"/>
  <c r="Q32" i="1"/>
  <c r="E32" i="1"/>
  <c r="F33" i="1"/>
  <c r="G33" i="1"/>
  <c r="H33" i="1"/>
  <c r="I33" i="1"/>
  <c r="J33" i="1"/>
  <c r="K33" i="1"/>
  <c r="L33" i="1"/>
  <c r="M33" i="1"/>
  <c r="N33" i="1"/>
  <c r="O33" i="1"/>
  <c r="P33" i="1"/>
  <c r="Q33" i="1"/>
  <c r="E33" i="1"/>
  <c r="F34" i="1"/>
  <c r="G34" i="1"/>
  <c r="H34" i="1"/>
  <c r="I34" i="1"/>
  <c r="J34" i="1"/>
  <c r="K34" i="1"/>
  <c r="L34" i="1"/>
  <c r="M34" i="1"/>
  <c r="N34" i="1"/>
  <c r="O34" i="1"/>
  <c r="P34" i="1"/>
  <c r="Q34" i="1"/>
  <c r="E34" i="1"/>
  <c r="F35" i="1"/>
  <c r="G35" i="1"/>
  <c r="H35" i="1"/>
  <c r="I35" i="1"/>
  <c r="J35" i="1"/>
  <c r="K35" i="1"/>
  <c r="L35" i="1"/>
  <c r="M35" i="1"/>
  <c r="N35" i="1"/>
  <c r="O35" i="1"/>
  <c r="P35" i="1"/>
  <c r="Q35" i="1"/>
  <c r="E35" i="1"/>
  <c r="F36" i="1"/>
  <c r="G36" i="1"/>
  <c r="H36" i="1"/>
  <c r="I36" i="1"/>
  <c r="J36" i="1"/>
  <c r="K36" i="1"/>
  <c r="L36" i="1"/>
  <c r="M36" i="1"/>
  <c r="N36" i="1"/>
  <c r="O36" i="1"/>
  <c r="P36" i="1"/>
  <c r="Q36" i="1"/>
  <c r="E36" i="1"/>
  <c r="F37" i="1"/>
  <c r="G37" i="1"/>
  <c r="H37" i="1"/>
  <c r="I37" i="1"/>
  <c r="J37" i="1"/>
  <c r="K37" i="1"/>
  <c r="L37" i="1"/>
  <c r="M37" i="1"/>
  <c r="N37" i="1"/>
  <c r="O37" i="1"/>
  <c r="P37" i="1"/>
  <c r="Q37" i="1"/>
  <c r="E37" i="1"/>
  <c r="F38" i="1"/>
  <c r="G38" i="1"/>
  <c r="H38" i="1"/>
  <c r="I38" i="1"/>
  <c r="J38" i="1"/>
  <c r="K38" i="1"/>
  <c r="L38" i="1"/>
  <c r="M38" i="1"/>
  <c r="N38" i="1"/>
  <c r="O38" i="1"/>
  <c r="P38" i="1"/>
  <c r="Q38" i="1"/>
  <c r="E38" i="1"/>
  <c r="F39" i="1"/>
  <c r="G39" i="1"/>
  <c r="H39" i="1"/>
  <c r="I39" i="1"/>
  <c r="J39" i="1"/>
  <c r="K39" i="1"/>
  <c r="L39" i="1"/>
  <c r="M39" i="1"/>
  <c r="N39" i="1"/>
  <c r="O39" i="1"/>
  <c r="P39" i="1"/>
  <c r="Q39" i="1"/>
  <c r="E39" i="1"/>
  <c r="F40" i="1"/>
  <c r="G40" i="1"/>
  <c r="H40" i="1"/>
  <c r="I40" i="1"/>
  <c r="J40" i="1"/>
  <c r="K40" i="1"/>
  <c r="L40" i="1"/>
  <c r="M40" i="1"/>
  <c r="N40" i="1"/>
  <c r="O40" i="1"/>
  <c r="P40" i="1"/>
  <c r="Q40" i="1"/>
  <c r="E40" i="1"/>
  <c r="F41" i="1"/>
  <c r="G41" i="1"/>
  <c r="H41" i="1"/>
  <c r="I41" i="1"/>
  <c r="J41" i="1"/>
  <c r="K41" i="1"/>
  <c r="L41" i="1"/>
  <c r="M41" i="1"/>
  <c r="N41" i="1"/>
  <c r="O41" i="1"/>
  <c r="P41" i="1"/>
  <c r="Q41" i="1"/>
  <c r="E41" i="1"/>
  <c r="F42" i="1"/>
  <c r="G42" i="1"/>
  <c r="H42" i="1"/>
  <c r="I42" i="1"/>
  <c r="J42" i="1"/>
  <c r="K42" i="1"/>
  <c r="L42" i="1"/>
  <c r="M42" i="1"/>
  <c r="N42" i="1"/>
  <c r="O42" i="1"/>
  <c r="P42" i="1"/>
  <c r="Q42" i="1"/>
  <c r="E42" i="1"/>
  <c r="F43" i="1"/>
  <c r="G43" i="1"/>
  <c r="H43" i="1"/>
  <c r="I43" i="1"/>
  <c r="J43" i="1"/>
  <c r="K43" i="1"/>
  <c r="L43" i="1"/>
  <c r="M43" i="1"/>
  <c r="N43" i="1"/>
  <c r="O43" i="1"/>
  <c r="P43" i="1"/>
  <c r="Q43" i="1"/>
  <c r="E43" i="1"/>
  <c r="F44" i="1"/>
  <c r="G44" i="1"/>
  <c r="H44" i="1"/>
  <c r="I44" i="1"/>
  <c r="J44" i="1"/>
  <c r="K44" i="1"/>
  <c r="L44" i="1"/>
  <c r="M44" i="1"/>
  <c r="N44" i="1"/>
  <c r="O44" i="1"/>
  <c r="P44" i="1"/>
  <c r="Q44" i="1"/>
  <c r="E44" i="1"/>
  <c r="F45" i="1"/>
  <c r="G45" i="1"/>
  <c r="H45" i="1"/>
  <c r="I45" i="1"/>
  <c r="J45" i="1"/>
  <c r="K45" i="1"/>
  <c r="L45" i="1"/>
  <c r="M45" i="1"/>
  <c r="N45" i="1"/>
  <c r="O45" i="1"/>
  <c r="P45" i="1"/>
  <c r="Q45" i="1"/>
  <c r="E45" i="1"/>
  <c r="F46" i="1"/>
  <c r="G46" i="1"/>
  <c r="H46" i="1"/>
  <c r="I46" i="1"/>
  <c r="J46" i="1"/>
  <c r="K46" i="1"/>
  <c r="L46" i="1"/>
  <c r="M46" i="1"/>
  <c r="N46" i="1"/>
  <c r="O46" i="1"/>
  <c r="P46" i="1"/>
  <c r="Q46" i="1"/>
  <c r="E46" i="1"/>
  <c r="F47" i="1"/>
  <c r="G47" i="1"/>
  <c r="H47" i="1"/>
  <c r="I47" i="1"/>
  <c r="J47" i="1"/>
  <c r="K47" i="1"/>
  <c r="L47" i="1"/>
  <c r="M47" i="1"/>
  <c r="N47" i="1"/>
  <c r="O47" i="1"/>
  <c r="P47" i="1"/>
  <c r="Q47" i="1"/>
  <c r="E47" i="1"/>
  <c r="F48" i="1"/>
  <c r="G48" i="1"/>
  <c r="H48" i="1"/>
  <c r="I48" i="1"/>
  <c r="J48" i="1"/>
  <c r="K48" i="1"/>
  <c r="L48" i="1"/>
  <c r="M48" i="1"/>
  <c r="N48" i="1"/>
  <c r="O48" i="1"/>
  <c r="P48" i="1"/>
  <c r="Q48" i="1"/>
  <c r="E48" i="1"/>
  <c r="F49" i="1"/>
  <c r="G49" i="1"/>
  <c r="H49" i="1"/>
  <c r="I49" i="1"/>
  <c r="J49" i="1"/>
  <c r="K49" i="1"/>
  <c r="L49" i="1"/>
  <c r="M49" i="1"/>
  <c r="N49" i="1"/>
  <c r="O49" i="1"/>
  <c r="P49" i="1"/>
  <c r="Q49" i="1"/>
  <c r="E49" i="1"/>
  <c r="F50" i="1"/>
  <c r="G50" i="1"/>
  <c r="H50" i="1"/>
  <c r="I50" i="1"/>
  <c r="J50" i="1"/>
  <c r="K50" i="1"/>
  <c r="L50" i="1"/>
  <c r="M50" i="1"/>
  <c r="N50" i="1"/>
  <c r="O50" i="1"/>
  <c r="P50" i="1"/>
  <c r="Q50" i="1"/>
  <c r="E50" i="1"/>
  <c r="F51" i="1"/>
  <c r="G51" i="1"/>
  <c r="H51" i="1"/>
  <c r="I51" i="1"/>
  <c r="J51" i="1"/>
  <c r="K51" i="1"/>
  <c r="L51" i="1"/>
  <c r="M51" i="1"/>
  <c r="N51" i="1"/>
  <c r="O51" i="1"/>
  <c r="P51" i="1"/>
  <c r="Q51" i="1"/>
  <c r="E51" i="1"/>
  <c r="E56" i="1" a="1"/>
  <c r="E56" i="1"/>
  <c r="E57" i="1"/>
  <c r="E58" i="1"/>
  <c r="E59" i="1"/>
  <c r="E60" i="1"/>
  <c r="E61" i="1"/>
  <c r="E62" i="1"/>
  <c r="E63" i="1"/>
  <c r="E64" i="1"/>
  <c r="E65" i="1"/>
  <c r="B31" i="1"/>
  <c r="E68" i="1"/>
  <c r="B53" i="1"/>
  <c r="E53" i="1"/>
  <c r="E70" i="1"/>
  <c r="E71" i="1"/>
  <c r="E72" i="1"/>
  <c r="E73" i="1"/>
</calcChain>
</file>

<file path=xl/sharedStrings.xml><?xml version="1.0" encoding="utf-8"?>
<sst xmlns="http://schemas.openxmlformats.org/spreadsheetml/2006/main" count="107" uniqueCount="105">
  <si>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</si>
  <si>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</si>
  <si>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</si>
  <si>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</si>
  <si>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</si>
  <si>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</si>
  <si>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</si>
  <si>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</si>
  <si>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</si>
  <si>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</si>
  <si>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</si>
  <si>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</si>
  <si>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</si>
  <si>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</si>
  <si>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</si>
  <si>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</si>
  <si>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</si>
  <si>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</si>
  <si>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</si>
  <si>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</si>
  <si>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</si>
  <si>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</si>
  <si>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</si>
  <si>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</si>
  <si>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</si>
  <si>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</si>
  <si>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</si>
  <si>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</si>
  <si>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</si>
  <si>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</si>
  <si>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</si>
  <si>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</si>
  <si>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</si>
  <si>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</si>
  <si>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</si>
  <si>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</si>
  <si>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</si>
  <si>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</si>
  <si>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</si>
  <si>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</si>
  <si>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Distribution</t>
  </si>
  <si>
    <t>MEAN</t>
  </si>
  <si>
    <t>Samples</t>
  </si>
  <si>
    <t>Means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</si>
  <si>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</si>
  <si>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</si>
  <si>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</si>
  <si>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</si>
  <si>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</si>
  <si>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</si>
  <si>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</si>
  <si>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</si>
  <si>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</si>
  <si>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</si>
  <si>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</si>
  <si>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</si>
  <si>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</si>
  <si>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</si>
  <si>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</si>
  <si>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</si>
  <si>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</si>
  <si>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</si>
  <si>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</si>
  <si>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</si>
  <si>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</si>
  <si>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</si>
  <si>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</si>
  <si>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</si>
  <si>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</si>
  <si>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</si>
  <si>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</si>
  <si>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</si>
  <si>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</si>
  <si>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</si>
  <si>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</si>
  <si>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</si>
  <si>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</si>
  <si>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</si>
  <si>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</si>
  <si>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</si>
  <si>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</si>
  <si>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</si>
  <si>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</si>
  <si>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</si>
  <si>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</si>
  <si>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</si>
  <si>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</si>
  <si>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</si>
  <si>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</si>
  <si>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</si>
  <si>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</si>
  <si>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</si>
  <si>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</si>
  <si>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</si>
  <si>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Data</t>
  </si>
  <si>
    <t>Histogram</t>
  </si>
  <si>
    <t>CI</t>
  </si>
  <si>
    <t>Upper @ 95%</t>
  </si>
  <si>
    <t>Lower @ 95%</t>
  </si>
  <si>
    <t>Testing CI</t>
  </si>
  <si>
    <t>Mean within?</t>
  </si>
  <si>
    <t>Use F9 to recalculate</t>
  </si>
  <si>
    <t>% of certainty</t>
  </si>
  <si>
    <t>*</t>
  </si>
  <si>
    <t>Mean*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</si>
</sst>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Central</a:t>
            </a:r>
            <a:r>
              <a:rPr lang="en-US" baseline="0"/>
              <a:t> Limite Theorem  Example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'Central limit theorem at work'!$E$55</c:f>
              <c:strCache>
                <c:ptCount val="1"/>
                <c:pt idx="0">
                  <c:v>Distribution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'Central limit theorem at work'!$D$56:$D$64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'Central limit theorem at work'!$E$56:$E$64</c:f>
              <c:numCache>
                <c:formatCode>General</c:formatCode>
                <c:ptCount val="9"/>
                <c:pt idx="0">
                  <c:v>1.0</c:v>
                </c:pt>
                <c:pt idx="1">
                  <c:v>4.0</c:v>
                </c:pt>
                <c:pt idx="2">
                  <c:v>10.0</c:v>
                </c:pt>
                <c:pt idx="3">
                  <c:v>9.0</c:v>
                </c:pt>
                <c:pt idx="4">
                  <c:v>16.0</c:v>
                </c:pt>
                <c:pt idx="5">
                  <c:v>8.0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889640"/>
        <c:axId val="-2129372232"/>
      </c:barChart>
      <c:catAx>
        <c:axId val="-2074889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9372232"/>
        <c:crosses val="autoZero"/>
        <c:auto val="1"/>
        <c:lblAlgn val="ctr"/>
        <c:lblOffset val="100"/>
        <c:noMultiLvlLbl val="0"/>
      </c:catAx>
      <c:valAx>
        <c:axId val="-2129372232"/>
        <c:scaling>
          <c:orientation val="minMax"/>
          <c:max val="30.0"/>
        </c:scaling>
        <c:delete val="0"/>
        <c:axPos val="l"/>
        <c:numFmt formatCode="General" sourceLinked="1"/>
        <c:majorTickMark val="out"/>
        <c:minorTickMark val="none"/>
        <c:tickLblPos val="nextTo"/>
        <c:crossAx val="-2074889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52</xdr:row>
      <xdr:rowOff>69850</xdr:rowOff>
    </xdr:from>
    <xdr:to>
      <xdr:col>15</xdr:col>
      <xdr:colOff>266700</xdr:colOff>
      <xdr:row>71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A49" workbookViewId="0">
      <selection activeCell="E71" sqref="E71"/>
    </sheetView>
  </sheetViews>
  <sheetFormatPr baseColWidth="10" defaultRowHeight="15" x14ac:dyDescent="0"/>
  <cols>
    <col min="1" max="1" width="8" style="2" customWidth="1"/>
    <col min="2" max="2" width="8.5" style="2" customWidth="1"/>
    <col min="3" max="3" width="12.5" style="2" bestFit="1" customWidth="1"/>
    <col min="4" max="4" width="12.83203125" style="2" bestFit="1" customWidth="1"/>
    <col min="5" max="16384" width="10.83203125" style="2"/>
  </cols>
  <sheetData>
    <row r="1" spans="1:17">
      <c r="B1" s="15" t="s">
        <v>94</v>
      </c>
      <c r="D1" s="27" t="s">
        <v>42</v>
      </c>
      <c r="E1" s="19" t="s">
        <v>43</v>
      </c>
      <c r="F1" s="16" t="s">
        <v>28</v>
      </c>
      <c r="G1" s="38" t="s">
        <v>29</v>
      </c>
      <c r="H1" s="38" t="s">
        <v>30</v>
      </c>
      <c r="I1" s="38" t="s">
        <v>31</v>
      </c>
      <c r="J1" s="38" t="s">
        <v>32</v>
      </c>
      <c r="K1" s="38" t="s">
        <v>33</v>
      </c>
      <c r="L1" s="38" t="s">
        <v>34</v>
      </c>
      <c r="M1" s="38" t="s">
        <v>35</v>
      </c>
      <c r="N1" s="38" t="s">
        <v>36</v>
      </c>
      <c r="O1" s="38" t="s">
        <v>37</v>
      </c>
      <c r="P1" s="38" t="s">
        <v>38</v>
      </c>
      <c r="Q1" s="39" t="s">
        <v>39</v>
      </c>
    </row>
    <row r="2" spans="1:17">
      <c r="A2" s="3" t="s">
        <v>0</v>
      </c>
      <c r="B2" s="4">
        <v>0</v>
      </c>
      <c r="D2" s="28" t="s">
        <v>44</v>
      </c>
      <c r="E2" s="30">
        <f ca="1">ROUND(AVERAGE(F2:Q2),3)</f>
        <v>0.33300000000000002</v>
      </c>
      <c r="F2" s="9">
        <f ca="1">INDEX($B$2:$B$29, RANDBETWEEN(1,28))</f>
        <v>0</v>
      </c>
      <c r="G2" s="10">
        <f t="shared" ref="F2:Q11" ca="1" si="0">INDEX($B$2:$B$29, RANDBETWEEN(1,28))</f>
        <v>1</v>
      </c>
      <c r="H2" s="10">
        <f t="shared" ca="1" si="0"/>
        <v>1</v>
      </c>
      <c r="I2" s="10">
        <f t="shared" ca="1" si="0"/>
        <v>0</v>
      </c>
      <c r="J2" s="10">
        <f t="shared" ca="1" si="0"/>
        <v>0</v>
      </c>
      <c r="K2" s="10">
        <f t="shared" ca="1" si="0"/>
        <v>0</v>
      </c>
      <c r="L2" s="10">
        <f t="shared" ca="1" si="0"/>
        <v>0</v>
      </c>
      <c r="M2" s="10">
        <f t="shared" ca="1" si="0"/>
        <v>0</v>
      </c>
      <c r="N2" s="10">
        <f t="shared" ca="1" si="0"/>
        <v>1</v>
      </c>
      <c r="O2" s="10">
        <f t="shared" ca="1" si="0"/>
        <v>0</v>
      </c>
      <c r="P2" s="10">
        <f t="shared" ca="1" si="0"/>
        <v>1</v>
      </c>
      <c r="Q2" s="11">
        <f t="shared" ca="1" si="0"/>
        <v>0</v>
      </c>
    </row>
    <row r="3" spans="1:17">
      <c r="A3" s="5" t="s">
        <v>1</v>
      </c>
      <c r="B3" s="6">
        <v>0</v>
      </c>
      <c r="D3" s="29" t="s">
        <v>45</v>
      </c>
      <c r="E3" s="30">
        <f t="shared" ref="E3:E43" ca="1" si="1">ROUND(AVERAGE(F3:Q3),3)</f>
        <v>0.58299999999999996</v>
      </c>
      <c r="F3" s="9">
        <f t="shared" ca="1" si="0"/>
        <v>0</v>
      </c>
      <c r="G3" s="10">
        <f t="shared" ca="1" si="0"/>
        <v>0</v>
      </c>
      <c r="H3" s="10">
        <f t="shared" ca="1" si="0"/>
        <v>1</v>
      </c>
      <c r="I3" s="10">
        <f t="shared" ca="1" si="0"/>
        <v>1</v>
      </c>
      <c r="J3" s="10">
        <f t="shared" ca="1" si="0"/>
        <v>1</v>
      </c>
      <c r="K3" s="10">
        <f t="shared" ca="1" si="0"/>
        <v>0</v>
      </c>
      <c r="L3" s="10">
        <f t="shared" ca="1" si="0"/>
        <v>0</v>
      </c>
      <c r="M3" s="10">
        <f t="shared" ca="1" si="0"/>
        <v>0</v>
      </c>
      <c r="N3" s="10">
        <f t="shared" ca="1" si="0"/>
        <v>1</v>
      </c>
      <c r="O3" s="10">
        <f t="shared" ca="1" si="0"/>
        <v>1</v>
      </c>
      <c r="P3" s="10">
        <f t="shared" ca="1" si="0"/>
        <v>1</v>
      </c>
      <c r="Q3" s="11">
        <f t="shared" ca="1" si="0"/>
        <v>1</v>
      </c>
    </row>
    <row r="4" spans="1:17">
      <c r="A4" s="5" t="s">
        <v>2</v>
      </c>
      <c r="B4" s="6">
        <v>1</v>
      </c>
      <c r="D4" s="29" t="s">
        <v>46</v>
      </c>
      <c r="E4" s="30">
        <f t="shared" ca="1" si="1"/>
        <v>0.33300000000000002</v>
      </c>
      <c r="F4" s="9">
        <f t="shared" ca="1" si="0"/>
        <v>0</v>
      </c>
      <c r="G4" s="10">
        <f t="shared" ca="1" si="0"/>
        <v>0</v>
      </c>
      <c r="H4" s="10">
        <f t="shared" ca="1" si="0"/>
        <v>0</v>
      </c>
      <c r="I4" s="10">
        <f t="shared" ca="1" si="0"/>
        <v>0</v>
      </c>
      <c r="J4" s="10">
        <f t="shared" ca="1" si="0"/>
        <v>0</v>
      </c>
      <c r="K4" s="10">
        <f t="shared" ca="1" si="0"/>
        <v>1</v>
      </c>
      <c r="L4" s="10">
        <f t="shared" ca="1" si="0"/>
        <v>0</v>
      </c>
      <c r="M4" s="10">
        <f t="shared" ca="1" si="0"/>
        <v>0</v>
      </c>
      <c r="N4" s="10">
        <f t="shared" ca="1" si="0"/>
        <v>1</v>
      </c>
      <c r="O4" s="10">
        <f t="shared" ca="1" si="0"/>
        <v>1</v>
      </c>
      <c r="P4" s="10">
        <f t="shared" ca="1" si="0"/>
        <v>1</v>
      </c>
      <c r="Q4" s="11">
        <f t="shared" ca="1" si="0"/>
        <v>0</v>
      </c>
    </row>
    <row r="5" spans="1:17">
      <c r="A5" s="5" t="s">
        <v>3</v>
      </c>
      <c r="B5" s="6">
        <v>1</v>
      </c>
      <c r="D5" s="21" t="s">
        <v>47</v>
      </c>
      <c r="E5" s="30">
        <f ca="1">ROUND(AVERAGE(F5:Q5),3)</f>
        <v>0.58299999999999996</v>
      </c>
      <c r="F5" s="9">
        <f t="shared" ca="1" si="0"/>
        <v>1</v>
      </c>
      <c r="G5" s="10">
        <f t="shared" ca="1" si="0"/>
        <v>1</v>
      </c>
      <c r="H5" s="10">
        <f t="shared" ca="1" si="0"/>
        <v>1</v>
      </c>
      <c r="I5" s="10">
        <f t="shared" ca="1" si="0"/>
        <v>0</v>
      </c>
      <c r="J5" s="10">
        <f t="shared" ca="1" si="0"/>
        <v>1</v>
      </c>
      <c r="K5" s="10">
        <f t="shared" ca="1" si="0"/>
        <v>0</v>
      </c>
      <c r="L5" s="10">
        <f t="shared" ca="1" si="0"/>
        <v>0</v>
      </c>
      <c r="M5" s="10">
        <f t="shared" ca="1" si="0"/>
        <v>0</v>
      </c>
      <c r="N5" s="10">
        <f t="shared" ca="1" si="0"/>
        <v>0</v>
      </c>
      <c r="O5" s="10">
        <f t="shared" ca="1" si="0"/>
        <v>1</v>
      </c>
      <c r="P5" s="10">
        <f t="shared" ca="1" si="0"/>
        <v>1</v>
      </c>
      <c r="Q5" s="11">
        <f t="shared" ca="1" si="0"/>
        <v>1</v>
      </c>
    </row>
    <row r="6" spans="1:17">
      <c r="A6" s="5" t="s">
        <v>4</v>
      </c>
      <c r="B6" s="6">
        <v>1</v>
      </c>
      <c r="D6" s="21" t="s">
        <v>48</v>
      </c>
      <c r="E6" s="30">
        <f t="shared" ca="1" si="1"/>
        <v>0.25</v>
      </c>
      <c r="F6" s="9">
        <f ca="1">INDEX($B$2:$B$29, RANDBETWEEN(1,28))</f>
        <v>0</v>
      </c>
      <c r="G6" s="10">
        <f t="shared" ca="1" si="0"/>
        <v>0</v>
      </c>
      <c r="H6" s="10">
        <f t="shared" ca="1" si="0"/>
        <v>1</v>
      </c>
      <c r="I6" s="10">
        <f t="shared" ca="1" si="0"/>
        <v>0</v>
      </c>
      <c r="J6" s="10">
        <f t="shared" ca="1" si="0"/>
        <v>0</v>
      </c>
      <c r="K6" s="10">
        <f t="shared" ca="1" si="0"/>
        <v>0</v>
      </c>
      <c r="L6" s="10">
        <f t="shared" ca="1" si="0"/>
        <v>1</v>
      </c>
      <c r="M6" s="10">
        <f t="shared" ca="1" si="0"/>
        <v>0</v>
      </c>
      <c r="N6" s="10">
        <f t="shared" ca="1" si="0"/>
        <v>1</v>
      </c>
      <c r="O6" s="10">
        <f t="shared" ca="1" si="0"/>
        <v>0</v>
      </c>
      <c r="P6" s="10">
        <f t="shared" ca="1" si="0"/>
        <v>0</v>
      </c>
      <c r="Q6" s="11">
        <f t="shared" ca="1" si="0"/>
        <v>0</v>
      </c>
    </row>
    <row r="7" spans="1:17">
      <c r="A7" s="5" t="s">
        <v>5</v>
      </c>
      <c r="B7" s="6">
        <v>0</v>
      </c>
      <c r="D7" s="21" t="s">
        <v>49</v>
      </c>
      <c r="E7" s="30">
        <f t="shared" ca="1" si="1"/>
        <v>0.5</v>
      </c>
      <c r="F7" s="9">
        <f t="shared" ca="1" si="0"/>
        <v>1</v>
      </c>
      <c r="G7" s="10">
        <f t="shared" ca="1" si="0"/>
        <v>0</v>
      </c>
      <c r="H7" s="10">
        <f t="shared" ca="1" si="0"/>
        <v>1</v>
      </c>
      <c r="I7" s="10">
        <f t="shared" ca="1" si="0"/>
        <v>0</v>
      </c>
      <c r="J7" s="10">
        <f t="shared" ca="1" si="0"/>
        <v>1</v>
      </c>
      <c r="K7" s="10">
        <f t="shared" ca="1" si="0"/>
        <v>0</v>
      </c>
      <c r="L7" s="10">
        <f t="shared" ca="1" si="0"/>
        <v>0</v>
      </c>
      <c r="M7" s="10">
        <f t="shared" ca="1" si="0"/>
        <v>1</v>
      </c>
      <c r="N7" s="10">
        <f t="shared" ca="1" si="0"/>
        <v>1</v>
      </c>
      <c r="O7" s="10">
        <f t="shared" ca="1" si="0"/>
        <v>1</v>
      </c>
      <c r="P7" s="10">
        <f t="shared" ca="1" si="0"/>
        <v>0</v>
      </c>
      <c r="Q7" s="11">
        <f t="shared" ca="1" si="0"/>
        <v>0</v>
      </c>
    </row>
    <row r="8" spans="1:17">
      <c r="A8" s="5" t="s">
        <v>6</v>
      </c>
      <c r="B8" s="6">
        <v>1</v>
      </c>
      <c r="D8" s="29" t="s">
        <v>50</v>
      </c>
      <c r="E8" s="30">
        <f t="shared" ca="1" si="1"/>
        <v>0.25</v>
      </c>
      <c r="F8" s="9">
        <f t="shared" ca="1" si="0"/>
        <v>0</v>
      </c>
      <c r="G8" s="10">
        <f t="shared" ca="1" si="0"/>
        <v>0</v>
      </c>
      <c r="H8" s="10">
        <f t="shared" ca="1" si="0"/>
        <v>0</v>
      </c>
      <c r="I8" s="10">
        <f t="shared" ca="1" si="0"/>
        <v>0</v>
      </c>
      <c r="J8" s="10">
        <f t="shared" ca="1" si="0"/>
        <v>0</v>
      </c>
      <c r="K8" s="10">
        <f t="shared" ca="1" si="0"/>
        <v>1</v>
      </c>
      <c r="L8" s="10">
        <f t="shared" ca="1" si="0"/>
        <v>0</v>
      </c>
      <c r="M8" s="10">
        <f t="shared" ca="1" si="0"/>
        <v>1</v>
      </c>
      <c r="N8" s="10">
        <f t="shared" ca="1" si="0"/>
        <v>0</v>
      </c>
      <c r="O8" s="10">
        <f t="shared" ca="1" si="0"/>
        <v>0</v>
      </c>
      <c r="P8" s="10">
        <f t="shared" ca="1" si="0"/>
        <v>0</v>
      </c>
      <c r="Q8" s="11">
        <f t="shared" ca="1" si="0"/>
        <v>1</v>
      </c>
    </row>
    <row r="9" spans="1:17">
      <c r="A9" s="5" t="s">
        <v>7</v>
      </c>
      <c r="B9" s="6">
        <v>1</v>
      </c>
      <c r="D9" s="29" t="s">
        <v>51</v>
      </c>
      <c r="E9" s="30">
        <f t="shared" ca="1" si="1"/>
        <v>0.66700000000000004</v>
      </c>
      <c r="F9" s="9">
        <f t="shared" ca="1" si="0"/>
        <v>1</v>
      </c>
      <c r="G9" s="10">
        <f t="shared" ca="1" si="0"/>
        <v>0</v>
      </c>
      <c r="H9" s="10">
        <f t="shared" ca="1" si="0"/>
        <v>1</v>
      </c>
      <c r="I9" s="10">
        <f t="shared" ca="1" si="0"/>
        <v>1</v>
      </c>
      <c r="J9" s="10">
        <f t="shared" ca="1" si="0"/>
        <v>1</v>
      </c>
      <c r="K9" s="10">
        <f t="shared" ca="1" si="0"/>
        <v>1</v>
      </c>
      <c r="L9" s="10">
        <f t="shared" ca="1" si="0"/>
        <v>1</v>
      </c>
      <c r="M9" s="10">
        <f t="shared" ca="1" si="0"/>
        <v>1</v>
      </c>
      <c r="N9" s="10">
        <f t="shared" ca="1" si="0"/>
        <v>1</v>
      </c>
      <c r="O9" s="10">
        <f t="shared" ca="1" si="0"/>
        <v>0</v>
      </c>
      <c r="P9" s="10">
        <f t="shared" ca="1" si="0"/>
        <v>0</v>
      </c>
      <c r="Q9" s="11">
        <f t="shared" ca="1" si="0"/>
        <v>0</v>
      </c>
    </row>
    <row r="10" spans="1:17">
      <c r="A10" s="5" t="s">
        <v>8</v>
      </c>
      <c r="B10" s="6">
        <v>0</v>
      </c>
      <c r="D10" s="29" t="s">
        <v>52</v>
      </c>
      <c r="E10" s="30">
        <f t="shared" ca="1" si="1"/>
        <v>0.41699999999999998</v>
      </c>
      <c r="F10" s="9">
        <f t="shared" ca="1" si="0"/>
        <v>1</v>
      </c>
      <c r="G10" s="10">
        <f t="shared" ca="1" si="0"/>
        <v>0</v>
      </c>
      <c r="H10" s="10">
        <f t="shared" ca="1" si="0"/>
        <v>0</v>
      </c>
      <c r="I10" s="10">
        <f t="shared" ca="1" si="0"/>
        <v>1</v>
      </c>
      <c r="J10" s="10">
        <f t="shared" ca="1" si="0"/>
        <v>0</v>
      </c>
      <c r="K10" s="10">
        <f t="shared" ca="1" si="0"/>
        <v>0</v>
      </c>
      <c r="L10" s="10">
        <f t="shared" ca="1" si="0"/>
        <v>1</v>
      </c>
      <c r="M10" s="10">
        <f t="shared" ca="1" si="0"/>
        <v>0</v>
      </c>
      <c r="N10" s="10">
        <f t="shared" ca="1" si="0"/>
        <v>1</v>
      </c>
      <c r="O10" s="10">
        <f t="shared" ca="1" si="0"/>
        <v>1</v>
      </c>
      <c r="P10" s="10">
        <f t="shared" ca="1" si="0"/>
        <v>0</v>
      </c>
      <c r="Q10" s="11">
        <f t="shared" ca="1" si="0"/>
        <v>0</v>
      </c>
    </row>
    <row r="11" spans="1:17">
      <c r="A11" s="5" t="s">
        <v>9</v>
      </c>
      <c r="B11" s="6">
        <v>0</v>
      </c>
      <c r="D11" s="21" t="s">
        <v>53</v>
      </c>
      <c r="E11" s="30">
        <f t="shared" ca="1" si="1"/>
        <v>0.58299999999999996</v>
      </c>
      <c r="F11" s="9">
        <f t="shared" ca="1" si="0"/>
        <v>0</v>
      </c>
      <c r="G11" s="10">
        <f t="shared" ca="1" si="0"/>
        <v>0</v>
      </c>
      <c r="H11" s="10">
        <f t="shared" ca="1" si="0"/>
        <v>0</v>
      </c>
      <c r="I11" s="10">
        <f t="shared" ca="1" si="0"/>
        <v>1</v>
      </c>
      <c r="J11" s="10">
        <f t="shared" ca="1" si="0"/>
        <v>0</v>
      </c>
      <c r="K11" s="10">
        <f t="shared" ca="1" si="0"/>
        <v>1</v>
      </c>
      <c r="L11" s="10">
        <f t="shared" ca="1" si="0"/>
        <v>1</v>
      </c>
      <c r="M11" s="10">
        <f t="shared" ca="1" si="0"/>
        <v>1</v>
      </c>
      <c r="N11" s="10">
        <f t="shared" ca="1" si="0"/>
        <v>1</v>
      </c>
      <c r="O11" s="10">
        <f t="shared" ca="1" si="0"/>
        <v>1</v>
      </c>
      <c r="P11" s="10">
        <f t="shared" ca="1" si="0"/>
        <v>1</v>
      </c>
      <c r="Q11" s="11">
        <f t="shared" ca="1" si="0"/>
        <v>0</v>
      </c>
    </row>
    <row r="12" spans="1:17">
      <c r="A12" s="5" t="s">
        <v>10</v>
      </c>
      <c r="B12" s="6">
        <v>0</v>
      </c>
      <c r="D12" s="21" t="s">
        <v>54</v>
      </c>
      <c r="E12" s="30">
        <f t="shared" ca="1" si="1"/>
        <v>0.58299999999999996</v>
      </c>
      <c r="F12" s="9">
        <f t="shared" ref="F12:Q21" ca="1" si="2">INDEX($B$2:$B$29, RANDBETWEEN(1,28))</f>
        <v>1</v>
      </c>
      <c r="G12" s="10">
        <f t="shared" ca="1" si="2"/>
        <v>0</v>
      </c>
      <c r="H12" s="10">
        <f t="shared" ca="1" si="2"/>
        <v>1</v>
      </c>
      <c r="I12" s="10">
        <f t="shared" ca="1" si="2"/>
        <v>0</v>
      </c>
      <c r="J12" s="10">
        <f t="shared" ca="1" si="2"/>
        <v>1</v>
      </c>
      <c r="K12" s="10">
        <f t="shared" ca="1" si="2"/>
        <v>1</v>
      </c>
      <c r="L12" s="10">
        <f t="shared" ca="1" si="2"/>
        <v>0</v>
      </c>
      <c r="M12" s="10">
        <f t="shared" ca="1" si="2"/>
        <v>0</v>
      </c>
      <c r="N12" s="10">
        <f t="shared" ca="1" si="2"/>
        <v>1</v>
      </c>
      <c r="O12" s="10">
        <f t="shared" ca="1" si="2"/>
        <v>0</v>
      </c>
      <c r="P12" s="10">
        <f t="shared" ca="1" si="2"/>
        <v>1</v>
      </c>
      <c r="Q12" s="11">
        <f t="shared" ca="1" si="2"/>
        <v>1</v>
      </c>
    </row>
    <row r="13" spans="1:17">
      <c r="A13" s="5" t="s">
        <v>11</v>
      </c>
      <c r="B13" s="6">
        <v>1</v>
      </c>
      <c r="D13" s="21" t="s">
        <v>55</v>
      </c>
      <c r="E13" s="30">
        <f t="shared" ca="1" si="1"/>
        <v>0.41699999999999998</v>
      </c>
      <c r="F13" s="9">
        <f t="shared" ca="1" si="2"/>
        <v>0</v>
      </c>
      <c r="G13" s="10">
        <f t="shared" ca="1" si="2"/>
        <v>0</v>
      </c>
      <c r="H13" s="10">
        <f t="shared" ca="1" si="2"/>
        <v>0</v>
      </c>
      <c r="I13" s="10">
        <f t="shared" ca="1" si="2"/>
        <v>0</v>
      </c>
      <c r="J13" s="10">
        <f t="shared" ca="1" si="2"/>
        <v>1</v>
      </c>
      <c r="K13" s="10">
        <f t="shared" ca="1" si="2"/>
        <v>0</v>
      </c>
      <c r="L13" s="10">
        <f t="shared" ca="1" si="2"/>
        <v>1</v>
      </c>
      <c r="M13" s="10">
        <f t="shared" ca="1" si="2"/>
        <v>0</v>
      </c>
      <c r="N13" s="10">
        <f t="shared" ca="1" si="2"/>
        <v>0</v>
      </c>
      <c r="O13" s="10">
        <f t="shared" ca="1" si="2"/>
        <v>1</v>
      </c>
      <c r="P13" s="10">
        <f t="shared" ca="1" si="2"/>
        <v>1</v>
      </c>
      <c r="Q13" s="11">
        <f t="shared" ca="1" si="2"/>
        <v>1</v>
      </c>
    </row>
    <row r="14" spans="1:17">
      <c r="A14" s="5" t="s">
        <v>12</v>
      </c>
      <c r="B14" s="6">
        <v>1</v>
      </c>
      <c r="D14" s="29" t="s">
        <v>56</v>
      </c>
      <c r="E14" s="30">
        <f t="shared" ca="1" si="1"/>
        <v>0.58299999999999996</v>
      </c>
      <c r="F14" s="9">
        <f t="shared" ca="1" si="2"/>
        <v>1</v>
      </c>
      <c r="G14" s="10">
        <f t="shared" ca="1" si="2"/>
        <v>0</v>
      </c>
      <c r="H14" s="10">
        <f t="shared" ca="1" si="2"/>
        <v>1</v>
      </c>
      <c r="I14" s="10">
        <f t="shared" ca="1" si="2"/>
        <v>0</v>
      </c>
      <c r="J14" s="10">
        <f t="shared" ca="1" si="2"/>
        <v>0</v>
      </c>
      <c r="K14" s="10">
        <f t="shared" ca="1" si="2"/>
        <v>1</v>
      </c>
      <c r="L14" s="10">
        <f t="shared" ca="1" si="2"/>
        <v>1</v>
      </c>
      <c r="M14" s="10">
        <f t="shared" ca="1" si="2"/>
        <v>0</v>
      </c>
      <c r="N14" s="10">
        <f t="shared" ca="1" si="2"/>
        <v>1</v>
      </c>
      <c r="O14" s="10">
        <f t="shared" ca="1" si="2"/>
        <v>1</v>
      </c>
      <c r="P14" s="10">
        <f t="shared" ca="1" si="2"/>
        <v>0</v>
      </c>
      <c r="Q14" s="11">
        <f t="shared" ca="1" si="2"/>
        <v>1</v>
      </c>
    </row>
    <row r="15" spans="1:17">
      <c r="A15" s="5" t="s">
        <v>13</v>
      </c>
      <c r="B15" s="6">
        <v>0</v>
      </c>
      <c r="D15" s="29" t="s">
        <v>57</v>
      </c>
      <c r="E15" s="30">
        <f t="shared" ca="1" si="1"/>
        <v>0.25</v>
      </c>
      <c r="F15" s="9">
        <f t="shared" ca="1" si="2"/>
        <v>0</v>
      </c>
      <c r="G15" s="10">
        <f t="shared" ca="1" si="2"/>
        <v>0</v>
      </c>
      <c r="H15" s="10">
        <f t="shared" ca="1" si="2"/>
        <v>0</v>
      </c>
      <c r="I15" s="10">
        <f t="shared" ca="1" si="2"/>
        <v>0</v>
      </c>
      <c r="J15" s="10">
        <f t="shared" ca="1" si="2"/>
        <v>0</v>
      </c>
      <c r="K15" s="10">
        <f t="shared" ca="1" si="2"/>
        <v>0</v>
      </c>
      <c r="L15" s="10">
        <f t="shared" ca="1" si="2"/>
        <v>1</v>
      </c>
      <c r="M15" s="10">
        <f t="shared" ca="1" si="2"/>
        <v>1</v>
      </c>
      <c r="N15" s="10">
        <f t="shared" ca="1" si="2"/>
        <v>0</v>
      </c>
      <c r="O15" s="10">
        <f t="shared" ca="1" si="2"/>
        <v>0</v>
      </c>
      <c r="P15" s="10">
        <f t="shared" ca="1" si="2"/>
        <v>0</v>
      </c>
      <c r="Q15" s="11">
        <f t="shared" ca="1" si="2"/>
        <v>1</v>
      </c>
    </row>
    <row r="16" spans="1:17">
      <c r="A16" s="5" t="s">
        <v>14</v>
      </c>
      <c r="B16" s="6">
        <v>0</v>
      </c>
      <c r="D16" s="29" t="s">
        <v>58</v>
      </c>
      <c r="E16" s="30">
        <f t="shared" ca="1" si="1"/>
        <v>0.16700000000000001</v>
      </c>
      <c r="F16" s="9">
        <f t="shared" ca="1" si="2"/>
        <v>0</v>
      </c>
      <c r="G16" s="10">
        <f t="shared" ca="1" si="2"/>
        <v>0</v>
      </c>
      <c r="H16" s="10">
        <f t="shared" ca="1" si="2"/>
        <v>0</v>
      </c>
      <c r="I16" s="10">
        <f t="shared" ca="1" si="2"/>
        <v>0</v>
      </c>
      <c r="J16" s="10">
        <f t="shared" ca="1" si="2"/>
        <v>0</v>
      </c>
      <c r="K16" s="10">
        <f t="shared" ca="1" si="2"/>
        <v>1</v>
      </c>
      <c r="L16" s="10">
        <f t="shared" ca="1" si="2"/>
        <v>0</v>
      </c>
      <c r="M16" s="10">
        <f t="shared" ca="1" si="2"/>
        <v>1</v>
      </c>
      <c r="N16" s="10">
        <f t="shared" ca="1" si="2"/>
        <v>0</v>
      </c>
      <c r="O16" s="10">
        <f t="shared" ca="1" si="2"/>
        <v>0</v>
      </c>
      <c r="P16" s="10">
        <f t="shared" ca="1" si="2"/>
        <v>0</v>
      </c>
      <c r="Q16" s="11">
        <f t="shared" ca="1" si="2"/>
        <v>0</v>
      </c>
    </row>
    <row r="17" spans="1:17">
      <c r="A17" s="5" t="s">
        <v>15</v>
      </c>
      <c r="B17" s="6">
        <v>1</v>
      </c>
      <c r="D17" s="21" t="s">
        <v>59</v>
      </c>
      <c r="E17" s="30">
        <f t="shared" ca="1" si="1"/>
        <v>0.33300000000000002</v>
      </c>
      <c r="F17" s="9">
        <f t="shared" ca="1" si="2"/>
        <v>0</v>
      </c>
      <c r="G17" s="10">
        <f t="shared" ca="1" si="2"/>
        <v>0</v>
      </c>
      <c r="H17" s="10">
        <f t="shared" ca="1" si="2"/>
        <v>0</v>
      </c>
      <c r="I17" s="10">
        <f t="shared" ca="1" si="2"/>
        <v>0</v>
      </c>
      <c r="J17" s="10">
        <f t="shared" ca="1" si="2"/>
        <v>0</v>
      </c>
      <c r="K17" s="10">
        <f t="shared" ca="1" si="2"/>
        <v>1</v>
      </c>
      <c r="L17" s="10">
        <f t="shared" ca="1" si="2"/>
        <v>0</v>
      </c>
      <c r="M17" s="10">
        <f t="shared" ca="1" si="2"/>
        <v>1</v>
      </c>
      <c r="N17" s="10">
        <f t="shared" ca="1" si="2"/>
        <v>1</v>
      </c>
      <c r="O17" s="10">
        <f t="shared" ca="1" si="2"/>
        <v>0</v>
      </c>
      <c r="P17" s="10">
        <f t="shared" ca="1" si="2"/>
        <v>0</v>
      </c>
      <c r="Q17" s="11">
        <f t="shared" ca="1" si="2"/>
        <v>1</v>
      </c>
    </row>
    <row r="18" spans="1:17">
      <c r="A18" s="5" t="s">
        <v>16</v>
      </c>
      <c r="B18" s="6">
        <v>0</v>
      </c>
      <c r="D18" s="21" t="s">
        <v>60</v>
      </c>
      <c r="E18" s="30">
        <f t="shared" ca="1" si="1"/>
        <v>0.16700000000000001</v>
      </c>
      <c r="F18" s="9">
        <f t="shared" ca="1" si="2"/>
        <v>0</v>
      </c>
      <c r="G18" s="10">
        <f t="shared" ca="1" si="2"/>
        <v>1</v>
      </c>
      <c r="H18" s="10">
        <f t="shared" ca="1" si="2"/>
        <v>1</v>
      </c>
      <c r="I18" s="10">
        <f t="shared" ca="1" si="2"/>
        <v>0</v>
      </c>
      <c r="J18" s="10">
        <f t="shared" ca="1" si="2"/>
        <v>0</v>
      </c>
      <c r="K18" s="10">
        <f t="shared" ca="1" si="2"/>
        <v>0</v>
      </c>
      <c r="L18" s="10">
        <f t="shared" ca="1" si="2"/>
        <v>0</v>
      </c>
      <c r="M18" s="10">
        <f t="shared" ca="1" si="2"/>
        <v>0</v>
      </c>
      <c r="N18" s="10">
        <f t="shared" ca="1" si="2"/>
        <v>0</v>
      </c>
      <c r="O18" s="10">
        <f t="shared" ca="1" si="2"/>
        <v>0</v>
      </c>
      <c r="P18" s="10">
        <f t="shared" ca="1" si="2"/>
        <v>0</v>
      </c>
      <c r="Q18" s="11">
        <f t="shared" ca="1" si="2"/>
        <v>0</v>
      </c>
    </row>
    <row r="19" spans="1:17">
      <c r="A19" s="5" t="s">
        <v>17</v>
      </c>
      <c r="B19" s="6">
        <v>0</v>
      </c>
      <c r="D19" s="21" t="s">
        <v>61</v>
      </c>
      <c r="E19" s="30">
        <f t="shared" ca="1" si="1"/>
        <v>0.58299999999999996</v>
      </c>
      <c r="F19" s="9">
        <f t="shared" ca="1" si="2"/>
        <v>0</v>
      </c>
      <c r="G19" s="10">
        <f t="shared" ca="1" si="2"/>
        <v>0</v>
      </c>
      <c r="H19" s="10">
        <f t="shared" ca="1" si="2"/>
        <v>0</v>
      </c>
      <c r="I19" s="10">
        <f t="shared" ca="1" si="2"/>
        <v>1</v>
      </c>
      <c r="J19" s="10">
        <f t="shared" ca="1" si="2"/>
        <v>0</v>
      </c>
      <c r="K19" s="10">
        <f t="shared" ca="1" si="2"/>
        <v>0</v>
      </c>
      <c r="L19" s="10">
        <f t="shared" ca="1" si="2"/>
        <v>1</v>
      </c>
      <c r="M19" s="10">
        <f t="shared" ca="1" si="2"/>
        <v>1</v>
      </c>
      <c r="N19" s="10">
        <f t="shared" ca="1" si="2"/>
        <v>1</v>
      </c>
      <c r="O19" s="10">
        <f t="shared" ca="1" si="2"/>
        <v>1</v>
      </c>
      <c r="P19" s="10">
        <f t="shared" ca="1" si="2"/>
        <v>1</v>
      </c>
      <c r="Q19" s="11">
        <f t="shared" ca="1" si="2"/>
        <v>1</v>
      </c>
    </row>
    <row r="20" spans="1:17">
      <c r="A20" s="5" t="s">
        <v>18</v>
      </c>
      <c r="B20" s="6">
        <v>0</v>
      </c>
      <c r="D20" s="29" t="s">
        <v>62</v>
      </c>
      <c r="E20" s="30">
        <f t="shared" ca="1" si="1"/>
        <v>0.25</v>
      </c>
      <c r="F20" s="9">
        <f t="shared" ca="1" si="2"/>
        <v>0</v>
      </c>
      <c r="G20" s="10">
        <f t="shared" ca="1" si="2"/>
        <v>0</v>
      </c>
      <c r="H20" s="10">
        <f t="shared" ca="1" si="2"/>
        <v>1</v>
      </c>
      <c r="I20" s="10">
        <f t="shared" ca="1" si="2"/>
        <v>0</v>
      </c>
      <c r="J20" s="10">
        <f t="shared" ca="1" si="2"/>
        <v>0</v>
      </c>
      <c r="K20" s="10">
        <f t="shared" ca="1" si="2"/>
        <v>0</v>
      </c>
      <c r="L20" s="10">
        <f t="shared" ca="1" si="2"/>
        <v>0</v>
      </c>
      <c r="M20" s="10">
        <f t="shared" ca="1" si="2"/>
        <v>1</v>
      </c>
      <c r="N20" s="10">
        <f t="shared" ca="1" si="2"/>
        <v>0</v>
      </c>
      <c r="O20" s="10">
        <f t="shared" ca="1" si="2"/>
        <v>0</v>
      </c>
      <c r="P20" s="10">
        <f t="shared" ca="1" si="2"/>
        <v>0</v>
      </c>
      <c r="Q20" s="11">
        <f t="shared" ca="1" si="2"/>
        <v>1</v>
      </c>
    </row>
    <row r="21" spans="1:17">
      <c r="A21" s="5" t="s">
        <v>19</v>
      </c>
      <c r="B21" s="6">
        <v>0</v>
      </c>
      <c r="D21" s="29" t="s">
        <v>63</v>
      </c>
      <c r="E21" s="30">
        <f t="shared" ca="1" si="1"/>
        <v>0.58299999999999996</v>
      </c>
      <c r="F21" s="9">
        <f t="shared" ca="1" si="2"/>
        <v>1</v>
      </c>
      <c r="G21" s="10">
        <f t="shared" ca="1" si="2"/>
        <v>1</v>
      </c>
      <c r="H21" s="10">
        <f t="shared" ca="1" si="2"/>
        <v>1</v>
      </c>
      <c r="I21" s="10">
        <f t="shared" ca="1" si="2"/>
        <v>1</v>
      </c>
      <c r="J21" s="10">
        <f t="shared" ca="1" si="2"/>
        <v>0</v>
      </c>
      <c r="K21" s="10">
        <f t="shared" ca="1" si="2"/>
        <v>1</v>
      </c>
      <c r="L21" s="10">
        <f t="shared" ca="1" si="2"/>
        <v>0</v>
      </c>
      <c r="M21" s="10">
        <f t="shared" ca="1" si="2"/>
        <v>1</v>
      </c>
      <c r="N21" s="10">
        <f t="shared" ca="1" si="2"/>
        <v>0</v>
      </c>
      <c r="O21" s="10">
        <f t="shared" ca="1" si="2"/>
        <v>0</v>
      </c>
      <c r="P21" s="10">
        <f t="shared" ca="1" si="2"/>
        <v>1</v>
      </c>
      <c r="Q21" s="11">
        <f t="shared" ca="1" si="2"/>
        <v>0</v>
      </c>
    </row>
    <row r="22" spans="1:17">
      <c r="A22" s="5" t="s">
        <v>20</v>
      </c>
      <c r="B22" s="6">
        <v>0</v>
      </c>
      <c r="D22" s="29" t="s">
        <v>64</v>
      </c>
      <c r="E22" s="30">
        <f t="shared" ca="1" si="1"/>
        <v>0.25</v>
      </c>
      <c r="F22" s="9">
        <f t="shared" ref="F22:Q31" ca="1" si="3">INDEX($B$2:$B$29, RANDBETWEEN(1,28))</f>
        <v>0</v>
      </c>
      <c r="G22" s="10">
        <f t="shared" ca="1" si="3"/>
        <v>1</v>
      </c>
      <c r="H22" s="10">
        <f t="shared" ca="1" si="3"/>
        <v>0</v>
      </c>
      <c r="I22" s="10">
        <f t="shared" ca="1" si="3"/>
        <v>0</v>
      </c>
      <c r="J22" s="10">
        <f t="shared" ca="1" si="3"/>
        <v>1</v>
      </c>
      <c r="K22" s="10">
        <f t="shared" ca="1" si="3"/>
        <v>0</v>
      </c>
      <c r="L22" s="10">
        <f t="shared" ca="1" si="3"/>
        <v>0</v>
      </c>
      <c r="M22" s="10">
        <f t="shared" ca="1" si="3"/>
        <v>0</v>
      </c>
      <c r="N22" s="10">
        <f t="shared" ca="1" si="3"/>
        <v>1</v>
      </c>
      <c r="O22" s="10">
        <f t="shared" ca="1" si="3"/>
        <v>0</v>
      </c>
      <c r="P22" s="10">
        <f t="shared" ca="1" si="3"/>
        <v>0</v>
      </c>
      <c r="Q22" s="11">
        <f t="shared" ca="1" si="3"/>
        <v>0</v>
      </c>
    </row>
    <row r="23" spans="1:17">
      <c r="A23" s="5" t="s">
        <v>21</v>
      </c>
      <c r="B23" s="6">
        <v>0</v>
      </c>
      <c r="D23" s="21" t="s">
        <v>65</v>
      </c>
      <c r="E23" s="30">
        <f t="shared" ca="1" si="1"/>
        <v>0.33300000000000002</v>
      </c>
      <c r="F23" s="9">
        <f t="shared" ca="1" si="3"/>
        <v>1</v>
      </c>
      <c r="G23" s="10">
        <f t="shared" ca="1" si="3"/>
        <v>0</v>
      </c>
      <c r="H23" s="10">
        <f t="shared" ca="1" si="3"/>
        <v>0</v>
      </c>
      <c r="I23" s="10">
        <f t="shared" ca="1" si="3"/>
        <v>1</v>
      </c>
      <c r="J23" s="10">
        <f t="shared" ca="1" si="3"/>
        <v>0</v>
      </c>
      <c r="K23" s="10">
        <f t="shared" ca="1" si="3"/>
        <v>0</v>
      </c>
      <c r="L23" s="10">
        <f t="shared" ca="1" si="3"/>
        <v>0</v>
      </c>
      <c r="M23" s="10">
        <f t="shared" ca="1" si="3"/>
        <v>0</v>
      </c>
      <c r="N23" s="10">
        <f t="shared" ca="1" si="3"/>
        <v>0</v>
      </c>
      <c r="O23" s="10">
        <f t="shared" ca="1" si="3"/>
        <v>1</v>
      </c>
      <c r="P23" s="10">
        <f t="shared" ca="1" si="3"/>
        <v>1</v>
      </c>
      <c r="Q23" s="11">
        <f t="shared" ca="1" si="3"/>
        <v>0</v>
      </c>
    </row>
    <row r="24" spans="1:17">
      <c r="A24" s="5" t="s">
        <v>22</v>
      </c>
      <c r="B24" s="6">
        <v>1</v>
      </c>
      <c r="D24" s="21" t="s">
        <v>66</v>
      </c>
      <c r="E24" s="30">
        <f t="shared" ca="1" si="1"/>
        <v>0.33300000000000002</v>
      </c>
      <c r="F24" s="9">
        <f t="shared" ca="1" si="3"/>
        <v>0</v>
      </c>
      <c r="G24" s="10">
        <f t="shared" ca="1" si="3"/>
        <v>1</v>
      </c>
      <c r="H24" s="10">
        <f t="shared" ca="1" si="3"/>
        <v>0</v>
      </c>
      <c r="I24" s="10">
        <f t="shared" ca="1" si="3"/>
        <v>0</v>
      </c>
      <c r="J24" s="10">
        <f t="shared" ca="1" si="3"/>
        <v>0</v>
      </c>
      <c r="K24" s="10">
        <f t="shared" ca="1" si="3"/>
        <v>1</v>
      </c>
      <c r="L24" s="10">
        <f t="shared" ca="1" si="3"/>
        <v>0</v>
      </c>
      <c r="M24" s="10">
        <f t="shared" ca="1" si="3"/>
        <v>0</v>
      </c>
      <c r="N24" s="10">
        <f t="shared" ca="1" si="3"/>
        <v>1</v>
      </c>
      <c r="O24" s="10">
        <f t="shared" ca="1" si="3"/>
        <v>0</v>
      </c>
      <c r="P24" s="10">
        <f t="shared" ca="1" si="3"/>
        <v>0</v>
      </c>
      <c r="Q24" s="11">
        <f t="shared" ca="1" si="3"/>
        <v>1</v>
      </c>
    </row>
    <row r="25" spans="1:17">
      <c r="A25" s="5" t="s">
        <v>23</v>
      </c>
      <c r="B25" s="6">
        <v>1</v>
      </c>
      <c r="D25" s="21" t="s">
        <v>67</v>
      </c>
      <c r="E25" s="30">
        <f t="shared" ca="1" si="1"/>
        <v>0.41699999999999998</v>
      </c>
      <c r="F25" s="9">
        <f t="shared" ca="1" si="3"/>
        <v>0</v>
      </c>
      <c r="G25" s="10">
        <f t="shared" ca="1" si="3"/>
        <v>1</v>
      </c>
      <c r="H25" s="10">
        <f t="shared" ca="1" si="3"/>
        <v>0</v>
      </c>
      <c r="I25" s="10">
        <f t="shared" ca="1" si="3"/>
        <v>1</v>
      </c>
      <c r="J25" s="10">
        <f t="shared" ca="1" si="3"/>
        <v>0</v>
      </c>
      <c r="K25" s="10">
        <f t="shared" ca="1" si="3"/>
        <v>0</v>
      </c>
      <c r="L25" s="10">
        <f t="shared" ca="1" si="3"/>
        <v>0</v>
      </c>
      <c r="M25" s="10">
        <f t="shared" ca="1" si="3"/>
        <v>1</v>
      </c>
      <c r="N25" s="10">
        <f t="shared" ca="1" si="3"/>
        <v>0</v>
      </c>
      <c r="O25" s="10">
        <f t="shared" ca="1" si="3"/>
        <v>0</v>
      </c>
      <c r="P25" s="10">
        <f t="shared" ca="1" si="3"/>
        <v>1</v>
      </c>
      <c r="Q25" s="11">
        <f t="shared" ca="1" si="3"/>
        <v>1</v>
      </c>
    </row>
    <row r="26" spans="1:17">
      <c r="A26" s="5" t="s">
        <v>24</v>
      </c>
      <c r="B26" s="6">
        <v>0</v>
      </c>
      <c r="D26" s="29" t="s">
        <v>68</v>
      </c>
      <c r="E26" s="30">
        <f t="shared" ca="1" si="1"/>
        <v>0.33300000000000002</v>
      </c>
      <c r="F26" s="9">
        <f t="shared" ca="1" si="3"/>
        <v>0</v>
      </c>
      <c r="G26" s="10">
        <f t="shared" ca="1" si="3"/>
        <v>0</v>
      </c>
      <c r="H26" s="10">
        <f t="shared" ca="1" si="3"/>
        <v>0</v>
      </c>
      <c r="I26" s="10">
        <f t="shared" ca="1" si="3"/>
        <v>0</v>
      </c>
      <c r="J26" s="10">
        <f t="shared" ca="1" si="3"/>
        <v>1</v>
      </c>
      <c r="K26" s="10">
        <f t="shared" ca="1" si="3"/>
        <v>0</v>
      </c>
      <c r="L26" s="10">
        <f t="shared" ca="1" si="3"/>
        <v>1</v>
      </c>
      <c r="M26" s="10">
        <f t="shared" ca="1" si="3"/>
        <v>1</v>
      </c>
      <c r="N26" s="10">
        <f t="shared" ca="1" si="3"/>
        <v>0</v>
      </c>
      <c r="O26" s="10">
        <f t="shared" ca="1" si="3"/>
        <v>0</v>
      </c>
      <c r="P26" s="10">
        <f t="shared" ca="1" si="3"/>
        <v>1</v>
      </c>
      <c r="Q26" s="11">
        <f t="shared" ca="1" si="3"/>
        <v>0</v>
      </c>
    </row>
    <row r="27" spans="1:17">
      <c r="A27" s="5" t="s">
        <v>25</v>
      </c>
      <c r="B27" s="6">
        <v>0</v>
      </c>
      <c r="D27" s="29" t="s">
        <v>69</v>
      </c>
      <c r="E27" s="30">
        <f t="shared" ca="1" si="1"/>
        <v>0.66700000000000004</v>
      </c>
      <c r="F27" s="9">
        <f t="shared" ca="1" si="3"/>
        <v>0</v>
      </c>
      <c r="G27" s="10">
        <f t="shared" ca="1" si="3"/>
        <v>1</v>
      </c>
      <c r="H27" s="10">
        <f t="shared" ca="1" si="3"/>
        <v>0</v>
      </c>
      <c r="I27" s="10">
        <f t="shared" ca="1" si="3"/>
        <v>1</v>
      </c>
      <c r="J27" s="10">
        <f t="shared" ca="1" si="3"/>
        <v>1</v>
      </c>
      <c r="K27" s="10">
        <f t="shared" ca="1" si="3"/>
        <v>1</v>
      </c>
      <c r="L27" s="10">
        <f t="shared" ca="1" si="3"/>
        <v>1</v>
      </c>
      <c r="M27" s="10">
        <f t="shared" ca="1" si="3"/>
        <v>1</v>
      </c>
      <c r="N27" s="10">
        <f t="shared" ca="1" si="3"/>
        <v>0</v>
      </c>
      <c r="O27" s="10">
        <f t="shared" ca="1" si="3"/>
        <v>1</v>
      </c>
      <c r="P27" s="10">
        <f t="shared" ca="1" si="3"/>
        <v>0</v>
      </c>
      <c r="Q27" s="11">
        <f t="shared" ca="1" si="3"/>
        <v>1</v>
      </c>
    </row>
    <row r="28" spans="1:17">
      <c r="A28" s="5" t="s">
        <v>26</v>
      </c>
      <c r="B28" s="6">
        <v>0</v>
      </c>
      <c r="D28" s="29" t="s">
        <v>70</v>
      </c>
      <c r="E28" s="30">
        <f t="shared" ca="1" si="1"/>
        <v>0.41699999999999998</v>
      </c>
      <c r="F28" s="9">
        <f t="shared" ca="1" si="3"/>
        <v>0</v>
      </c>
      <c r="G28" s="10">
        <f t="shared" ca="1" si="3"/>
        <v>0</v>
      </c>
      <c r="H28" s="10">
        <f t="shared" ca="1" si="3"/>
        <v>0</v>
      </c>
      <c r="I28" s="10">
        <f t="shared" ca="1" si="3"/>
        <v>1</v>
      </c>
      <c r="J28" s="10">
        <f t="shared" ca="1" si="3"/>
        <v>0</v>
      </c>
      <c r="K28" s="10">
        <f t="shared" ca="1" si="3"/>
        <v>0</v>
      </c>
      <c r="L28" s="10">
        <f t="shared" ca="1" si="3"/>
        <v>0</v>
      </c>
      <c r="M28" s="10">
        <f t="shared" ca="1" si="3"/>
        <v>1</v>
      </c>
      <c r="N28" s="10">
        <f t="shared" ca="1" si="3"/>
        <v>1</v>
      </c>
      <c r="O28" s="10">
        <f t="shared" ca="1" si="3"/>
        <v>1</v>
      </c>
      <c r="P28" s="10">
        <f t="shared" ca="1" si="3"/>
        <v>0</v>
      </c>
      <c r="Q28" s="11">
        <f t="shared" ca="1" si="3"/>
        <v>1</v>
      </c>
    </row>
    <row r="29" spans="1:17">
      <c r="A29" s="7" t="s">
        <v>27</v>
      </c>
      <c r="B29" s="8">
        <v>1</v>
      </c>
      <c r="D29" s="21" t="s">
        <v>71</v>
      </c>
      <c r="E29" s="30">
        <f t="shared" ca="1" si="1"/>
        <v>0.41699999999999998</v>
      </c>
      <c r="F29" s="9">
        <f t="shared" ca="1" si="3"/>
        <v>0</v>
      </c>
      <c r="G29" s="10">
        <f t="shared" ca="1" si="3"/>
        <v>0</v>
      </c>
      <c r="H29" s="10">
        <f t="shared" ca="1" si="3"/>
        <v>1</v>
      </c>
      <c r="I29" s="10">
        <f t="shared" ca="1" si="3"/>
        <v>1</v>
      </c>
      <c r="J29" s="10">
        <f t="shared" ca="1" si="3"/>
        <v>0</v>
      </c>
      <c r="K29" s="10">
        <f t="shared" ca="1" si="3"/>
        <v>0</v>
      </c>
      <c r="L29" s="10">
        <f t="shared" ca="1" si="3"/>
        <v>1</v>
      </c>
      <c r="M29" s="10">
        <f t="shared" ca="1" si="3"/>
        <v>0</v>
      </c>
      <c r="N29" s="10">
        <f t="shared" ca="1" si="3"/>
        <v>0</v>
      </c>
      <c r="O29" s="10">
        <f t="shared" ca="1" si="3"/>
        <v>1</v>
      </c>
      <c r="P29" s="10">
        <f t="shared" ca="1" si="3"/>
        <v>1</v>
      </c>
      <c r="Q29" s="11">
        <f t="shared" ca="1" si="3"/>
        <v>0</v>
      </c>
    </row>
    <row r="30" spans="1:17">
      <c r="D30" s="21" t="s">
        <v>72</v>
      </c>
      <c r="E30" s="30">
        <f t="shared" ca="1" si="1"/>
        <v>8.3000000000000004E-2</v>
      </c>
      <c r="F30" s="9">
        <f t="shared" ca="1" si="3"/>
        <v>0</v>
      </c>
      <c r="G30" s="10">
        <f t="shared" ca="1" si="3"/>
        <v>0</v>
      </c>
      <c r="H30" s="10">
        <f t="shared" ca="1" si="3"/>
        <v>0</v>
      </c>
      <c r="I30" s="10">
        <f t="shared" ca="1" si="3"/>
        <v>0</v>
      </c>
      <c r="J30" s="10">
        <f t="shared" ca="1" si="3"/>
        <v>0</v>
      </c>
      <c r="K30" s="10">
        <f t="shared" ca="1" si="3"/>
        <v>0</v>
      </c>
      <c r="L30" s="10">
        <f t="shared" ca="1" si="3"/>
        <v>1</v>
      </c>
      <c r="M30" s="10">
        <f t="shared" ca="1" si="3"/>
        <v>0</v>
      </c>
      <c r="N30" s="10">
        <f t="shared" ca="1" si="3"/>
        <v>0</v>
      </c>
      <c r="O30" s="10">
        <f t="shared" ca="1" si="3"/>
        <v>0</v>
      </c>
      <c r="P30" s="10">
        <f t="shared" ca="1" si="3"/>
        <v>0</v>
      </c>
      <c r="Q30" s="11">
        <f t="shared" ca="1" si="3"/>
        <v>0</v>
      </c>
    </row>
    <row r="31" spans="1:17">
      <c r="A31" s="16" t="s">
        <v>41</v>
      </c>
      <c r="B31" s="15">
        <f>ROUND(AVERAGE(B2:B29),2)</f>
        <v>0.39</v>
      </c>
      <c r="D31" s="21" t="s">
        <v>73</v>
      </c>
      <c r="E31" s="30">
        <f t="shared" ca="1" si="1"/>
        <v>0.25</v>
      </c>
      <c r="F31" s="9">
        <f t="shared" ca="1" si="3"/>
        <v>0</v>
      </c>
      <c r="G31" s="10">
        <f t="shared" ca="1" si="3"/>
        <v>0</v>
      </c>
      <c r="H31" s="10">
        <f t="shared" ca="1" si="3"/>
        <v>1</v>
      </c>
      <c r="I31" s="10">
        <f t="shared" ca="1" si="3"/>
        <v>0</v>
      </c>
      <c r="J31" s="10">
        <f t="shared" ca="1" si="3"/>
        <v>0</v>
      </c>
      <c r="K31" s="10">
        <f t="shared" ca="1" si="3"/>
        <v>1</v>
      </c>
      <c r="L31" s="10">
        <f t="shared" ca="1" si="3"/>
        <v>0</v>
      </c>
      <c r="M31" s="10">
        <f t="shared" ca="1" si="3"/>
        <v>1</v>
      </c>
      <c r="N31" s="10">
        <f t="shared" ca="1" si="3"/>
        <v>0</v>
      </c>
      <c r="O31" s="10">
        <f t="shared" ca="1" si="3"/>
        <v>0</v>
      </c>
      <c r="P31" s="10">
        <f t="shared" ca="1" si="3"/>
        <v>0</v>
      </c>
      <c r="Q31" s="11">
        <f t="shared" ca="1" si="3"/>
        <v>0</v>
      </c>
    </row>
    <row r="32" spans="1:17">
      <c r="D32" s="29" t="s">
        <v>74</v>
      </c>
      <c r="E32" s="30">
        <f t="shared" ca="1" si="1"/>
        <v>0.25</v>
      </c>
      <c r="F32" s="9">
        <f t="shared" ref="F32:Q41" ca="1" si="4">INDEX($B$2:$B$29, RANDBETWEEN(1,28))</f>
        <v>0</v>
      </c>
      <c r="G32" s="10">
        <f t="shared" ca="1" si="4"/>
        <v>0</v>
      </c>
      <c r="H32" s="10">
        <f t="shared" ca="1" si="4"/>
        <v>1</v>
      </c>
      <c r="I32" s="10">
        <f t="shared" ca="1" si="4"/>
        <v>1</v>
      </c>
      <c r="J32" s="10">
        <f t="shared" ca="1" si="4"/>
        <v>0</v>
      </c>
      <c r="K32" s="10">
        <f t="shared" ca="1" si="4"/>
        <v>0</v>
      </c>
      <c r="L32" s="10">
        <f t="shared" ca="1" si="4"/>
        <v>0</v>
      </c>
      <c r="M32" s="10">
        <f t="shared" ca="1" si="4"/>
        <v>1</v>
      </c>
      <c r="N32" s="10">
        <f t="shared" ca="1" si="4"/>
        <v>0</v>
      </c>
      <c r="O32" s="10">
        <f t="shared" ca="1" si="4"/>
        <v>0</v>
      </c>
      <c r="P32" s="10">
        <f t="shared" ca="1" si="4"/>
        <v>0</v>
      </c>
      <c r="Q32" s="11">
        <f t="shared" ca="1" si="4"/>
        <v>0</v>
      </c>
    </row>
    <row r="33" spans="4:17">
      <c r="D33" s="29" t="s">
        <v>75</v>
      </c>
      <c r="E33" s="30">
        <f t="shared" ca="1" si="1"/>
        <v>0.16700000000000001</v>
      </c>
      <c r="F33" s="9">
        <f t="shared" ca="1" si="4"/>
        <v>0</v>
      </c>
      <c r="G33" s="10">
        <f t="shared" ca="1" si="4"/>
        <v>0</v>
      </c>
      <c r="H33" s="10">
        <f t="shared" ca="1" si="4"/>
        <v>0</v>
      </c>
      <c r="I33" s="10">
        <f t="shared" ca="1" si="4"/>
        <v>0</v>
      </c>
      <c r="J33" s="10">
        <f t="shared" ca="1" si="4"/>
        <v>0</v>
      </c>
      <c r="K33" s="10">
        <f t="shared" ca="1" si="4"/>
        <v>1</v>
      </c>
      <c r="L33" s="10">
        <f t="shared" ca="1" si="4"/>
        <v>0</v>
      </c>
      <c r="M33" s="10">
        <f t="shared" ca="1" si="4"/>
        <v>0</v>
      </c>
      <c r="N33" s="10">
        <f t="shared" ca="1" si="4"/>
        <v>1</v>
      </c>
      <c r="O33" s="10">
        <f t="shared" ca="1" si="4"/>
        <v>0</v>
      </c>
      <c r="P33" s="10">
        <f t="shared" ca="1" si="4"/>
        <v>0</v>
      </c>
      <c r="Q33" s="11">
        <f t="shared" ca="1" si="4"/>
        <v>0</v>
      </c>
    </row>
    <row r="34" spans="4:17">
      <c r="D34" s="29" t="s">
        <v>76</v>
      </c>
      <c r="E34" s="30">
        <f t="shared" ca="1" si="1"/>
        <v>0.25</v>
      </c>
      <c r="F34" s="9">
        <f t="shared" ca="1" si="4"/>
        <v>1</v>
      </c>
      <c r="G34" s="10">
        <f t="shared" ca="1" si="4"/>
        <v>0</v>
      </c>
      <c r="H34" s="10">
        <f t="shared" ca="1" si="4"/>
        <v>0</v>
      </c>
      <c r="I34" s="10">
        <f t="shared" ca="1" si="4"/>
        <v>0</v>
      </c>
      <c r="J34" s="10">
        <f t="shared" ca="1" si="4"/>
        <v>0</v>
      </c>
      <c r="K34" s="10">
        <f t="shared" ca="1" si="4"/>
        <v>1</v>
      </c>
      <c r="L34" s="10">
        <f t="shared" ca="1" si="4"/>
        <v>0</v>
      </c>
      <c r="M34" s="10">
        <f t="shared" ca="1" si="4"/>
        <v>0</v>
      </c>
      <c r="N34" s="10">
        <f t="shared" ca="1" si="4"/>
        <v>0</v>
      </c>
      <c r="O34" s="10">
        <f t="shared" ca="1" si="4"/>
        <v>0</v>
      </c>
      <c r="P34" s="10">
        <f t="shared" ca="1" si="4"/>
        <v>0</v>
      </c>
      <c r="Q34" s="11">
        <f t="shared" ca="1" si="4"/>
        <v>1</v>
      </c>
    </row>
    <row r="35" spans="4:17">
      <c r="D35" s="21" t="s">
        <v>77</v>
      </c>
      <c r="E35" s="30">
        <f t="shared" ca="1" si="1"/>
        <v>0.41699999999999998</v>
      </c>
      <c r="F35" s="9">
        <f t="shared" ca="1" si="4"/>
        <v>0</v>
      </c>
      <c r="G35" s="10">
        <f t="shared" ca="1" si="4"/>
        <v>1</v>
      </c>
      <c r="H35" s="10">
        <f t="shared" ca="1" si="4"/>
        <v>0</v>
      </c>
      <c r="I35" s="10">
        <f t="shared" ca="1" si="4"/>
        <v>1</v>
      </c>
      <c r="J35" s="10">
        <f t="shared" ca="1" si="4"/>
        <v>0</v>
      </c>
      <c r="K35" s="10">
        <f t="shared" ca="1" si="4"/>
        <v>0</v>
      </c>
      <c r="L35" s="10">
        <f t="shared" ca="1" si="4"/>
        <v>1</v>
      </c>
      <c r="M35" s="10">
        <f t="shared" ca="1" si="4"/>
        <v>0</v>
      </c>
      <c r="N35" s="10">
        <f t="shared" ca="1" si="4"/>
        <v>1</v>
      </c>
      <c r="O35" s="10">
        <f t="shared" ca="1" si="4"/>
        <v>0</v>
      </c>
      <c r="P35" s="10">
        <f t="shared" ca="1" si="4"/>
        <v>1</v>
      </c>
      <c r="Q35" s="11">
        <f t="shared" ca="1" si="4"/>
        <v>0</v>
      </c>
    </row>
    <row r="36" spans="4:17">
      <c r="D36" s="21" t="s">
        <v>78</v>
      </c>
      <c r="E36" s="30">
        <f ca="1">ROUND(AVERAGE(F36:Q36),3)</f>
        <v>0.25</v>
      </c>
      <c r="F36" s="9">
        <f t="shared" ca="1" si="4"/>
        <v>1</v>
      </c>
      <c r="G36" s="10">
        <f t="shared" ca="1" si="4"/>
        <v>0</v>
      </c>
      <c r="H36" s="10">
        <f t="shared" ca="1" si="4"/>
        <v>0</v>
      </c>
      <c r="I36" s="10">
        <f t="shared" ca="1" si="4"/>
        <v>0</v>
      </c>
      <c r="J36" s="10">
        <f t="shared" ca="1" si="4"/>
        <v>0</v>
      </c>
      <c r="K36" s="10">
        <f t="shared" ca="1" si="4"/>
        <v>0</v>
      </c>
      <c r="L36" s="10">
        <f t="shared" ca="1" si="4"/>
        <v>1</v>
      </c>
      <c r="M36" s="10">
        <f t="shared" ca="1" si="4"/>
        <v>0</v>
      </c>
      <c r="N36" s="10">
        <f t="shared" ca="1" si="4"/>
        <v>1</v>
      </c>
      <c r="O36" s="10">
        <f t="shared" ca="1" si="4"/>
        <v>0</v>
      </c>
      <c r="P36" s="10">
        <f t="shared" ca="1" si="4"/>
        <v>0</v>
      </c>
      <c r="Q36" s="11">
        <f t="shared" ca="1" si="4"/>
        <v>0</v>
      </c>
    </row>
    <row r="37" spans="4:17">
      <c r="D37" s="21" t="s">
        <v>79</v>
      </c>
      <c r="E37" s="30">
        <f ca="1">ROUND(AVERAGE(F37:Q37),3)</f>
        <v>0.16700000000000001</v>
      </c>
      <c r="F37" s="9">
        <f t="shared" ca="1" si="4"/>
        <v>0</v>
      </c>
      <c r="G37" s="10">
        <f t="shared" ca="1" si="4"/>
        <v>0</v>
      </c>
      <c r="H37" s="10">
        <f t="shared" ca="1" si="4"/>
        <v>0</v>
      </c>
      <c r="I37" s="10">
        <f t="shared" ca="1" si="4"/>
        <v>0</v>
      </c>
      <c r="J37" s="10">
        <f t="shared" ca="1" si="4"/>
        <v>0</v>
      </c>
      <c r="K37" s="10">
        <f t="shared" ca="1" si="4"/>
        <v>0</v>
      </c>
      <c r="L37" s="10">
        <f t="shared" ca="1" si="4"/>
        <v>0</v>
      </c>
      <c r="M37" s="10">
        <f t="shared" ca="1" si="4"/>
        <v>0</v>
      </c>
      <c r="N37" s="10">
        <f t="shared" ca="1" si="4"/>
        <v>1</v>
      </c>
      <c r="O37" s="10">
        <f t="shared" ca="1" si="4"/>
        <v>0</v>
      </c>
      <c r="P37" s="10">
        <f t="shared" ca="1" si="4"/>
        <v>0</v>
      </c>
      <c r="Q37" s="11">
        <f t="shared" ca="1" si="4"/>
        <v>1</v>
      </c>
    </row>
    <row r="38" spans="4:17">
      <c r="D38" s="29" t="s">
        <v>80</v>
      </c>
      <c r="E38" s="30">
        <f t="shared" ca="1" si="1"/>
        <v>0.41699999999999998</v>
      </c>
      <c r="F38" s="9">
        <f t="shared" ca="1" si="4"/>
        <v>0</v>
      </c>
      <c r="G38" s="10">
        <f t="shared" ca="1" si="4"/>
        <v>0</v>
      </c>
      <c r="H38" s="10">
        <f t="shared" ca="1" si="4"/>
        <v>0</v>
      </c>
      <c r="I38" s="10">
        <f t="shared" ca="1" si="4"/>
        <v>1</v>
      </c>
      <c r="J38" s="10">
        <f t="shared" ca="1" si="4"/>
        <v>0</v>
      </c>
      <c r="K38" s="10">
        <f t="shared" ca="1" si="4"/>
        <v>1</v>
      </c>
      <c r="L38" s="10">
        <f t="shared" ca="1" si="4"/>
        <v>0</v>
      </c>
      <c r="M38" s="10">
        <f t="shared" ca="1" si="4"/>
        <v>0</v>
      </c>
      <c r="N38" s="10">
        <f t="shared" ca="1" si="4"/>
        <v>1</v>
      </c>
      <c r="O38" s="10">
        <f t="shared" ca="1" si="4"/>
        <v>1</v>
      </c>
      <c r="P38" s="10">
        <f t="shared" ca="1" si="4"/>
        <v>1</v>
      </c>
      <c r="Q38" s="11">
        <f t="shared" ca="1" si="4"/>
        <v>0</v>
      </c>
    </row>
    <row r="39" spans="4:17">
      <c r="D39" s="29" t="s">
        <v>81</v>
      </c>
      <c r="E39" s="30">
        <f t="shared" ca="1" si="1"/>
        <v>0.41699999999999998</v>
      </c>
      <c r="F39" s="9">
        <f t="shared" ca="1" si="4"/>
        <v>1</v>
      </c>
      <c r="G39" s="10">
        <f t="shared" ca="1" si="4"/>
        <v>0</v>
      </c>
      <c r="H39" s="10">
        <f t="shared" ca="1" si="4"/>
        <v>1</v>
      </c>
      <c r="I39" s="10">
        <f t="shared" ca="1" si="4"/>
        <v>0</v>
      </c>
      <c r="J39" s="10">
        <f t="shared" ca="1" si="4"/>
        <v>0</v>
      </c>
      <c r="K39" s="10">
        <f t="shared" ca="1" si="4"/>
        <v>1</v>
      </c>
      <c r="L39" s="10">
        <f t="shared" ca="1" si="4"/>
        <v>1</v>
      </c>
      <c r="M39" s="10">
        <f t="shared" ca="1" si="4"/>
        <v>0</v>
      </c>
      <c r="N39" s="10">
        <f t="shared" ca="1" si="4"/>
        <v>0</v>
      </c>
      <c r="O39" s="10">
        <f t="shared" ca="1" si="4"/>
        <v>0</v>
      </c>
      <c r="P39" s="10">
        <f t="shared" ca="1" si="4"/>
        <v>0</v>
      </c>
      <c r="Q39" s="11">
        <f t="shared" ca="1" si="4"/>
        <v>1</v>
      </c>
    </row>
    <row r="40" spans="4:17">
      <c r="D40" s="29" t="s">
        <v>82</v>
      </c>
      <c r="E40" s="30">
        <f t="shared" ca="1" si="1"/>
        <v>0.58299999999999996</v>
      </c>
      <c r="F40" s="9">
        <f t="shared" ca="1" si="4"/>
        <v>1</v>
      </c>
      <c r="G40" s="10">
        <f t="shared" ca="1" si="4"/>
        <v>1</v>
      </c>
      <c r="H40" s="10">
        <f t="shared" ca="1" si="4"/>
        <v>1</v>
      </c>
      <c r="I40" s="10">
        <f t="shared" ca="1" si="4"/>
        <v>1</v>
      </c>
      <c r="J40" s="10">
        <f t="shared" ca="1" si="4"/>
        <v>1</v>
      </c>
      <c r="K40" s="10">
        <f t="shared" ca="1" si="4"/>
        <v>0</v>
      </c>
      <c r="L40" s="10">
        <f t="shared" ca="1" si="4"/>
        <v>1</v>
      </c>
      <c r="M40" s="10">
        <f t="shared" ca="1" si="4"/>
        <v>1</v>
      </c>
      <c r="N40" s="10">
        <f t="shared" ca="1" si="4"/>
        <v>0</v>
      </c>
      <c r="O40" s="10">
        <f t="shared" ca="1" si="4"/>
        <v>0</v>
      </c>
      <c r="P40" s="10">
        <f t="shared" ca="1" si="4"/>
        <v>0</v>
      </c>
      <c r="Q40" s="11">
        <f t="shared" ca="1" si="4"/>
        <v>0</v>
      </c>
    </row>
    <row r="41" spans="4:17">
      <c r="D41" s="21" t="s">
        <v>83</v>
      </c>
      <c r="E41" s="30">
        <f t="shared" ca="1" si="1"/>
        <v>0.5</v>
      </c>
      <c r="F41" s="9">
        <f t="shared" ca="1" si="4"/>
        <v>1</v>
      </c>
      <c r="G41" s="10">
        <f t="shared" ca="1" si="4"/>
        <v>1</v>
      </c>
      <c r="H41" s="10">
        <f t="shared" ca="1" si="4"/>
        <v>0</v>
      </c>
      <c r="I41" s="10">
        <f t="shared" ca="1" si="4"/>
        <v>1</v>
      </c>
      <c r="J41" s="10">
        <f t="shared" ca="1" si="4"/>
        <v>0</v>
      </c>
      <c r="K41" s="10">
        <f t="shared" ca="1" si="4"/>
        <v>0</v>
      </c>
      <c r="L41" s="10">
        <f t="shared" ca="1" si="4"/>
        <v>0</v>
      </c>
      <c r="M41" s="10">
        <f t="shared" ca="1" si="4"/>
        <v>1</v>
      </c>
      <c r="N41" s="10">
        <f t="shared" ca="1" si="4"/>
        <v>1</v>
      </c>
      <c r="O41" s="10">
        <f t="shared" ca="1" si="4"/>
        <v>0</v>
      </c>
      <c r="P41" s="10">
        <f t="shared" ca="1" si="4"/>
        <v>0</v>
      </c>
      <c r="Q41" s="11">
        <f t="shared" ca="1" si="4"/>
        <v>1</v>
      </c>
    </row>
    <row r="42" spans="4:17">
      <c r="D42" s="21" t="s">
        <v>84</v>
      </c>
      <c r="E42" s="30">
        <f t="shared" ca="1" si="1"/>
        <v>0.33300000000000002</v>
      </c>
      <c r="F42" s="9">
        <f t="shared" ref="F42:Q51" ca="1" si="5">INDEX($B$2:$B$29, RANDBETWEEN(1,28))</f>
        <v>0</v>
      </c>
      <c r="G42" s="10">
        <f t="shared" ca="1" si="5"/>
        <v>0</v>
      </c>
      <c r="H42" s="10">
        <f t="shared" ca="1" si="5"/>
        <v>0</v>
      </c>
      <c r="I42" s="10">
        <f t="shared" ca="1" si="5"/>
        <v>1</v>
      </c>
      <c r="J42" s="10">
        <f t="shared" ca="1" si="5"/>
        <v>0</v>
      </c>
      <c r="K42" s="10">
        <f t="shared" ca="1" si="5"/>
        <v>1</v>
      </c>
      <c r="L42" s="10">
        <f t="shared" ca="1" si="5"/>
        <v>1</v>
      </c>
      <c r="M42" s="10">
        <f t="shared" ca="1" si="5"/>
        <v>0</v>
      </c>
      <c r="N42" s="10">
        <f t="shared" ca="1" si="5"/>
        <v>1</v>
      </c>
      <c r="O42" s="10">
        <f t="shared" ca="1" si="5"/>
        <v>0</v>
      </c>
      <c r="P42" s="10">
        <f t="shared" ca="1" si="5"/>
        <v>0</v>
      </c>
      <c r="Q42" s="11">
        <f t="shared" ca="1" si="5"/>
        <v>0</v>
      </c>
    </row>
    <row r="43" spans="4:17">
      <c r="D43" s="21" t="s">
        <v>85</v>
      </c>
      <c r="E43" s="30">
        <f t="shared" ca="1" si="1"/>
        <v>0.5</v>
      </c>
      <c r="F43" s="9">
        <f t="shared" ca="1" si="5"/>
        <v>1</v>
      </c>
      <c r="G43" s="10">
        <f t="shared" ca="1" si="5"/>
        <v>0</v>
      </c>
      <c r="H43" s="10">
        <f t="shared" ca="1" si="5"/>
        <v>1</v>
      </c>
      <c r="I43" s="10">
        <f t="shared" ca="1" si="5"/>
        <v>1</v>
      </c>
      <c r="J43" s="10">
        <f t="shared" ca="1" si="5"/>
        <v>0</v>
      </c>
      <c r="K43" s="10">
        <f t="shared" ca="1" si="5"/>
        <v>1</v>
      </c>
      <c r="L43" s="10">
        <f t="shared" ca="1" si="5"/>
        <v>0</v>
      </c>
      <c r="M43" s="10">
        <f t="shared" ca="1" si="5"/>
        <v>0</v>
      </c>
      <c r="N43" s="10">
        <f t="shared" ca="1" si="5"/>
        <v>1</v>
      </c>
      <c r="O43" s="10">
        <f t="shared" ca="1" si="5"/>
        <v>0</v>
      </c>
      <c r="P43" s="10">
        <f t="shared" ca="1" si="5"/>
        <v>1</v>
      </c>
      <c r="Q43" s="11">
        <f t="shared" ca="1" si="5"/>
        <v>0</v>
      </c>
    </row>
    <row r="44" spans="4:17">
      <c r="D44" s="29" t="s">
        <v>86</v>
      </c>
      <c r="E44" s="30">
        <f t="shared" ref="E44:E50" ca="1" si="6">ROUND(AVERAGE(F44:Q44),3)</f>
        <v>0.33300000000000002</v>
      </c>
      <c r="F44" s="9">
        <f t="shared" ca="1" si="5"/>
        <v>0</v>
      </c>
      <c r="G44" s="10">
        <f t="shared" ca="1" si="5"/>
        <v>1</v>
      </c>
      <c r="H44" s="10">
        <f t="shared" ca="1" si="5"/>
        <v>0</v>
      </c>
      <c r="I44" s="10">
        <f t="shared" ca="1" si="5"/>
        <v>0</v>
      </c>
      <c r="J44" s="10">
        <f t="shared" ca="1" si="5"/>
        <v>1</v>
      </c>
      <c r="K44" s="10">
        <f t="shared" ca="1" si="5"/>
        <v>0</v>
      </c>
      <c r="L44" s="10">
        <f t="shared" ca="1" si="5"/>
        <v>1</v>
      </c>
      <c r="M44" s="10">
        <f t="shared" ca="1" si="5"/>
        <v>0</v>
      </c>
      <c r="N44" s="10">
        <f t="shared" ca="1" si="5"/>
        <v>0</v>
      </c>
      <c r="O44" s="10">
        <f t="shared" ca="1" si="5"/>
        <v>0</v>
      </c>
      <c r="P44" s="10">
        <f t="shared" ca="1" si="5"/>
        <v>1</v>
      </c>
      <c r="Q44" s="11">
        <f t="shared" ca="1" si="5"/>
        <v>0</v>
      </c>
    </row>
    <row r="45" spans="4:17">
      <c r="D45" s="29" t="s">
        <v>87</v>
      </c>
      <c r="E45" s="30">
        <f t="shared" ca="1" si="6"/>
        <v>0.41699999999999998</v>
      </c>
      <c r="F45" s="9">
        <f t="shared" ca="1" si="5"/>
        <v>0</v>
      </c>
      <c r="G45" s="10">
        <f t="shared" ca="1" si="5"/>
        <v>0</v>
      </c>
      <c r="H45" s="10">
        <f t="shared" ca="1" si="5"/>
        <v>0</v>
      </c>
      <c r="I45" s="10">
        <f t="shared" ca="1" si="5"/>
        <v>0</v>
      </c>
      <c r="J45" s="10">
        <f t="shared" ca="1" si="5"/>
        <v>1</v>
      </c>
      <c r="K45" s="10">
        <f t="shared" ca="1" si="5"/>
        <v>0</v>
      </c>
      <c r="L45" s="10">
        <f t="shared" ca="1" si="5"/>
        <v>1</v>
      </c>
      <c r="M45" s="10">
        <f t="shared" ca="1" si="5"/>
        <v>0</v>
      </c>
      <c r="N45" s="10">
        <f t="shared" ca="1" si="5"/>
        <v>1</v>
      </c>
      <c r="O45" s="10">
        <f t="shared" ca="1" si="5"/>
        <v>0</v>
      </c>
      <c r="P45" s="10">
        <f t="shared" ca="1" si="5"/>
        <v>1</v>
      </c>
      <c r="Q45" s="11">
        <f t="shared" ca="1" si="5"/>
        <v>1</v>
      </c>
    </row>
    <row r="46" spans="4:17">
      <c r="D46" s="29" t="s">
        <v>88</v>
      </c>
      <c r="E46" s="30">
        <f t="shared" ca="1" si="6"/>
        <v>0.33300000000000002</v>
      </c>
      <c r="F46" s="9">
        <f t="shared" ca="1" si="5"/>
        <v>0</v>
      </c>
      <c r="G46" s="10">
        <f t="shared" ca="1" si="5"/>
        <v>0</v>
      </c>
      <c r="H46" s="10">
        <f t="shared" ca="1" si="5"/>
        <v>0</v>
      </c>
      <c r="I46" s="10">
        <f t="shared" ca="1" si="5"/>
        <v>1</v>
      </c>
      <c r="J46" s="10">
        <f t="shared" ca="1" si="5"/>
        <v>1</v>
      </c>
      <c r="K46" s="10">
        <f t="shared" ca="1" si="5"/>
        <v>1</v>
      </c>
      <c r="L46" s="10">
        <f t="shared" ca="1" si="5"/>
        <v>0</v>
      </c>
      <c r="M46" s="10">
        <f t="shared" ca="1" si="5"/>
        <v>0</v>
      </c>
      <c r="N46" s="10">
        <f t="shared" ca="1" si="5"/>
        <v>0</v>
      </c>
      <c r="O46" s="10">
        <f t="shared" ca="1" si="5"/>
        <v>1</v>
      </c>
      <c r="P46" s="10">
        <f t="shared" ca="1" si="5"/>
        <v>0</v>
      </c>
      <c r="Q46" s="11">
        <f t="shared" ca="1" si="5"/>
        <v>0</v>
      </c>
    </row>
    <row r="47" spans="4:17">
      <c r="D47" s="21" t="s">
        <v>89</v>
      </c>
      <c r="E47" s="30">
        <f t="shared" ca="1" si="6"/>
        <v>0.41699999999999998</v>
      </c>
      <c r="F47" s="9">
        <f t="shared" ca="1" si="5"/>
        <v>0</v>
      </c>
      <c r="G47" s="10">
        <f t="shared" ca="1" si="5"/>
        <v>0</v>
      </c>
      <c r="H47" s="10">
        <f t="shared" ca="1" si="5"/>
        <v>0</v>
      </c>
      <c r="I47" s="10">
        <f t="shared" ca="1" si="5"/>
        <v>0</v>
      </c>
      <c r="J47" s="10">
        <f t="shared" ca="1" si="5"/>
        <v>1</v>
      </c>
      <c r="K47" s="10">
        <f t="shared" ca="1" si="5"/>
        <v>1</v>
      </c>
      <c r="L47" s="10">
        <f t="shared" ca="1" si="5"/>
        <v>0</v>
      </c>
      <c r="M47" s="10">
        <f t="shared" ca="1" si="5"/>
        <v>1</v>
      </c>
      <c r="N47" s="10">
        <f t="shared" ca="1" si="5"/>
        <v>1</v>
      </c>
      <c r="O47" s="10">
        <f t="shared" ca="1" si="5"/>
        <v>0</v>
      </c>
      <c r="P47" s="10">
        <f t="shared" ca="1" si="5"/>
        <v>0</v>
      </c>
      <c r="Q47" s="11">
        <f t="shared" ca="1" si="5"/>
        <v>1</v>
      </c>
    </row>
    <row r="48" spans="4:17">
      <c r="D48" s="21" t="s">
        <v>90</v>
      </c>
      <c r="E48" s="30">
        <f t="shared" ca="1" si="6"/>
        <v>0.25</v>
      </c>
      <c r="F48" s="9">
        <f t="shared" ca="1" si="5"/>
        <v>0</v>
      </c>
      <c r="G48" s="10">
        <f t="shared" ca="1" si="5"/>
        <v>1</v>
      </c>
      <c r="H48" s="10">
        <f t="shared" ca="1" si="5"/>
        <v>0</v>
      </c>
      <c r="I48" s="10">
        <f t="shared" ca="1" si="5"/>
        <v>1</v>
      </c>
      <c r="J48" s="10">
        <f t="shared" ca="1" si="5"/>
        <v>0</v>
      </c>
      <c r="K48" s="10">
        <f t="shared" ca="1" si="5"/>
        <v>0</v>
      </c>
      <c r="L48" s="10">
        <f t="shared" ca="1" si="5"/>
        <v>0</v>
      </c>
      <c r="M48" s="10">
        <f t="shared" ca="1" si="5"/>
        <v>0</v>
      </c>
      <c r="N48" s="10">
        <f t="shared" ca="1" si="5"/>
        <v>1</v>
      </c>
      <c r="O48" s="10">
        <f t="shared" ca="1" si="5"/>
        <v>0</v>
      </c>
      <c r="P48" s="10">
        <f t="shared" ca="1" si="5"/>
        <v>0</v>
      </c>
      <c r="Q48" s="11">
        <f t="shared" ca="1" si="5"/>
        <v>0</v>
      </c>
    </row>
    <row r="49" spans="1:17">
      <c r="D49" s="21" t="s">
        <v>91</v>
      </c>
      <c r="E49" s="30">
        <f t="shared" ca="1" si="6"/>
        <v>0.5</v>
      </c>
      <c r="F49" s="9">
        <f t="shared" ca="1" si="5"/>
        <v>1</v>
      </c>
      <c r="G49" s="10">
        <f t="shared" ca="1" si="5"/>
        <v>1</v>
      </c>
      <c r="H49" s="10">
        <f t="shared" ca="1" si="5"/>
        <v>0</v>
      </c>
      <c r="I49" s="10">
        <f t="shared" ca="1" si="5"/>
        <v>1</v>
      </c>
      <c r="J49" s="10">
        <f t="shared" ca="1" si="5"/>
        <v>0</v>
      </c>
      <c r="K49" s="10">
        <f t="shared" ca="1" si="5"/>
        <v>0</v>
      </c>
      <c r="L49" s="10">
        <f t="shared" ca="1" si="5"/>
        <v>1</v>
      </c>
      <c r="M49" s="10">
        <f t="shared" ca="1" si="5"/>
        <v>0</v>
      </c>
      <c r="N49" s="10">
        <f t="shared" ca="1" si="5"/>
        <v>1</v>
      </c>
      <c r="O49" s="10">
        <f t="shared" ca="1" si="5"/>
        <v>1</v>
      </c>
      <c r="P49" s="10">
        <f t="shared" ca="1" si="5"/>
        <v>0</v>
      </c>
      <c r="Q49" s="11">
        <f t="shared" ca="1" si="5"/>
        <v>0</v>
      </c>
    </row>
    <row r="50" spans="1:17">
      <c r="D50" s="29" t="s">
        <v>92</v>
      </c>
      <c r="E50" s="30">
        <f t="shared" ca="1" si="6"/>
        <v>0.5</v>
      </c>
      <c r="F50" s="9">
        <f t="shared" ca="1" si="5"/>
        <v>1</v>
      </c>
      <c r="G50" s="10">
        <f t="shared" ca="1" si="5"/>
        <v>1</v>
      </c>
      <c r="H50" s="10">
        <f t="shared" ca="1" si="5"/>
        <v>0</v>
      </c>
      <c r="I50" s="10">
        <f t="shared" ca="1" si="5"/>
        <v>1</v>
      </c>
      <c r="J50" s="10">
        <f t="shared" ca="1" si="5"/>
        <v>0</v>
      </c>
      <c r="K50" s="10">
        <f t="shared" ca="1" si="5"/>
        <v>0</v>
      </c>
      <c r="L50" s="10">
        <f t="shared" ca="1" si="5"/>
        <v>1</v>
      </c>
      <c r="M50" s="10">
        <f t="shared" ca="1" si="5"/>
        <v>0</v>
      </c>
      <c r="N50" s="10">
        <f t="shared" ca="1" si="5"/>
        <v>0</v>
      </c>
      <c r="O50" s="10">
        <f t="shared" ca="1" si="5"/>
        <v>1</v>
      </c>
      <c r="P50" s="10">
        <f t="shared" ca="1" si="5"/>
        <v>0</v>
      </c>
      <c r="Q50" s="11">
        <f t="shared" ca="1" si="5"/>
        <v>1</v>
      </c>
    </row>
    <row r="51" spans="1:17">
      <c r="C51" s="40" t="s">
        <v>103</v>
      </c>
      <c r="D51" s="31" t="s">
        <v>93</v>
      </c>
      <c r="E51" s="31">
        <f ca="1">ROUND(AVERAGE(F51:Q51),3)</f>
        <v>0.41699999999999998</v>
      </c>
      <c r="F51" s="12">
        <f t="shared" ca="1" si="5"/>
        <v>1</v>
      </c>
      <c r="G51" s="13">
        <f t="shared" ca="1" si="5"/>
        <v>1</v>
      </c>
      <c r="H51" s="13">
        <f t="shared" ca="1" si="5"/>
        <v>0</v>
      </c>
      <c r="I51" s="13">
        <f t="shared" ca="1" si="5"/>
        <v>0</v>
      </c>
      <c r="J51" s="13">
        <f t="shared" ca="1" si="5"/>
        <v>0</v>
      </c>
      <c r="K51" s="13">
        <f t="shared" ca="1" si="5"/>
        <v>1</v>
      </c>
      <c r="L51" s="13">
        <f t="shared" ca="1" si="5"/>
        <v>0</v>
      </c>
      <c r="M51" s="13">
        <f t="shared" ca="1" si="5"/>
        <v>0</v>
      </c>
      <c r="N51" s="13">
        <f t="shared" ca="1" si="5"/>
        <v>1</v>
      </c>
      <c r="O51" s="13">
        <f t="shared" ca="1" si="5"/>
        <v>1</v>
      </c>
      <c r="P51" s="13">
        <f t="shared" ca="1" si="5"/>
        <v>0</v>
      </c>
      <c r="Q51" s="14">
        <f t="shared" ca="1" si="5"/>
        <v>0</v>
      </c>
    </row>
    <row r="53" spans="1:17">
      <c r="A53" s="16" t="s">
        <v>41</v>
      </c>
      <c r="B53" s="15">
        <f>ROUND(AVERAGE(B2:B29),2)</f>
        <v>0.39</v>
      </c>
      <c r="D53" s="17" t="s">
        <v>41</v>
      </c>
      <c r="E53" s="18">
        <f ca="1">ROUND(AVERAGE(E2:E51),2)</f>
        <v>0.39</v>
      </c>
    </row>
    <row r="55" spans="1:17">
      <c r="D55" s="23" t="s">
        <v>95</v>
      </c>
      <c r="E55" s="24" t="s">
        <v>40</v>
      </c>
    </row>
    <row r="56" spans="1:17">
      <c r="D56" s="23">
        <v>0.1</v>
      </c>
      <c r="E56" s="20">
        <f t="array" aca="1" ref="E56:E65" ca="1">FREQUENCY(E2:E51,D56:D65)</f>
        <v>1</v>
      </c>
    </row>
    <row r="57" spans="1:17">
      <c r="D57" s="25">
        <v>0.2</v>
      </c>
      <c r="E57" s="21">
        <f ca="1"/>
        <v>4</v>
      </c>
    </row>
    <row r="58" spans="1:17">
      <c r="D58" s="25">
        <v>0.3</v>
      </c>
      <c r="E58" s="21">
        <f ca="1"/>
        <v>10</v>
      </c>
    </row>
    <row r="59" spans="1:17">
      <c r="D59" s="25">
        <v>0.4</v>
      </c>
      <c r="E59" s="21">
        <f ca="1"/>
        <v>9</v>
      </c>
      <c r="H59" s="1"/>
    </row>
    <row r="60" spans="1:17">
      <c r="D60" s="25">
        <v>0.5</v>
      </c>
      <c r="E60" s="21">
        <f ca="1"/>
        <v>16</v>
      </c>
      <c r="H60" s="1"/>
    </row>
    <row r="61" spans="1:17">
      <c r="D61" s="25">
        <v>0.6</v>
      </c>
      <c r="E61" s="21">
        <f ca="1"/>
        <v>8</v>
      </c>
      <c r="H61" s="1"/>
    </row>
    <row r="62" spans="1:17">
      <c r="D62" s="25">
        <v>0.7</v>
      </c>
      <c r="E62" s="21">
        <f ca="1"/>
        <v>2</v>
      </c>
      <c r="H62" s="1"/>
    </row>
    <row r="63" spans="1:17">
      <c r="D63" s="25">
        <v>0.8</v>
      </c>
      <c r="E63" s="21">
        <f ca="1"/>
        <v>0</v>
      </c>
      <c r="H63" s="1"/>
    </row>
    <row r="64" spans="1:17">
      <c r="D64" s="25">
        <v>0.9</v>
      </c>
      <c r="E64" s="21">
        <f ca="1"/>
        <v>0</v>
      </c>
      <c r="H64" s="1"/>
    </row>
    <row r="65" spans="4:8">
      <c r="D65" s="26">
        <v>1</v>
      </c>
      <c r="E65" s="22">
        <f ca="1"/>
        <v>0</v>
      </c>
      <c r="H65" s="1"/>
    </row>
    <row r="66" spans="4:8">
      <c r="H66" s="1"/>
    </row>
    <row r="67" spans="4:8">
      <c r="D67" s="42" t="s">
        <v>99</v>
      </c>
      <c r="E67" s="43"/>
      <c r="H67" s="1"/>
    </row>
    <row r="68" spans="4:8">
      <c r="D68" s="34" t="s">
        <v>104</v>
      </c>
      <c r="E68" s="28">
        <f ca="1">E51</f>
        <v>0.41699999999999998</v>
      </c>
    </row>
    <row r="69" spans="4:8">
      <c r="D69" s="35" t="s">
        <v>102</v>
      </c>
      <c r="E69" s="44">
        <v>0.95</v>
      </c>
    </row>
    <row r="70" spans="4:8">
      <c r="D70" s="32" t="s">
        <v>96</v>
      </c>
      <c r="E70" s="33">
        <f ca="1">ROUND(TINV(1-E69, 11)*STDEV(F51:Q51)/SQRT(12),3)</f>
        <v>0.32700000000000001</v>
      </c>
    </row>
    <row r="71" spans="4:8">
      <c r="D71" s="35" t="s">
        <v>97</v>
      </c>
      <c r="E71" s="29">
        <f ca="1">E51+E70</f>
        <v>0.74399999999999999</v>
      </c>
    </row>
    <row r="72" spans="4:8">
      <c r="D72" s="35" t="s">
        <v>98</v>
      </c>
      <c r="E72" s="29">
        <f ca="1">E51-E70</f>
        <v>8.9999999999999969E-2</v>
      </c>
    </row>
    <row r="73" spans="4:8">
      <c r="D73" s="37" t="s">
        <v>100</v>
      </c>
      <c r="E73" s="36" t="str">
        <f ca="1">IF(AND(B53&lt;E71, B53&gt;E72), "Yes", "No")</f>
        <v>Yes</v>
      </c>
    </row>
    <row r="75" spans="4:8">
      <c r="D75" s="41" t="s">
        <v>101</v>
      </c>
    </row>
  </sheetData>
  <mergeCells count="1">
    <mergeCell ref="D67:E67"/>
  </mergeCells>
  <conditionalFormatting sqref="F2:Q51">
    <cfRule type="colorScale" priority="1">
      <colorScale>
        <cfvo type="min"/>
        <cfvo type="max"/>
        <color theme="0"/>
        <color theme="0" tint="-0.14999847407452621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limit theorem at 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Talbot</dc:creator>
  <cp:lastModifiedBy>Martin Talbot</cp:lastModifiedBy>
  <dcterms:created xsi:type="dcterms:W3CDTF">2016-11-03T11:55:12Z</dcterms:created>
  <dcterms:modified xsi:type="dcterms:W3CDTF">2017-12-09T23:46:51Z</dcterms:modified>
</cp:coreProperties>
</file>