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2"/>
  </bookViews>
  <sheets>
    <sheet name="data1" sheetId="1" r:id="rId1"/>
    <sheet name="data2" sheetId="2" r:id="rId2"/>
    <sheet name="VOCs" sheetId="3" r:id="rId3"/>
  </sheets>
  <calcPr calcId="144525"/>
</workbook>
</file>

<file path=xl/sharedStrings.xml><?xml version="1.0" encoding="utf-8"?>
<sst xmlns="http://schemas.openxmlformats.org/spreadsheetml/2006/main" count="266" uniqueCount="139">
  <si>
    <t>Pot ID</t>
  </si>
  <si>
    <t>Plant</t>
  </si>
  <si>
    <t>Pathogen</t>
  </si>
  <si>
    <t>Aphid</t>
  </si>
  <si>
    <t>Inoc</t>
  </si>
  <si>
    <t>Block</t>
  </si>
  <si>
    <r>
      <t>Shoot dw (g.pot</t>
    </r>
    <r>
      <rPr>
        <vertAlign val="superscript"/>
        <sz val="12"/>
        <color rgb="FF000000"/>
        <rFont val="Times New Roman"/>
        <charset val="134"/>
      </rPr>
      <t>−1</t>
    </r>
    <r>
      <rPr>
        <sz val="12"/>
        <color rgb="FF000000"/>
        <rFont val="Times New Roman"/>
        <charset val="134"/>
      </rPr>
      <t>)</t>
    </r>
  </si>
  <si>
    <r>
      <t>Root dw (g.pot</t>
    </r>
    <r>
      <rPr>
        <vertAlign val="superscript"/>
        <sz val="12"/>
        <color rgb="FF000000"/>
        <rFont val="Times New Roman"/>
        <charset val="134"/>
      </rPr>
      <t>−1</t>
    </r>
    <r>
      <rPr>
        <sz val="12"/>
        <color rgb="FF000000"/>
        <rFont val="Times New Roman"/>
        <charset val="134"/>
      </rPr>
      <t>)</t>
    </r>
  </si>
  <si>
    <t>Root:shoot ratio</t>
  </si>
  <si>
    <t>Branch number</t>
  </si>
  <si>
    <t>Root length (cm)</t>
  </si>
  <si>
    <t>Net photosynthetic rate</t>
  </si>
  <si>
    <t>Intercellular CO2 Concentration</t>
  </si>
  <si>
    <t>Stomatal conductance</t>
  </si>
  <si>
    <t>Transpiration rate</t>
  </si>
  <si>
    <t>Trypsin inhibitor</t>
  </si>
  <si>
    <t>Total phenol</t>
  </si>
  <si>
    <t>Disease incidence (%)</t>
  </si>
  <si>
    <t>Disease index</t>
  </si>
  <si>
    <r>
      <t>Salicylic acid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μg/g</t>
    </r>
    <r>
      <rPr>
        <sz val="11"/>
        <color theme="1"/>
        <rFont val="宋体"/>
        <charset val="134"/>
      </rPr>
      <t>）</t>
    </r>
  </si>
  <si>
    <r>
      <t>Jasmonic acid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pmol/g</t>
    </r>
    <r>
      <rPr>
        <sz val="11"/>
        <color theme="1"/>
        <rFont val="宋体"/>
        <charset val="134"/>
      </rPr>
      <t>）</t>
    </r>
  </si>
  <si>
    <t>Abscisic acid</t>
  </si>
  <si>
    <t>Mycorrhizal colonization</t>
  </si>
  <si>
    <t>Medic</t>
  </si>
  <si>
    <t>P+</t>
  </si>
  <si>
    <t>A+</t>
  </si>
  <si>
    <t>Glomus intraradices</t>
  </si>
  <si>
    <t>A-</t>
  </si>
  <si>
    <t>P-</t>
  </si>
  <si>
    <t>NM</t>
  </si>
  <si>
    <t>Treatment</t>
  </si>
  <si>
    <t>aphid number</t>
  </si>
  <si>
    <t>T</t>
  </si>
  <si>
    <t>NS</t>
  </si>
  <si>
    <t>NMP−A−</t>
  </si>
  <si>
    <t>AMP−A−</t>
  </si>
  <si>
    <t>NMP+A−</t>
  </si>
  <si>
    <t>AMP+A−</t>
  </si>
  <si>
    <t>VOCs</t>
  </si>
  <si>
    <t>NM1</t>
  </si>
  <si>
    <t>NM2</t>
  </si>
  <si>
    <t>NM3</t>
  </si>
  <si>
    <t>NM4</t>
  </si>
  <si>
    <t>AM1</t>
  </si>
  <si>
    <t>AM2</t>
  </si>
  <si>
    <t>AM3</t>
  </si>
  <si>
    <t>AM4</t>
  </si>
  <si>
    <t>NMP1</t>
  </si>
  <si>
    <t>NMP2</t>
  </si>
  <si>
    <t>NMP3</t>
  </si>
  <si>
    <t>NMP4</t>
  </si>
  <si>
    <t>AMP1</t>
  </si>
  <si>
    <t>AMP2</t>
  </si>
  <si>
    <t>AMP3</t>
  </si>
  <si>
    <t>AMP4</t>
  </si>
  <si>
    <t>trans-1-Nitro-1-propene</t>
  </si>
  <si>
    <t>2-Propenamide</t>
  </si>
  <si>
    <t>2-Propenoyl chloride</t>
  </si>
  <si>
    <t>Cyclohexane</t>
  </si>
  <si>
    <t>2-Butenal, 2-methyl-</t>
  </si>
  <si>
    <t>3-Penten-2-one</t>
  </si>
  <si>
    <t>Pyridine</t>
  </si>
  <si>
    <t>2-Pentenal, (E)-</t>
  </si>
  <si>
    <t>Toluene</t>
  </si>
  <si>
    <t>2-Penten-1-ol, (Z)-</t>
  </si>
  <si>
    <t>4-Hexen-3-one</t>
  </si>
  <si>
    <t>Hexanal</t>
  </si>
  <si>
    <t>3-Methylpenta-1,3-diene-5-ol, (E)-</t>
  </si>
  <si>
    <t>2-Hexenal, (E)-</t>
  </si>
  <si>
    <t>3-Hexen-1-ol, (Z)-</t>
  </si>
  <si>
    <t>Cyclohexanol</t>
  </si>
  <si>
    <t>1-Hexanol</t>
  </si>
  <si>
    <t>2-Heptanone</t>
  </si>
  <si>
    <t>Heptanal</t>
  </si>
  <si>
    <t>2-Heptenal, 2-methyl-</t>
  </si>
  <si>
    <t>Hexanal, 2-ethyl-</t>
  </si>
  <si>
    <t>2-Heptenal, (Z)-</t>
  </si>
  <si>
    <t>Benzaldehyde</t>
  </si>
  <si>
    <t>Benzene, 1,2,4-trimethyl-</t>
  </si>
  <si>
    <t>1-Octen-3-one</t>
  </si>
  <si>
    <t>1-Octen-3-ol</t>
  </si>
  <si>
    <t>3-Octanone</t>
  </si>
  <si>
    <t>2-Heptanone, 4,6-dimethyl-</t>
  </si>
  <si>
    <t>Bicyclo[3.1.1]heptane, 6,6-dimethyl-2-methylene-, (1S)-</t>
  </si>
  <si>
    <t>3-Penten-2-one, 3-ethyl-4-methyl-</t>
  </si>
  <si>
    <t>2,4-Heptadienal, (E,E)-</t>
  </si>
  <si>
    <t>Decane, 4-methyl-</t>
  </si>
  <si>
    <t>1-Hexanol, 2-ethyl-</t>
  </si>
  <si>
    <t>Benzyl alcohol</t>
  </si>
  <si>
    <t>3-Octen-2-one</t>
  </si>
  <si>
    <t>Benzeneacetaldehyde</t>
  </si>
  <si>
    <t>(+)-3-Carene</t>
  </si>
  <si>
    <t>Undecane, 5-methyl-</t>
  </si>
  <si>
    <t>2-Octenal, (E)-</t>
  </si>
  <si>
    <t>Acetophenone</t>
  </si>
  <si>
    <t>3,5-Octadien-2-one</t>
  </si>
  <si>
    <t>Hexanoic acid</t>
  </si>
  <si>
    <t>3,5-Octadien-2-one, (E,E)-</t>
  </si>
  <si>
    <t>Benzoic acid, methyl ester</t>
  </si>
  <si>
    <t>Heptanoic acid, ethyl ester</t>
  </si>
  <si>
    <t>Linalool</t>
  </si>
  <si>
    <t>Ethanone, 1-(2-methyl-1-cyclopenten-1-yl)-</t>
  </si>
  <si>
    <t>Nonanal</t>
  </si>
  <si>
    <t>3,4-Dimethylcyclohexanol</t>
  </si>
  <si>
    <t>Phenylethyl Alcohol</t>
  </si>
  <si>
    <t>2-Ethyl-hexoic acid</t>
  </si>
  <si>
    <t>2,6-Nonadienal, (E,Z)-</t>
  </si>
  <si>
    <t>Benzaldehyde, 3-ethyl-</t>
  </si>
  <si>
    <t>Urea, propyl-</t>
  </si>
  <si>
    <t>Methyl salicylate</t>
  </si>
  <si>
    <t>Octanoic acid, ethyl ester</t>
  </si>
  <si>
    <t>3-Cyclohexene-1-acetaldehyde, .alpha.,4-dimethyl-</t>
  </si>
  <si>
    <t>2,4-Nonadienal, (E,E)-</t>
  </si>
  <si>
    <t>1-Cyclohexene-1-carboxaldehyde, 2,6,6-trimethyl-</t>
  </si>
  <si>
    <t>1H-Pyrrole-2,5-dione, 3-ethyl-4-methyl-</t>
  </si>
  <si>
    <t>Benzene, 1,3-bis(1,1-dimethylethyl)-</t>
  </si>
  <si>
    <t>2,4-Dimethyldodecane</t>
  </si>
  <si>
    <t>Nonanoic acid</t>
  </si>
  <si>
    <t>Dodecane, 4,6-dimethyl-</t>
  </si>
  <si>
    <t>2,4-Decadienal, (E,E)-</t>
  </si>
  <si>
    <t>Dodecane, 2,6,11-trimethyl-</t>
  </si>
  <si>
    <t>Eugenol</t>
  </si>
  <si>
    <t>Tetradecane</t>
  </si>
  <si>
    <t>Tetradecane, 4-methyl-</t>
  </si>
  <si>
    <t>2,6,10-Trimethyltridecane</t>
  </si>
  <si>
    <t>2,5-di-tert-Butyl-1,4-benzoquinone</t>
  </si>
  <si>
    <t>1H-Pyrrolizine-1-methanol, hexahydro-7-hydroxy-, [1S-(1.alpha.,7.alpha.,7a.beta.)]-</t>
  </si>
  <si>
    <t>3-Buten-2-one, 4-(2,6,6-trimethyl-1-cyclohexen-1-yl)-</t>
  </si>
  <si>
    <t>3-Buten-2-one, 4-(2,2,6-trimethyl-7-oxabicyclo[4.1.0]hept-1-yl)-</t>
  </si>
  <si>
    <t>Pentadecane</t>
  </si>
  <si>
    <t>2(4H)-Benzofuranone, 5,6,7,7a-tetrahydro-4,4,7a-trimethyl-, (R)-</t>
  </si>
  <si>
    <t>Octanoic acid, hexyl ester</t>
  </si>
  <si>
    <t>Hexadecane, 4-methyl-</t>
  </si>
  <si>
    <t>N-(2-Methyl-2H-tetrazol-5-yl)-acetamide</t>
  </si>
  <si>
    <t>1H-Tetrazol-5-amine</t>
  </si>
  <si>
    <t>Heptadecane, 2-methyl-</t>
  </si>
  <si>
    <t>2-Pentadecanone, 6,10,14-trimethyl-</t>
  </si>
  <si>
    <t>7,9-Di-tert-butyl-1-oxaspiro(4,5)deca-6,9-diene-2,8-dione</t>
  </si>
  <si>
    <t>Dibutyl phthalate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</si>
</sst>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1"/>
      <name val="Times New Roman"/>
      <charset val="134"/>
    </font>
    <font>
      <sz val="10"/>
      <name val="Times New Roman"/>
      <charset val="0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vertAlign val="superscript"/>
      <sz val="12"/>
      <color rgb="FF000000"/>
      <name val="Times New Roma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 applyNumberFormat="0" applyFont="0" applyFill="0" applyBorder="0" applyAlignment="0" applyProtection="0"/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49" applyNumberFormat="1" applyFont="1" applyFill="1" applyBorder="1" applyAlignme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pane xSplit="6" ySplit="1" topLeftCell="G2" activePane="bottomRight" state="frozen"/>
      <selection/>
      <selection pane="topRight"/>
      <selection pane="bottomLeft"/>
      <selection pane="bottomRight" activeCell="C5" sqref="C5"/>
    </sheetView>
  </sheetViews>
  <sheetFormatPr defaultColWidth="8.72727272727273" defaultRowHeight="14"/>
  <cols>
    <col min="1" max="17" width="8.72727272727273" style="8" customWidth="1"/>
    <col min="18" max="18" width="5.45454545454545" style="8" customWidth="1"/>
    <col min="19" max="19" width="7" style="8" customWidth="1"/>
    <col min="20" max="21" width="8.72727272727273" style="8" customWidth="1"/>
    <col min="22" max="23" width="8.72727272727273" style="9" customWidth="1"/>
    <col min="24" max="16384" width="8.72727272727273" style="8" customWidth="1"/>
  </cols>
  <sheetData>
    <row r="1" ht="16.5" spans="1:2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5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20" t="s">
        <v>19</v>
      </c>
      <c r="U1" s="20" t="s">
        <v>20</v>
      </c>
      <c r="V1" s="21" t="s">
        <v>21</v>
      </c>
      <c r="W1" s="17" t="s">
        <v>22</v>
      </c>
    </row>
    <row r="2" ht="15.5" spans="1:23">
      <c r="A2" s="12">
        <v>1</v>
      </c>
      <c r="B2" s="12" t="s">
        <v>23</v>
      </c>
      <c r="C2" s="12" t="s">
        <v>24</v>
      </c>
      <c r="D2" s="13" t="s">
        <v>25</v>
      </c>
      <c r="E2" s="12" t="s">
        <v>26</v>
      </c>
      <c r="F2" s="12">
        <v>1</v>
      </c>
      <c r="G2" s="14">
        <v>0.84</v>
      </c>
      <c r="H2" s="14">
        <v>0.54</v>
      </c>
      <c r="I2" s="14">
        <f>H2/G2</f>
        <v>0.642857142857143</v>
      </c>
      <c r="J2" s="14">
        <v>29</v>
      </c>
      <c r="K2" s="14">
        <v>16.93</v>
      </c>
      <c r="L2" s="18">
        <v>5.421103</v>
      </c>
      <c r="M2" s="18">
        <v>349.4853</v>
      </c>
      <c r="N2" s="18">
        <v>130.3839</v>
      </c>
      <c r="O2" s="18">
        <v>3.780144</v>
      </c>
      <c r="P2" s="9">
        <v>71.592240154101</v>
      </c>
      <c r="Q2" s="9">
        <v>362.257256337783</v>
      </c>
      <c r="R2" s="8">
        <v>0.8</v>
      </c>
      <c r="S2" s="8">
        <v>26</v>
      </c>
      <c r="T2" s="19">
        <v>67.38</v>
      </c>
      <c r="U2" s="22">
        <v>11.0205579454441</v>
      </c>
      <c r="V2" s="23">
        <v>477.49</v>
      </c>
      <c r="W2" s="24">
        <v>40</v>
      </c>
    </row>
    <row r="3" ht="15.5" spans="1:23">
      <c r="A3" s="12">
        <v>2</v>
      </c>
      <c r="B3" s="12" t="s">
        <v>23</v>
      </c>
      <c r="C3" s="12" t="s">
        <v>24</v>
      </c>
      <c r="D3" s="13" t="s">
        <v>25</v>
      </c>
      <c r="E3" s="12" t="s">
        <v>26</v>
      </c>
      <c r="F3" s="12">
        <v>2</v>
      </c>
      <c r="G3" s="14">
        <v>0.93</v>
      </c>
      <c r="H3" s="14">
        <v>0.66</v>
      </c>
      <c r="I3" s="14">
        <f t="shared" ref="I3:I33" si="0">H3/G3</f>
        <v>0.709677419354839</v>
      </c>
      <c r="J3" s="14">
        <v>24</v>
      </c>
      <c r="K3" s="14">
        <v>16.54</v>
      </c>
      <c r="L3" s="18">
        <v>3.350965</v>
      </c>
      <c r="M3" s="18">
        <v>361.1391</v>
      </c>
      <c r="N3" s="18">
        <v>95.70327</v>
      </c>
      <c r="O3" s="18">
        <v>2.852091</v>
      </c>
      <c r="P3" s="9">
        <v>68.3453546585657</v>
      </c>
      <c r="Q3" s="9">
        <v>456.818953971238</v>
      </c>
      <c r="R3" s="8">
        <v>0.533333333333333</v>
      </c>
      <c r="S3" s="8">
        <v>19.3333333333333</v>
      </c>
      <c r="T3" s="19">
        <v>65.04</v>
      </c>
      <c r="U3" s="22">
        <v>12.331888302169</v>
      </c>
      <c r="V3" s="23">
        <v>500.48</v>
      </c>
      <c r="W3" s="24">
        <v>29</v>
      </c>
    </row>
    <row r="4" ht="15.5" spans="1:23">
      <c r="A4" s="12">
        <v>3</v>
      </c>
      <c r="B4" s="12" t="s">
        <v>23</v>
      </c>
      <c r="C4" s="12" t="s">
        <v>24</v>
      </c>
      <c r="D4" s="13" t="s">
        <v>25</v>
      </c>
      <c r="E4" s="12" t="s">
        <v>26</v>
      </c>
      <c r="F4" s="12">
        <v>3</v>
      </c>
      <c r="G4" s="14">
        <v>0.63</v>
      </c>
      <c r="H4" s="14">
        <v>0.78</v>
      </c>
      <c r="I4" s="14">
        <f t="shared" si="0"/>
        <v>1.23809523809524</v>
      </c>
      <c r="J4" s="14">
        <v>25</v>
      </c>
      <c r="K4" s="14">
        <v>17.38</v>
      </c>
      <c r="L4" s="18">
        <v>3.601776</v>
      </c>
      <c r="M4" s="18">
        <v>328.0685</v>
      </c>
      <c r="N4" s="18">
        <v>67.21709</v>
      </c>
      <c r="O4" s="18">
        <v>2.109271</v>
      </c>
      <c r="P4" s="9">
        <v>68.7873440638514</v>
      </c>
      <c r="Q4" s="9">
        <v>424.332252992144</v>
      </c>
      <c r="R4" s="8">
        <v>0.7</v>
      </c>
      <c r="S4" s="8">
        <v>21.3333333333333</v>
      </c>
      <c r="T4" s="19">
        <v>65.97</v>
      </c>
      <c r="U4" s="22">
        <v>13.5291899322222</v>
      </c>
      <c r="V4" s="23">
        <v>569.48</v>
      </c>
      <c r="W4" s="24">
        <v>33</v>
      </c>
    </row>
    <row r="5" ht="15.5" spans="1:23">
      <c r="A5" s="12">
        <v>4</v>
      </c>
      <c r="B5" s="12" t="s">
        <v>23</v>
      </c>
      <c r="C5" s="12" t="s">
        <v>24</v>
      </c>
      <c r="D5" s="13" t="s">
        <v>25</v>
      </c>
      <c r="E5" s="12" t="s">
        <v>26</v>
      </c>
      <c r="F5" s="12">
        <v>4</v>
      </c>
      <c r="G5" s="14">
        <v>0.81</v>
      </c>
      <c r="H5" s="14">
        <v>0.78</v>
      </c>
      <c r="I5" s="14">
        <f t="shared" si="0"/>
        <v>0.962962962962963</v>
      </c>
      <c r="J5" s="14">
        <v>20</v>
      </c>
      <c r="K5" s="14">
        <v>21.65</v>
      </c>
      <c r="L5" s="18">
        <v>3.967868</v>
      </c>
      <c r="M5" s="18">
        <v>301.0081</v>
      </c>
      <c r="N5" s="18">
        <v>57.78582</v>
      </c>
      <c r="O5" s="18">
        <v>1.842324</v>
      </c>
      <c r="P5" s="9">
        <v>59.4562045952983</v>
      </c>
      <c r="Q5" s="9">
        <v>395.030183757221</v>
      </c>
      <c r="R5" s="8">
        <v>0.633333333333333</v>
      </c>
      <c r="S5" s="8">
        <v>17.3333333333333</v>
      </c>
      <c r="T5" s="19">
        <v>70.91</v>
      </c>
      <c r="U5" s="22">
        <v>14.441419745596</v>
      </c>
      <c r="V5" s="23">
        <v>586.21</v>
      </c>
      <c r="W5" s="24">
        <v>37</v>
      </c>
    </row>
    <row r="6" spans="1:23">
      <c r="A6" s="12">
        <v>5</v>
      </c>
      <c r="B6" s="12" t="s">
        <v>23</v>
      </c>
      <c r="C6" s="12" t="s">
        <v>24</v>
      </c>
      <c r="D6" s="12" t="s">
        <v>27</v>
      </c>
      <c r="E6" s="12" t="s">
        <v>26</v>
      </c>
      <c r="F6" s="12">
        <v>1</v>
      </c>
      <c r="G6" s="14">
        <v>1.35</v>
      </c>
      <c r="H6" s="14">
        <v>0.54</v>
      </c>
      <c r="I6" s="14">
        <f t="shared" si="0"/>
        <v>0.4</v>
      </c>
      <c r="J6" s="14">
        <v>28</v>
      </c>
      <c r="K6" s="14">
        <v>17.41</v>
      </c>
      <c r="L6" s="18">
        <v>6.599864</v>
      </c>
      <c r="M6" s="18">
        <v>335.5506</v>
      </c>
      <c r="N6" s="18">
        <v>142.4646</v>
      </c>
      <c r="O6" s="18">
        <v>4.386019</v>
      </c>
      <c r="P6" s="19">
        <v>60.9280807614688</v>
      </c>
      <c r="Q6" s="9">
        <v>425.942639314421</v>
      </c>
      <c r="R6" s="8">
        <v>0.333333333333333</v>
      </c>
      <c r="S6" s="8">
        <v>10.6666666666667</v>
      </c>
      <c r="T6" s="19">
        <v>69.14</v>
      </c>
      <c r="U6" s="22">
        <v>10.9065292187724</v>
      </c>
      <c r="V6" s="23">
        <v>468.21</v>
      </c>
      <c r="W6" s="24">
        <v>43</v>
      </c>
    </row>
    <row r="7" spans="1:23">
      <c r="A7" s="12">
        <v>6</v>
      </c>
      <c r="B7" s="12" t="s">
        <v>23</v>
      </c>
      <c r="C7" s="12" t="s">
        <v>24</v>
      </c>
      <c r="D7" s="12" t="s">
        <v>27</v>
      </c>
      <c r="E7" s="12" t="s">
        <v>26</v>
      </c>
      <c r="F7" s="12">
        <v>2</v>
      </c>
      <c r="G7" s="14">
        <v>1.02</v>
      </c>
      <c r="H7" s="14">
        <v>0.75</v>
      </c>
      <c r="I7" s="14">
        <f t="shared" si="0"/>
        <v>0.735294117647059</v>
      </c>
      <c r="J7" s="14">
        <v>31</v>
      </c>
      <c r="K7" s="14">
        <v>24.54</v>
      </c>
      <c r="L7" s="18">
        <v>6.771865</v>
      </c>
      <c r="M7" s="18">
        <v>331.7938</v>
      </c>
      <c r="N7" s="18">
        <v>139.9822</v>
      </c>
      <c r="O7" s="18">
        <v>4.41007</v>
      </c>
      <c r="P7" s="19">
        <v>70.1250651267451</v>
      </c>
      <c r="Q7" s="9">
        <v>396.711401498905</v>
      </c>
      <c r="R7" s="8">
        <v>0.633333333333333</v>
      </c>
      <c r="S7" s="8">
        <v>18</v>
      </c>
      <c r="T7" s="19">
        <v>67.48</v>
      </c>
      <c r="U7" s="22">
        <v>12.5029313921766</v>
      </c>
      <c r="V7" s="23">
        <v>481.67</v>
      </c>
      <c r="W7" s="24">
        <v>36</v>
      </c>
    </row>
    <row r="8" spans="1:23">
      <c r="A8" s="12">
        <v>7</v>
      </c>
      <c r="B8" s="12" t="s">
        <v>23</v>
      </c>
      <c r="C8" s="12" t="s">
        <v>24</v>
      </c>
      <c r="D8" s="12" t="s">
        <v>27</v>
      </c>
      <c r="E8" s="12" t="s">
        <v>26</v>
      </c>
      <c r="F8" s="12">
        <v>3</v>
      </c>
      <c r="G8" s="14">
        <v>0.69</v>
      </c>
      <c r="H8" s="14">
        <v>0.96</v>
      </c>
      <c r="I8" s="14">
        <f t="shared" si="0"/>
        <v>1.39130434782609</v>
      </c>
      <c r="J8" s="14">
        <v>19</v>
      </c>
      <c r="K8" s="14">
        <v>32.69</v>
      </c>
      <c r="L8" s="18">
        <v>11.49152</v>
      </c>
      <c r="M8" s="18">
        <v>331.416</v>
      </c>
      <c r="N8" s="18">
        <v>253.6111</v>
      </c>
      <c r="O8" s="18">
        <v>7.87966</v>
      </c>
      <c r="P8" s="19">
        <v>55.8181710524993</v>
      </c>
      <c r="Q8" s="9">
        <v>346.514802118838</v>
      </c>
      <c r="R8" s="8">
        <v>0.8</v>
      </c>
      <c r="S8" s="8">
        <v>29.3333333333333</v>
      </c>
      <c r="T8" s="19">
        <v>63.18</v>
      </c>
      <c r="U8" s="22">
        <v>14.441419745596</v>
      </c>
      <c r="V8" s="23">
        <v>538.12</v>
      </c>
      <c r="W8" s="24">
        <v>33</v>
      </c>
    </row>
    <row r="9" spans="1:23">
      <c r="A9" s="12">
        <v>8</v>
      </c>
      <c r="B9" s="12" t="s">
        <v>23</v>
      </c>
      <c r="C9" s="12" t="s">
        <v>24</v>
      </c>
      <c r="D9" s="12" t="s">
        <v>27</v>
      </c>
      <c r="E9" s="12" t="s">
        <v>26</v>
      </c>
      <c r="F9" s="12">
        <v>4</v>
      </c>
      <c r="G9" s="14">
        <v>0.75</v>
      </c>
      <c r="H9" s="14">
        <v>0.96</v>
      </c>
      <c r="I9" s="14">
        <f t="shared" si="0"/>
        <v>1.28</v>
      </c>
      <c r="J9" s="14">
        <v>20</v>
      </c>
      <c r="K9" s="14">
        <v>23.41</v>
      </c>
      <c r="L9" s="18">
        <v>5.586242</v>
      </c>
      <c r="M9" s="18">
        <v>318.4254</v>
      </c>
      <c r="N9" s="18">
        <v>103.3486</v>
      </c>
      <c r="O9" s="18">
        <v>3.506235</v>
      </c>
      <c r="P9" s="19">
        <v>71.2312139246629</v>
      </c>
      <c r="Q9" s="9">
        <v>428.804903717866</v>
      </c>
      <c r="R9" s="8">
        <v>0.7</v>
      </c>
      <c r="S9" s="8">
        <v>22</v>
      </c>
      <c r="T9" s="19">
        <v>63.21</v>
      </c>
      <c r="U9" s="22">
        <v>14.6694771989395</v>
      </c>
      <c r="V9" s="23">
        <v>569.48</v>
      </c>
      <c r="W9" s="24">
        <v>44</v>
      </c>
    </row>
    <row r="10" ht="15.5" spans="1:23">
      <c r="A10" s="12">
        <v>9</v>
      </c>
      <c r="B10" s="12" t="s">
        <v>23</v>
      </c>
      <c r="C10" s="12" t="s">
        <v>28</v>
      </c>
      <c r="D10" s="13" t="s">
        <v>25</v>
      </c>
      <c r="E10" s="12" t="s">
        <v>26</v>
      </c>
      <c r="F10" s="12">
        <v>1</v>
      </c>
      <c r="G10" s="14">
        <v>1.35</v>
      </c>
      <c r="H10" s="14">
        <v>0.63</v>
      </c>
      <c r="I10" s="14">
        <f t="shared" si="0"/>
        <v>0.466666666666667</v>
      </c>
      <c r="J10" s="14">
        <v>25</v>
      </c>
      <c r="K10" s="14">
        <v>26.33</v>
      </c>
      <c r="L10" s="18">
        <v>7.452227</v>
      </c>
      <c r="M10" s="18">
        <v>299.2208</v>
      </c>
      <c r="N10" s="18">
        <v>112.0841</v>
      </c>
      <c r="O10" s="18">
        <v>3.67488</v>
      </c>
      <c r="P10" s="19">
        <v>70.3147627268586</v>
      </c>
      <c r="Q10" s="9">
        <v>422.078582369771</v>
      </c>
      <c r="R10" s="8">
        <v>0</v>
      </c>
      <c r="S10" s="8">
        <v>0</v>
      </c>
      <c r="T10" s="19">
        <v>69.3</v>
      </c>
      <c r="U10" s="22">
        <v>11.4056297621234</v>
      </c>
      <c r="V10" s="23">
        <v>464.49</v>
      </c>
      <c r="W10" s="24">
        <v>43</v>
      </c>
    </row>
    <row r="11" ht="15.5" spans="1:23">
      <c r="A11" s="12">
        <v>10</v>
      </c>
      <c r="B11" s="12" t="s">
        <v>23</v>
      </c>
      <c r="C11" s="12" t="s">
        <v>28</v>
      </c>
      <c r="D11" s="13" t="s">
        <v>25</v>
      </c>
      <c r="E11" s="12" t="s">
        <v>26</v>
      </c>
      <c r="F11" s="12">
        <v>2</v>
      </c>
      <c r="G11" s="14">
        <v>0.96</v>
      </c>
      <c r="H11" s="14">
        <v>0.72</v>
      </c>
      <c r="I11" s="14">
        <f t="shared" si="0"/>
        <v>0.75</v>
      </c>
      <c r="J11" s="14">
        <v>26</v>
      </c>
      <c r="K11" s="14">
        <v>26.91</v>
      </c>
      <c r="L11" s="18">
        <v>9.171678</v>
      </c>
      <c r="M11" s="18">
        <v>309.8255</v>
      </c>
      <c r="N11" s="18">
        <v>158.3705</v>
      </c>
      <c r="O11" s="18">
        <v>5.19972</v>
      </c>
      <c r="P11" s="19">
        <v>68.5929453249232</v>
      </c>
      <c r="Q11" s="9">
        <v>384.689891004439</v>
      </c>
      <c r="R11" s="8">
        <v>0</v>
      </c>
      <c r="S11" s="8">
        <v>0</v>
      </c>
      <c r="T11" s="19">
        <v>65.53</v>
      </c>
      <c r="U11" s="22">
        <v>12.1608452121614</v>
      </c>
      <c r="V11" s="23">
        <v>500.48</v>
      </c>
      <c r="W11" s="25">
        <v>37</v>
      </c>
    </row>
    <row r="12" ht="15.5" spans="1:23">
      <c r="A12" s="12">
        <v>11</v>
      </c>
      <c r="B12" s="12" t="s">
        <v>23</v>
      </c>
      <c r="C12" s="12" t="s">
        <v>28</v>
      </c>
      <c r="D12" s="13" t="s">
        <v>25</v>
      </c>
      <c r="E12" s="12" t="s">
        <v>26</v>
      </c>
      <c r="F12" s="12">
        <v>3</v>
      </c>
      <c r="G12" s="14">
        <v>1.38</v>
      </c>
      <c r="H12" s="14">
        <v>0.69</v>
      </c>
      <c r="I12" s="14">
        <f t="shared" si="0"/>
        <v>0.5</v>
      </c>
      <c r="J12" s="14">
        <v>22</v>
      </c>
      <c r="K12" s="14">
        <v>26.02</v>
      </c>
      <c r="L12" s="18">
        <v>7.031829</v>
      </c>
      <c r="M12" s="18">
        <v>259.1488</v>
      </c>
      <c r="N12" s="18">
        <v>78.28973</v>
      </c>
      <c r="O12" s="18">
        <v>2.703475</v>
      </c>
      <c r="P12" s="9">
        <v>71.508926408846</v>
      </c>
      <c r="Q12" s="9">
        <v>412.34688339806</v>
      </c>
      <c r="R12" s="8">
        <v>0</v>
      </c>
      <c r="S12" s="8">
        <v>0</v>
      </c>
      <c r="T12" s="19">
        <v>63.12</v>
      </c>
      <c r="U12" s="22">
        <v>13.8142617489015</v>
      </c>
      <c r="V12" s="23">
        <v>586.21</v>
      </c>
      <c r="W12" s="25">
        <v>35</v>
      </c>
    </row>
    <row r="13" ht="15.5" spans="1:23">
      <c r="A13" s="12">
        <v>12</v>
      </c>
      <c r="B13" s="12" t="s">
        <v>23</v>
      </c>
      <c r="C13" s="12" t="s">
        <v>28</v>
      </c>
      <c r="D13" s="13" t="s">
        <v>25</v>
      </c>
      <c r="E13" s="12" t="s">
        <v>26</v>
      </c>
      <c r="F13" s="12">
        <v>4</v>
      </c>
      <c r="G13" s="14">
        <v>1.47</v>
      </c>
      <c r="H13" s="14">
        <v>0.9</v>
      </c>
      <c r="I13" s="14">
        <f t="shared" si="0"/>
        <v>0.612244897959184</v>
      </c>
      <c r="J13" s="14">
        <v>21</v>
      </c>
      <c r="K13" s="14">
        <v>24.44</v>
      </c>
      <c r="L13" s="18">
        <v>6.764219</v>
      </c>
      <c r="M13" s="18">
        <v>254.681</v>
      </c>
      <c r="N13" s="18">
        <v>72.91728</v>
      </c>
      <c r="O13" s="18">
        <v>2.520603</v>
      </c>
      <c r="P13" s="9">
        <v>65.0659967757975</v>
      </c>
      <c r="Q13" s="9">
        <v>357.963859732616</v>
      </c>
      <c r="R13" s="8">
        <v>0</v>
      </c>
      <c r="S13" s="8">
        <v>0</v>
      </c>
      <c r="T13" s="19">
        <v>62.16</v>
      </c>
      <c r="U13" s="22">
        <v>14.8124628356036</v>
      </c>
      <c r="V13" s="23">
        <v>584.11</v>
      </c>
      <c r="W13" s="25">
        <v>42</v>
      </c>
    </row>
    <row r="14" spans="1:23">
      <c r="A14" s="12">
        <v>13</v>
      </c>
      <c r="B14" s="12" t="s">
        <v>23</v>
      </c>
      <c r="C14" s="12" t="s">
        <v>28</v>
      </c>
      <c r="D14" s="12" t="s">
        <v>27</v>
      </c>
      <c r="E14" s="12" t="s">
        <v>26</v>
      </c>
      <c r="F14" s="12">
        <v>1</v>
      </c>
      <c r="G14" s="14">
        <v>1.32</v>
      </c>
      <c r="H14" s="14">
        <v>0.87</v>
      </c>
      <c r="I14" s="14">
        <f t="shared" si="0"/>
        <v>0.659090909090909</v>
      </c>
      <c r="J14" s="14">
        <v>29</v>
      </c>
      <c r="K14" s="14">
        <v>27.1</v>
      </c>
      <c r="L14" s="18">
        <v>8.093641</v>
      </c>
      <c r="M14" s="18">
        <v>347.8391</v>
      </c>
      <c r="N14" s="18">
        <v>259.7543</v>
      </c>
      <c r="O14" s="18">
        <v>7.818034</v>
      </c>
      <c r="P14" s="9">
        <v>64.4526787411872</v>
      </c>
      <c r="Q14" s="9">
        <v>295.995835398044</v>
      </c>
      <c r="R14" s="8">
        <v>0</v>
      </c>
      <c r="S14" s="8">
        <v>0</v>
      </c>
      <c r="T14" s="19">
        <v>63.74</v>
      </c>
      <c r="U14" s="22">
        <v>11.07757230878</v>
      </c>
      <c r="V14" s="23">
        <v>485.85</v>
      </c>
      <c r="W14" s="25">
        <v>42</v>
      </c>
    </row>
    <row r="15" spans="1:23">
      <c r="A15" s="12">
        <v>14</v>
      </c>
      <c r="B15" s="12" t="s">
        <v>23</v>
      </c>
      <c r="C15" s="12" t="s">
        <v>28</v>
      </c>
      <c r="D15" s="12" t="s">
        <v>27</v>
      </c>
      <c r="E15" s="12" t="s">
        <v>26</v>
      </c>
      <c r="F15" s="12">
        <v>2</v>
      </c>
      <c r="G15" s="14">
        <v>1.53</v>
      </c>
      <c r="H15" s="14">
        <v>0.57</v>
      </c>
      <c r="I15" s="14">
        <f t="shared" si="0"/>
        <v>0.372549019607843</v>
      </c>
      <c r="J15" s="14">
        <v>27</v>
      </c>
      <c r="K15" s="14">
        <v>19.57</v>
      </c>
      <c r="L15" s="18">
        <v>13.35696</v>
      </c>
      <c r="M15" s="18">
        <v>303.4955</v>
      </c>
      <c r="N15" s="18">
        <v>225.8853</v>
      </c>
      <c r="O15" s="18">
        <v>6.89699</v>
      </c>
      <c r="P15" s="9">
        <v>51.7357975350073</v>
      </c>
      <c r="Q15" s="9">
        <v>344.797443476772</v>
      </c>
      <c r="R15" s="8">
        <v>0</v>
      </c>
      <c r="S15" s="8">
        <v>0</v>
      </c>
      <c r="T15" s="19">
        <v>63.34</v>
      </c>
      <c r="U15" s="22">
        <v>12.2178595754973</v>
      </c>
      <c r="V15" s="23">
        <v>500.48</v>
      </c>
      <c r="W15" s="25">
        <v>35</v>
      </c>
    </row>
    <row r="16" spans="1:23">
      <c r="A16" s="12">
        <v>15</v>
      </c>
      <c r="B16" s="12" t="s">
        <v>23</v>
      </c>
      <c r="C16" s="12" t="s">
        <v>28</v>
      </c>
      <c r="D16" s="12" t="s">
        <v>27</v>
      </c>
      <c r="E16" s="12" t="s">
        <v>26</v>
      </c>
      <c r="F16" s="12">
        <v>3</v>
      </c>
      <c r="G16" s="14">
        <v>1.92</v>
      </c>
      <c r="H16" s="14">
        <v>0.42</v>
      </c>
      <c r="I16" s="14">
        <f t="shared" si="0"/>
        <v>0.21875</v>
      </c>
      <c r="J16" s="14">
        <v>26</v>
      </c>
      <c r="K16" s="14">
        <v>16.23</v>
      </c>
      <c r="L16" s="18">
        <v>10.78889</v>
      </c>
      <c r="M16" s="18">
        <v>317.8678</v>
      </c>
      <c r="N16" s="18">
        <v>223.9865</v>
      </c>
      <c r="O16" s="18">
        <v>7.34529</v>
      </c>
      <c r="P16" s="9">
        <v>54.8461773578583</v>
      </c>
      <c r="Q16" s="9">
        <v>288.697061169261</v>
      </c>
      <c r="R16" s="8">
        <v>0</v>
      </c>
      <c r="S16" s="8">
        <v>0</v>
      </c>
      <c r="T16" s="19">
        <v>61.64</v>
      </c>
      <c r="U16" s="22">
        <v>13.6432186588939</v>
      </c>
      <c r="V16" s="23">
        <v>571.57</v>
      </c>
      <c r="W16" s="25">
        <v>31</v>
      </c>
    </row>
    <row r="17" spans="1:23">
      <c r="A17" s="12">
        <v>16</v>
      </c>
      <c r="B17" s="12" t="s">
        <v>23</v>
      </c>
      <c r="C17" s="12" t="s">
        <v>28</v>
      </c>
      <c r="D17" s="12" t="s">
        <v>27</v>
      </c>
      <c r="E17" s="12" t="s">
        <v>26</v>
      </c>
      <c r="F17" s="12">
        <v>4</v>
      </c>
      <c r="G17" s="14">
        <v>1.74</v>
      </c>
      <c r="H17" s="14">
        <v>0.84</v>
      </c>
      <c r="I17" s="14">
        <f t="shared" si="0"/>
        <v>0.482758620689655</v>
      </c>
      <c r="J17" s="14">
        <v>22</v>
      </c>
      <c r="K17" s="14">
        <v>25.7</v>
      </c>
      <c r="L17" s="18">
        <v>11.04224</v>
      </c>
      <c r="M17" s="18">
        <v>305.1804</v>
      </c>
      <c r="N17" s="18">
        <v>192.3311</v>
      </c>
      <c r="O17" s="18">
        <v>6.495218</v>
      </c>
      <c r="P17" s="9">
        <v>48.0977639922083</v>
      </c>
      <c r="Q17" s="9">
        <v>317.176591983533</v>
      </c>
      <c r="R17" s="8">
        <v>0</v>
      </c>
      <c r="S17" s="8">
        <v>0</v>
      </c>
      <c r="T17" s="19">
        <v>63.96</v>
      </c>
      <c r="U17" s="22">
        <v>15.2396208322982</v>
      </c>
      <c r="V17" s="23">
        <v>608.29</v>
      </c>
      <c r="W17" s="25">
        <v>38</v>
      </c>
    </row>
    <row r="18" ht="15.5" spans="1:23">
      <c r="A18" s="12">
        <v>17</v>
      </c>
      <c r="B18" s="12" t="s">
        <v>23</v>
      </c>
      <c r="C18" s="12" t="s">
        <v>24</v>
      </c>
      <c r="D18" s="13" t="s">
        <v>25</v>
      </c>
      <c r="E18" s="12" t="s">
        <v>29</v>
      </c>
      <c r="F18" s="12">
        <v>1</v>
      </c>
      <c r="G18" s="14">
        <v>0.45</v>
      </c>
      <c r="H18" s="14">
        <v>0.18</v>
      </c>
      <c r="I18" s="14">
        <f t="shared" si="0"/>
        <v>0.4</v>
      </c>
      <c r="J18" s="14">
        <v>9</v>
      </c>
      <c r="K18" s="14">
        <v>19.03</v>
      </c>
      <c r="L18" s="18">
        <v>0.7561405</v>
      </c>
      <c r="M18" s="18">
        <v>299.4747</v>
      </c>
      <c r="N18" s="18">
        <v>12.01197</v>
      </c>
      <c r="O18" s="18">
        <v>0.4448024</v>
      </c>
      <c r="P18" s="9">
        <v>66.9266704198244</v>
      </c>
      <c r="Q18" s="9">
        <v>416.354053562882</v>
      </c>
      <c r="R18" s="8">
        <v>0.866666666666667</v>
      </c>
      <c r="S18" s="8">
        <v>40.6896551724138</v>
      </c>
      <c r="T18" s="19">
        <v>54.24</v>
      </c>
      <c r="U18" s="22">
        <v>13.0160606621994</v>
      </c>
      <c r="V18" s="23">
        <v>548.57</v>
      </c>
      <c r="W18" s="9">
        <v>0</v>
      </c>
    </row>
    <row r="19" ht="15.5" spans="1:23">
      <c r="A19" s="12">
        <v>18</v>
      </c>
      <c r="B19" s="12" t="s">
        <v>23</v>
      </c>
      <c r="C19" s="12" t="s">
        <v>24</v>
      </c>
      <c r="D19" s="13" t="s">
        <v>25</v>
      </c>
      <c r="E19" s="12" t="s">
        <v>29</v>
      </c>
      <c r="F19" s="12">
        <v>2</v>
      </c>
      <c r="G19" s="14">
        <v>0.39</v>
      </c>
      <c r="H19" s="14">
        <v>0.24</v>
      </c>
      <c r="I19" s="14">
        <f t="shared" si="0"/>
        <v>0.615384615384615</v>
      </c>
      <c r="J19" s="14">
        <v>11</v>
      </c>
      <c r="K19" s="14">
        <v>26.12</v>
      </c>
      <c r="L19" s="18">
        <v>0.9924273</v>
      </c>
      <c r="M19" s="18">
        <v>343.0023</v>
      </c>
      <c r="N19" s="18">
        <v>28.21532</v>
      </c>
      <c r="O19" s="18">
        <v>1.021862</v>
      </c>
      <c r="P19" s="9">
        <v>56.5679947597937</v>
      </c>
      <c r="Q19" s="9">
        <v>366.979992603466</v>
      </c>
      <c r="R19" s="8">
        <v>0.8</v>
      </c>
      <c r="S19" s="8">
        <v>24.6666666666667</v>
      </c>
      <c r="T19" s="19">
        <v>60.32</v>
      </c>
      <c r="U19" s="22">
        <v>14.7835059256112</v>
      </c>
      <c r="V19" s="23">
        <v>552.75</v>
      </c>
      <c r="W19" s="9">
        <v>0</v>
      </c>
    </row>
    <row r="20" ht="15.5" spans="1:23">
      <c r="A20" s="12">
        <v>19</v>
      </c>
      <c r="B20" s="12" t="s">
        <v>23</v>
      </c>
      <c r="C20" s="12" t="s">
        <v>24</v>
      </c>
      <c r="D20" s="13" t="s">
        <v>25</v>
      </c>
      <c r="E20" s="12" t="s">
        <v>29</v>
      </c>
      <c r="F20" s="12">
        <v>3</v>
      </c>
      <c r="G20" s="14">
        <v>0.54</v>
      </c>
      <c r="H20" s="14">
        <v>0.15</v>
      </c>
      <c r="I20" s="14">
        <f t="shared" si="0"/>
        <v>0.277777777777778</v>
      </c>
      <c r="J20" s="14">
        <v>13</v>
      </c>
      <c r="K20" s="14">
        <v>21.08</v>
      </c>
      <c r="L20" s="18">
        <v>3.668562</v>
      </c>
      <c r="M20" s="18">
        <v>322.0184</v>
      </c>
      <c r="N20" s="18">
        <v>75.01151</v>
      </c>
      <c r="O20" s="18">
        <v>2.630489</v>
      </c>
      <c r="P20" s="9">
        <v>56.4037178386912</v>
      </c>
      <c r="Q20" s="9">
        <v>436.35376348661</v>
      </c>
      <c r="R20" s="8">
        <v>0.96551724137931</v>
      </c>
      <c r="S20" s="8">
        <v>50.6666666666667</v>
      </c>
      <c r="T20" s="19">
        <v>55.19</v>
      </c>
      <c r="U20" s="22">
        <v>15.3536495589699</v>
      </c>
      <c r="V20" s="23">
        <v>630.11</v>
      </c>
      <c r="W20" s="9">
        <v>0</v>
      </c>
    </row>
    <row r="21" ht="15.5" spans="1:23">
      <c r="A21" s="12">
        <v>20</v>
      </c>
      <c r="B21" s="12" t="s">
        <v>23</v>
      </c>
      <c r="C21" s="12" t="s">
        <v>24</v>
      </c>
      <c r="D21" s="13" t="s">
        <v>25</v>
      </c>
      <c r="E21" s="12" t="s">
        <v>29</v>
      </c>
      <c r="F21" s="12">
        <v>4</v>
      </c>
      <c r="G21" s="14">
        <v>0.45</v>
      </c>
      <c r="H21" s="14">
        <v>0.33</v>
      </c>
      <c r="I21" s="14">
        <f t="shared" si="0"/>
        <v>0.733333333333333</v>
      </c>
      <c r="J21" s="14">
        <v>12</v>
      </c>
      <c r="K21" s="14">
        <v>16.4</v>
      </c>
      <c r="L21" s="18">
        <v>1.400095</v>
      </c>
      <c r="M21" s="18">
        <v>352.3573</v>
      </c>
      <c r="N21" s="18">
        <v>47.72931</v>
      </c>
      <c r="O21" s="18">
        <v>1.69432</v>
      </c>
      <c r="P21" s="9">
        <v>65.8713629799285</v>
      </c>
      <c r="Q21" s="9">
        <v>369.985370227082</v>
      </c>
      <c r="R21" s="8">
        <v>1</v>
      </c>
      <c r="S21" s="8">
        <v>54</v>
      </c>
      <c r="T21" s="19">
        <v>51.63</v>
      </c>
      <c r="U21" s="22">
        <v>16.4939368256872</v>
      </c>
      <c r="V21" s="23">
        <v>646.93</v>
      </c>
      <c r="W21" s="9">
        <v>0</v>
      </c>
    </row>
    <row r="22" spans="1:23">
      <c r="A22" s="12">
        <v>21</v>
      </c>
      <c r="B22" s="12" t="s">
        <v>23</v>
      </c>
      <c r="C22" s="12" t="s">
        <v>24</v>
      </c>
      <c r="D22" s="12" t="s">
        <v>27</v>
      </c>
      <c r="E22" s="12" t="s">
        <v>29</v>
      </c>
      <c r="F22" s="12">
        <v>1</v>
      </c>
      <c r="G22" s="14">
        <v>0.36</v>
      </c>
      <c r="H22" s="14">
        <v>0.24</v>
      </c>
      <c r="I22" s="14">
        <f t="shared" si="0"/>
        <v>0.666666666666667</v>
      </c>
      <c r="J22" s="14">
        <v>8</v>
      </c>
      <c r="K22" s="14">
        <v>15.46</v>
      </c>
      <c r="L22" s="18">
        <v>1.905407</v>
      </c>
      <c r="M22" s="18">
        <v>322.2463</v>
      </c>
      <c r="N22" s="18">
        <v>38.06134</v>
      </c>
      <c r="O22" s="18">
        <v>1.349872</v>
      </c>
      <c r="P22" s="9">
        <v>57.007633595672</v>
      </c>
      <c r="Q22" s="9">
        <v>384.439805464477</v>
      </c>
      <c r="R22" s="8">
        <v>0.785714285714286</v>
      </c>
      <c r="S22" s="8">
        <v>47.8571428571429</v>
      </c>
      <c r="T22" s="19">
        <v>58.12</v>
      </c>
      <c r="U22" s="22">
        <v>12.3889026655049</v>
      </c>
      <c r="V22" s="23">
        <v>508.85</v>
      </c>
      <c r="W22" s="9">
        <v>0</v>
      </c>
    </row>
    <row r="23" spans="1:23">
      <c r="A23" s="12">
        <v>22</v>
      </c>
      <c r="B23" s="12" t="s">
        <v>23</v>
      </c>
      <c r="C23" s="12" t="s">
        <v>24</v>
      </c>
      <c r="D23" s="12" t="s">
        <v>27</v>
      </c>
      <c r="E23" s="12" t="s">
        <v>29</v>
      </c>
      <c r="F23" s="12">
        <v>2</v>
      </c>
      <c r="G23" s="14">
        <v>0.48</v>
      </c>
      <c r="H23" s="14">
        <v>0.21</v>
      </c>
      <c r="I23" s="14">
        <f t="shared" si="0"/>
        <v>0.4375</v>
      </c>
      <c r="J23" s="14">
        <v>15</v>
      </c>
      <c r="K23" s="14">
        <v>17.78</v>
      </c>
      <c r="L23" s="18">
        <v>1.034167</v>
      </c>
      <c r="M23" s="18">
        <v>307.5</v>
      </c>
      <c r="N23" s="18">
        <v>45.98</v>
      </c>
      <c r="O23" s="18">
        <v>1.63</v>
      </c>
      <c r="P23" s="9">
        <v>55.8134699136845</v>
      </c>
      <c r="Q23" s="9">
        <v>376.139238694488</v>
      </c>
      <c r="R23" s="8">
        <v>0.833333333333333</v>
      </c>
      <c r="S23" s="8">
        <v>49.3333333333333</v>
      </c>
      <c r="T23" s="19">
        <v>61.23</v>
      </c>
      <c r="U23" s="22">
        <v>13.3011324788787</v>
      </c>
      <c r="V23" s="23">
        <v>548.57</v>
      </c>
      <c r="W23" s="9">
        <v>0</v>
      </c>
    </row>
    <row r="24" spans="1:23">
      <c r="A24" s="12">
        <v>23</v>
      </c>
      <c r="B24" s="12" t="s">
        <v>23</v>
      </c>
      <c r="C24" s="12" t="s">
        <v>24</v>
      </c>
      <c r="D24" s="12" t="s">
        <v>27</v>
      </c>
      <c r="E24" s="12" t="s">
        <v>29</v>
      </c>
      <c r="F24" s="12">
        <v>3</v>
      </c>
      <c r="G24" s="14">
        <v>0.36</v>
      </c>
      <c r="H24" s="14">
        <v>0.21</v>
      </c>
      <c r="I24" s="14">
        <f t="shared" si="0"/>
        <v>0.583333333333333</v>
      </c>
      <c r="J24" s="14">
        <v>12</v>
      </c>
      <c r="K24" s="14">
        <v>18.09</v>
      </c>
      <c r="L24" s="18">
        <v>3.286</v>
      </c>
      <c r="M24" s="18">
        <v>295.6613</v>
      </c>
      <c r="N24" s="18">
        <v>48.94421</v>
      </c>
      <c r="O24" s="18">
        <v>1.735918</v>
      </c>
      <c r="P24" s="9">
        <v>59.5395183405532</v>
      </c>
      <c r="Q24" s="9">
        <v>365.405747181571</v>
      </c>
      <c r="R24" s="8">
        <v>0.916666666666667</v>
      </c>
      <c r="S24" s="8">
        <v>44.1666666666667</v>
      </c>
      <c r="T24" s="19">
        <v>52.41</v>
      </c>
      <c r="U24" s="22">
        <v>15.2396208322982</v>
      </c>
      <c r="V24" s="23">
        <v>632.2</v>
      </c>
      <c r="W24" s="9">
        <v>0</v>
      </c>
    </row>
    <row r="25" spans="1:23">
      <c r="A25" s="12">
        <v>24</v>
      </c>
      <c r="B25" s="12" t="s">
        <v>23</v>
      </c>
      <c r="C25" s="12" t="s">
        <v>24</v>
      </c>
      <c r="D25" s="12" t="s">
        <v>27</v>
      </c>
      <c r="E25" s="12" t="s">
        <v>29</v>
      </c>
      <c r="F25" s="12">
        <v>4</v>
      </c>
      <c r="G25" s="14">
        <v>0.45</v>
      </c>
      <c r="H25" s="14">
        <v>0.18</v>
      </c>
      <c r="I25" s="14">
        <f t="shared" si="0"/>
        <v>0.4</v>
      </c>
      <c r="J25" s="14">
        <v>12</v>
      </c>
      <c r="K25" s="14">
        <v>18.91</v>
      </c>
      <c r="L25" s="18">
        <v>3.129549</v>
      </c>
      <c r="M25" s="18">
        <v>304.6</v>
      </c>
      <c r="N25" s="18">
        <v>50.93089</v>
      </c>
      <c r="O25" s="18">
        <v>1.814497</v>
      </c>
      <c r="P25" s="9">
        <v>60.7059107741223</v>
      </c>
      <c r="Q25" s="9">
        <v>380.861974960171</v>
      </c>
      <c r="R25" s="8">
        <v>0.7</v>
      </c>
      <c r="S25" s="8">
        <v>29.3333333333333</v>
      </c>
      <c r="T25" s="19">
        <v>51.01</v>
      </c>
      <c r="U25" s="22">
        <v>16.9500517323741</v>
      </c>
      <c r="V25" s="23">
        <v>660.84</v>
      </c>
      <c r="W25" s="9">
        <v>0</v>
      </c>
    </row>
    <row r="26" ht="15.5" spans="1:23">
      <c r="A26" s="12">
        <v>25</v>
      </c>
      <c r="B26" s="12" t="s">
        <v>23</v>
      </c>
      <c r="C26" s="12" t="s">
        <v>28</v>
      </c>
      <c r="D26" s="13" t="s">
        <v>25</v>
      </c>
      <c r="E26" s="12" t="s">
        <v>29</v>
      </c>
      <c r="F26" s="12">
        <v>1</v>
      </c>
      <c r="G26" s="14">
        <v>0.54</v>
      </c>
      <c r="H26" s="14">
        <v>0.33</v>
      </c>
      <c r="I26" s="14">
        <f t="shared" si="0"/>
        <v>0.611111111111111</v>
      </c>
      <c r="J26" s="14">
        <v>9</v>
      </c>
      <c r="K26" s="14">
        <v>18.4</v>
      </c>
      <c r="L26" s="18">
        <v>2.747861</v>
      </c>
      <c r="M26" s="18">
        <v>312.8257</v>
      </c>
      <c r="N26" s="18">
        <v>48.83646</v>
      </c>
      <c r="O26" s="18">
        <v>1.753685</v>
      </c>
      <c r="P26" s="9">
        <v>64.9271405337059</v>
      </c>
      <c r="Q26" s="9">
        <v>319.609516726461</v>
      </c>
      <c r="R26" s="8">
        <v>0</v>
      </c>
      <c r="S26" s="8">
        <v>0</v>
      </c>
      <c r="T26" s="19">
        <v>62.18</v>
      </c>
      <c r="U26" s="22">
        <v>13.4721755688863</v>
      </c>
      <c r="V26" s="23">
        <v>535.94</v>
      </c>
      <c r="W26" s="9">
        <v>0</v>
      </c>
    </row>
    <row r="27" ht="15.5" spans="1:23">
      <c r="A27" s="12">
        <v>26</v>
      </c>
      <c r="B27" s="12" t="s">
        <v>23</v>
      </c>
      <c r="C27" s="12" t="s">
        <v>28</v>
      </c>
      <c r="D27" s="13" t="s">
        <v>25</v>
      </c>
      <c r="E27" s="12" t="s">
        <v>29</v>
      </c>
      <c r="F27" s="12">
        <v>2</v>
      </c>
      <c r="G27" s="14">
        <v>0.51</v>
      </c>
      <c r="H27" s="14">
        <v>0.15</v>
      </c>
      <c r="I27" s="14">
        <f t="shared" si="0"/>
        <v>0.294117647058824</v>
      </c>
      <c r="J27" s="14">
        <v>13</v>
      </c>
      <c r="K27" s="14">
        <v>25.41</v>
      </c>
      <c r="L27" s="18">
        <v>5.003021</v>
      </c>
      <c r="M27" s="18">
        <v>340.3219</v>
      </c>
      <c r="N27" s="18">
        <v>133.0345</v>
      </c>
      <c r="O27" s="18">
        <v>4.656556</v>
      </c>
      <c r="P27" s="9">
        <v>56.1744961431226</v>
      </c>
      <c r="Q27" s="9">
        <v>424.940846773215</v>
      </c>
      <c r="R27" s="8">
        <v>0</v>
      </c>
      <c r="S27" s="8">
        <v>0</v>
      </c>
      <c r="T27" s="19">
        <v>60.72</v>
      </c>
      <c r="U27" s="22">
        <v>14.0993335655809</v>
      </c>
      <c r="V27" s="23">
        <v>565.3</v>
      </c>
      <c r="W27" s="9">
        <v>0</v>
      </c>
    </row>
    <row r="28" ht="15.5" spans="1:23">
      <c r="A28" s="12">
        <v>27</v>
      </c>
      <c r="B28" s="12" t="s">
        <v>23</v>
      </c>
      <c r="C28" s="12" t="s">
        <v>28</v>
      </c>
      <c r="D28" s="13" t="s">
        <v>25</v>
      </c>
      <c r="E28" s="12" t="s">
        <v>29</v>
      </c>
      <c r="F28" s="12">
        <v>3</v>
      </c>
      <c r="G28" s="14">
        <v>0.57</v>
      </c>
      <c r="H28" s="14">
        <v>0.21</v>
      </c>
      <c r="I28" s="14">
        <f t="shared" si="0"/>
        <v>0.368421052631579</v>
      </c>
      <c r="J28" s="14">
        <v>10</v>
      </c>
      <c r="K28" s="14">
        <v>22.62</v>
      </c>
      <c r="L28" s="18">
        <v>2.504164</v>
      </c>
      <c r="M28" s="18">
        <v>339.2503</v>
      </c>
      <c r="N28" s="18">
        <v>64.89079</v>
      </c>
      <c r="O28" s="18">
        <v>2.318686</v>
      </c>
      <c r="P28" s="9">
        <v>60.71364521</v>
      </c>
      <c r="Q28" s="9">
        <v>393.455938335327</v>
      </c>
      <c r="R28" s="8">
        <v>0</v>
      </c>
      <c r="S28" s="8">
        <v>0</v>
      </c>
      <c r="T28" s="19">
        <v>50.37</v>
      </c>
      <c r="U28" s="22">
        <v>15.3536495589699</v>
      </c>
      <c r="V28" s="23">
        <v>646.84</v>
      </c>
      <c r="W28" s="9">
        <v>0</v>
      </c>
    </row>
    <row r="29" ht="15.5" spans="1:23">
      <c r="A29" s="12">
        <v>28</v>
      </c>
      <c r="B29" s="12" t="s">
        <v>23</v>
      </c>
      <c r="C29" s="12" t="s">
        <v>28</v>
      </c>
      <c r="D29" s="13" t="s">
        <v>25</v>
      </c>
      <c r="E29" s="12" t="s">
        <v>29</v>
      </c>
      <c r="F29" s="12">
        <v>4</v>
      </c>
      <c r="G29" s="14">
        <v>0.51</v>
      </c>
      <c r="H29" s="14">
        <v>0.18</v>
      </c>
      <c r="I29" s="14">
        <f t="shared" si="0"/>
        <v>0.352941176470588</v>
      </c>
      <c r="J29" s="14">
        <v>11</v>
      </c>
      <c r="K29" s="14">
        <v>15.15</v>
      </c>
      <c r="L29" s="18">
        <v>1.623195</v>
      </c>
      <c r="M29" s="18">
        <v>260.5155</v>
      </c>
      <c r="N29" s="18">
        <v>18.07813</v>
      </c>
      <c r="O29" s="18">
        <v>0.6615868</v>
      </c>
      <c r="P29" s="9">
        <v>61.0391657551421</v>
      </c>
      <c r="Q29" s="9">
        <v>379.287729538277</v>
      </c>
      <c r="R29" s="8">
        <v>0</v>
      </c>
      <c r="S29" s="8">
        <v>0</v>
      </c>
      <c r="T29" s="19">
        <v>53.43</v>
      </c>
      <c r="U29" s="22">
        <v>15.9808075556644</v>
      </c>
      <c r="V29" s="23">
        <v>640.57</v>
      </c>
      <c r="W29" s="9">
        <v>0</v>
      </c>
    </row>
    <row r="30" spans="1:23">
      <c r="A30" s="12">
        <v>29</v>
      </c>
      <c r="B30" s="12" t="s">
        <v>23</v>
      </c>
      <c r="C30" s="12" t="s">
        <v>28</v>
      </c>
      <c r="D30" s="12" t="s">
        <v>27</v>
      </c>
      <c r="E30" s="12" t="s">
        <v>29</v>
      </c>
      <c r="F30" s="12">
        <v>1</v>
      </c>
      <c r="G30" s="14">
        <v>0.42</v>
      </c>
      <c r="H30" s="14">
        <v>0.3</v>
      </c>
      <c r="I30" s="14">
        <f t="shared" si="0"/>
        <v>0.714285714285714</v>
      </c>
      <c r="J30" s="14">
        <v>12</v>
      </c>
      <c r="K30" s="14">
        <v>21.23</v>
      </c>
      <c r="L30" s="18">
        <v>3.521864</v>
      </c>
      <c r="M30" s="18">
        <v>346.7173</v>
      </c>
      <c r="N30" s="18">
        <v>108.9465</v>
      </c>
      <c r="O30" s="18">
        <v>3.798178</v>
      </c>
      <c r="P30" s="9">
        <v>49.7061458310631</v>
      </c>
      <c r="Q30" s="9">
        <v>344.511217036427</v>
      </c>
      <c r="R30" s="8">
        <v>0</v>
      </c>
      <c r="S30" s="8">
        <v>0</v>
      </c>
      <c r="T30" s="19">
        <v>54.86</v>
      </c>
      <c r="U30" s="22">
        <v>13.4151612055505</v>
      </c>
      <c r="V30" s="23">
        <v>521.39</v>
      </c>
      <c r="W30" s="9">
        <v>0</v>
      </c>
    </row>
    <row r="31" spans="1:23">
      <c r="A31" s="12">
        <v>30</v>
      </c>
      <c r="B31" s="12" t="s">
        <v>23</v>
      </c>
      <c r="C31" s="12" t="s">
        <v>28</v>
      </c>
      <c r="D31" s="12" t="s">
        <v>27</v>
      </c>
      <c r="E31" s="12" t="s">
        <v>29</v>
      </c>
      <c r="F31" s="12">
        <v>2</v>
      </c>
      <c r="G31" s="14">
        <v>0.45</v>
      </c>
      <c r="H31" s="14">
        <v>0.21</v>
      </c>
      <c r="I31" s="14">
        <f t="shared" si="0"/>
        <v>0.466666666666667</v>
      </c>
      <c r="J31" s="14">
        <v>13</v>
      </c>
      <c r="K31" s="14">
        <v>18.29</v>
      </c>
      <c r="L31" s="18">
        <v>3.055988</v>
      </c>
      <c r="M31" s="18">
        <v>317.3462</v>
      </c>
      <c r="N31" s="18">
        <v>59.75458</v>
      </c>
      <c r="O31" s="18">
        <v>2.151139</v>
      </c>
      <c r="P31" s="9">
        <v>50.2639213688367</v>
      </c>
      <c r="Q31" s="9">
        <v>278.96536219755</v>
      </c>
      <c r="R31" s="8">
        <v>0</v>
      </c>
      <c r="S31" s="8">
        <v>0</v>
      </c>
      <c r="T31" s="19">
        <v>53.97</v>
      </c>
      <c r="U31" s="22">
        <v>14.3581468422146</v>
      </c>
      <c r="V31" s="23">
        <v>569.48</v>
      </c>
      <c r="W31" s="9">
        <v>0</v>
      </c>
    </row>
    <row r="32" spans="1:23">
      <c r="A32" s="12">
        <v>31</v>
      </c>
      <c r="B32" s="12" t="s">
        <v>23</v>
      </c>
      <c r="C32" s="12" t="s">
        <v>28</v>
      </c>
      <c r="D32" s="12" t="s">
        <v>27</v>
      </c>
      <c r="E32" s="12" t="s">
        <v>29</v>
      </c>
      <c r="F32" s="12">
        <v>3</v>
      </c>
      <c r="G32" s="14">
        <v>0.54</v>
      </c>
      <c r="H32" s="14">
        <v>0.27</v>
      </c>
      <c r="I32" s="14">
        <f t="shared" si="0"/>
        <v>0.5</v>
      </c>
      <c r="J32" s="14">
        <v>15</v>
      </c>
      <c r="K32" s="14">
        <v>18.34</v>
      </c>
      <c r="L32" s="18">
        <v>4.509633</v>
      </c>
      <c r="M32" s="18">
        <v>319.7619</v>
      </c>
      <c r="N32" s="18">
        <v>90.68327</v>
      </c>
      <c r="O32" s="18">
        <v>3.188291</v>
      </c>
      <c r="P32" s="9">
        <v>53.82789823</v>
      </c>
      <c r="Q32" s="9">
        <v>340.217820431261</v>
      </c>
      <c r="R32" s="8">
        <v>0</v>
      </c>
      <c r="S32" s="8">
        <v>0</v>
      </c>
      <c r="T32" s="19">
        <v>51.92</v>
      </c>
      <c r="U32" s="22">
        <v>16.2088650090079</v>
      </c>
      <c r="V32" s="23">
        <v>615.48</v>
      </c>
      <c r="W32" s="9">
        <v>0</v>
      </c>
    </row>
    <row r="33" spans="1:23">
      <c r="A33" s="12">
        <v>32</v>
      </c>
      <c r="B33" s="12" t="s">
        <v>23</v>
      </c>
      <c r="C33" s="12" t="s">
        <v>28</v>
      </c>
      <c r="D33" s="12" t="s">
        <v>27</v>
      </c>
      <c r="E33" s="12" t="s">
        <v>29</v>
      </c>
      <c r="F33" s="12">
        <v>4</v>
      </c>
      <c r="G33" s="14">
        <v>0.63</v>
      </c>
      <c r="H33" s="14">
        <v>0.33</v>
      </c>
      <c r="I33" s="14">
        <f t="shared" si="0"/>
        <v>0.523809523809524</v>
      </c>
      <c r="J33" s="14">
        <v>14</v>
      </c>
      <c r="K33" s="14">
        <v>18.27</v>
      </c>
      <c r="L33" s="18">
        <v>5.001373</v>
      </c>
      <c r="M33" s="18">
        <v>356.1024</v>
      </c>
      <c r="N33" s="18">
        <v>186.9284</v>
      </c>
      <c r="O33" s="18">
        <v>6.35848</v>
      </c>
      <c r="P33" s="9">
        <v>51.5136275476608</v>
      </c>
      <c r="Q33" s="8">
        <v>303.580836067172</v>
      </c>
      <c r="R33" s="8">
        <v>0</v>
      </c>
      <c r="S33" s="8">
        <v>0</v>
      </c>
      <c r="T33" s="19">
        <v>51.56</v>
      </c>
      <c r="U33" s="22">
        <v>16.7219942790307</v>
      </c>
      <c r="V33" s="23">
        <v>649.29</v>
      </c>
      <c r="W33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8" sqref="H8"/>
    </sheetView>
  </sheetViews>
  <sheetFormatPr defaultColWidth="8.72727272727273" defaultRowHeight="14" outlineLevelRow="4" outlineLevelCol="6"/>
  <sheetData>
    <row r="1" spans="1:7">
      <c r="A1" s="7"/>
      <c r="B1" s="7" t="s">
        <v>30</v>
      </c>
      <c r="C1" s="7" t="s">
        <v>31</v>
      </c>
      <c r="D1" s="7" t="s">
        <v>30</v>
      </c>
      <c r="E1" s="7" t="s">
        <v>31</v>
      </c>
      <c r="F1" s="7" t="s">
        <v>32</v>
      </c>
      <c r="G1" s="7" t="s">
        <v>33</v>
      </c>
    </row>
    <row r="2" spans="1:7">
      <c r="A2" s="7">
        <v>1</v>
      </c>
      <c r="B2" s="7" t="s">
        <v>34</v>
      </c>
      <c r="C2" s="7">
        <v>8</v>
      </c>
      <c r="D2" s="7" t="s">
        <v>35</v>
      </c>
      <c r="E2" s="7">
        <v>32</v>
      </c>
      <c r="F2" s="7">
        <v>60</v>
      </c>
      <c r="G2" s="7">
        <v>20</v>
      </c>
    </row>
    <row r="3" spans="1:7">
      <c r="A3" s="7">
        <v>2</v>
      </c>
      <c r="B3" s="7" t="s">
        <v>34</v>
      </c>
      <c r="C3" s="7">
        <v>36</v>
      </c>
      <c r="D3" s="7" t="s">
        <v>36</v>
      </c>
      <c r="E3" s="7">
        <v>12</v>
      </c>
      <c r="F3" s="7">
        <v>60</v>
      </c>
      <c r="G3" s="7">
        <v>12</v>
      </c>
    </row>
    <row r="4" spans="1:7">
      <c r="A4" s="7">
        <v>3</v>
      </c>
      <c r="B4" s="7" t="s">
        <v>35</v>
      </c>
      <c r="C4" s="7">
        <v>18</v>
      </c>
      <c r="D4" s="7" t="s">
        <v>37</v>
      </c>
      <c r="E4" s="7">
        <v>30</v>
      </c>
      <c r="F4" s="7">
        <v>60</v>
      </c>
      <c r="G4" s="7">
        <v>12</v>
      </c>
    </row>
    <row r="5" spans="1:7">
      <c r="A5" s="7">
        <v>4</v>
      </c>
      <c r="B5" s="7" t="s">
        <v>36</v>
      </c>
      <c r="C5" s="7">
        <v>10</v>
      </c>
      <c r="D5" s="7" t="s">
        <v>37</v>
      </c>
      <c r="E5" s="7">
        <v>36</v>
      </c>
      <c r="F5" s="7">
        <v>60</v>
      </c>
      <c r="G5" s="7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abSelected="1" workbookViewId="0">
      <selection activeCell="B4" sqref="B4"/>
    </sheetView>
  </sheetViews>
  <sheetFormatPr defaultColWidth="9.12727272727273" defaultRowHeight="14"/>
  <cols>
    <col min="1" max="1" width="31" style="2" customWidth="1"/>
    <col min="2" max="2" width="11.7545454545455" style="2" customWidth="1"/>
    <col min="3" max="17" width="10.1272727272727" style="2" customWidth="1"/>
    <col min="18" max="16384" width="9.12727272727273" style="2"/>
  </cols>
  <sheetData>
    <row r="1" s="1" customFormat="1" ht="18.75" customHeight="1" spans="1:17">
      <c r="A1" s="3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</row>
    <row r="2" s="2" customFormat="1" spans="1:17">
      <c r="A2" s="5" t="s">
        <v>55</v>
      </c>
      <c r="B2" s="6">
        <v>914541.20886078</v>
      </c>
      <c r="C2" s="6">
        <v>694348.469030774</v>
      </c>
      <c r="D2" s="6">
        <v>1020768.89944621</v>
      </c>
      <c r="E2" s="6">
        <v>1435127.02146832</v>
      </c>
      <c r="F2" s="6">
        <v>816073.406602492</v>
      </c>
      <c r="G2" s="6">
        <v>1025015.01143314</v>
      </c>
      <c r="H2" s="6">
        <v>1237058.82841791</v>
      </c>
      <c r="I2" s="6">
        <v>967400.926989794</v>
      </c>
      <c r="J2" s="6">
        <v>1005066.31262648</v>
      </c>
      <c r="K2" s="6">
        <v>1083298.34730913</v>
      </c>
      <c r="L2" s="6">
        <v>1012560.28067638</v>
      </c>
      <c r="M2" s="6">
        <v>919364.168776261</v>
      </c>
      <c r="N2" s="6">
        <v>992830.17052823</v>
      </c>
      <c r="O2" s="6">
        <v>1000644.9880475</v>
      </c>
      <c r="P2" s="6">
        <v>1150557.73562261</v>
      </c>
      <c r="Q2" s="6">
        <v>1014428.53799685</v>
      </c>
    </row>
    <row r="3" s="2" customFormat="1" spans="1:17">
      <c r="A3" s="5" t="s">
        <v>56</v>
      </c>
      <c r="B3" s="6">
        <v>4473516.97343682</v>
      </c>
      <c r="C3" s="6">
        <v>3094232.98198202</v>
      </c>
      <c r="D3" s="6">
        <v>4592385.0671311</v>
      </c>
      <c r="E3" s="6">
        <v>7348866.76481422</v>
      </c>
      <c r="F3" s="6">
        <v>3651649.73137705</v>
      </c>
      <c r="G3" s="6">
        <v>4600477.69137617</v>
      </c>
      <c r="H3" s="6">
        <v>5592040.53605015</v>
      </c>
      <c r="I3" s="6">
        <v>5226185.24486744</v>
      </c>
      <c r="J3" s="6">
        <v>5126221.6731687</v>
      </c>
      <c r="K3" s="6">
        <v>5162286.86628279</v>
      </c>
      <c r="L3" s="6">
        <v>4852506.29944415</v>
      </c>
      <c r="M3" s="6">
        <v>4581403.29585593</v>
      </c>
      <c r="N3" s="6">
        <v>5084432.26186147</v>
      </c>
      <c r="O3" s="6">
        <v>4842754.12112918</v>
      </c>
      <c r="P3" s="6">
        <v>5157746.76735864</v>
      </c>
      <c r="Q3" s="6">
        <v>4916032.17073244</v>
      </c>
    </row>
    <row r="4" s="2" customFormat="1" spans="1:17">
      <c r="A4" s="5" t="s">
        <v>57</v>
      </c>
      <c r="B4" s="6">
        <v>1369090.7310961</v>
      </c>
      <c r="C4" s="6">
        <v>1320767.96107449</v>
      </c>
      <c r="D4" s="6">
        <v>1222696.10393793</v>
      </c>
      <c r="E4" s="6">
        <v>2433187.76631915</v>
      </c>
      <c r="F4" s="6">
        <v>1921195.50260493</v>
      </c>
      <c r="G4" s="6">
        <v>1441872.29845911</v>
      </c>
      <c r="H4" s="6">
        <v>1430538.76738677</v>
      </c>
      <c r="I4" s="6">
        <v>1476849.32802978</v>
      </c>
      <c r="J4" s="6">
        <v>1452383.95540625</v>
      </c>
      <c r="K4" s="6">
        <v>1399296.5049156</v>
      </c>
      <c r="L4" s="6">
        <v>1345524.55753125</v>
      </c>
      <c r="M4" s="6">
        <v>1250305.71758594</v>
      </c>
      <c r="N4" s="6">
        <v>1398831.16271332</v>
      </c>
      <c r="O4" s="6">
        <v>1453007.21460544</v>
      </c>
      <c r="P4" s="6">
        <v>1379450.58120059</v>
      </c>
      <c r="Q4" s="6">
        <v>1226625.3759309</v>
      </c>
    </row>
    <row r="5" s="2" customFormat="1" spans="1:17">
      <c r="A5" s="5" t="s">
        <v>58</v>
      </c>
      <c r="B5" s="6">
        <v>6233841.02781126</v>
      </c>
      <c r="C5" s="6">
        <v>7127481.88611251</v>
      </c>
      <c r="D5" s="6">
        <v>6496347.18360817</v>
      </c>
      <c r="E5" s="6">
        <v>12365385.4469841</v>
      </c>
      <c r="F5" s="6">
        <v>8361655.4084683</v>
      </c>
      <c r="G5" s="6">
        <v>6707575.37436574</v>
      </c>
      <c r="H5" s="6">
        <v>6224661.67006119</v>
      </c>
      <c r="I5" s="6">
        <v>6487816.83468299</v>
      </c>
      <c r="J5" s="6">
        <v>6832929.12796143</v>
      </c>
      <c r="K5" s="6">
        <v>6657013.17866049</v>
      </c>
      <c r="L5" s="6">
        <v>6676438.24644212</v>
      </c>
      <c r="M5" s="6">
        <v>6158223.37224893</v>
      </c>
      <c r="N5" s="6">
        <v>6625591.31140742</v>
      </c>
      <c r="O5" s="6">
        <v>6922825.49683302</v>
      </c>
      <c r="P5" s="6">
        <v>6837582.52466457</v>
      </c>
      <c r="Q5" s="6">
        <v>6454385.97833044</v>
      </c>
    </row>
    <row r="6" s="2" customFormat="1" spans="1:17">
      <c r="A6" s="5" t="s">
        <v>59</v>
      </c>
      <c r="B6" s="6">
        <v>3193318.12011523</v>
      </c>
      <c r="C6" s="6">
        <v>3352047.82842882</v>
      </c>
      <c r="D6" s="6">
        <v>1753402.89857989</v>
      </c>
      <c r="E6" s="6">
        <v>3229860.42581429</v>
      </c>
      <c r="F6" s="6">
        <v>2421756.80562259</v>
      </c>
      <c r="G6" s="6">
        <v>1760069.27728461</v>
      </c>
      <c r="H6" s="6">
        <v>1859998.87406848</v>
      </c>
      <c r="I6" s="6">
        <v>2294179.47372502</v>
      </c>
      <c r="J6" s="6">
        <v>622075.646609255</v>
      </c>
      <c r="K6" s="6">
        <v>837217.244791855</v>
      </c>
      <c r="L6" s="6">
        <v>783803.310131182</v>
      </c>
      <c r="M6" s="6">
        <v>714952.934807299</v>
      </c>
      <c r="N6" s="6">
        <v>1144743.42694599</v>
      </c>
      <c r="O6" s="6">
        <v>670411.587250243</v>
      </c>
      <c r="P6" s="6">
        <v>836162.698822327</v>
      </c>
      <c r="Q6" s="6">
        <v>630108.78249108</v>
      </c>
    </row>
    <row r="7" s="2" customFormat="1" spans="1:17">
      <c r="A7" s="5" t="s">
        <v>60</v>
      </c>
      <c r="B7" s="6">
        <v>59631.0571098824</v>
      </c>
      <c r="C7" s="6">
        <v>73204.9381890331</v>
      </c>
      <c r="D7" s="6">
        <v>67178.287732211</v>
      </c>
      <c r="E7" s="6">
        <v>87489.2712557258</v>
      </c>
      <c r="F7" s="6">
        <v>81150.8756836345</v>
      </c>
      <c r="G7" s="6">
        <v>56748.9597986901</v>
      </c>
      <c r="H7" s="6">
        <v>68241.3025909925</v>
      </c>
      <c r="I7" s="6">
        <v>55598.5255404095</v>
      </c>
      <c r="J7" s="6">
        <v>82660.4741714249</v>
      </c>
      <c r="K7" s="6">
        <v>69663.5767366959</v>
      </c>
      <c r="L7" s="6">
        <v>121259.107649918</v>
      </c>
      <c r="M7" s="6">
        <v>173807.152157118</v>
      </c>
      <c r="N7" s="6">
        <v>73001.3566794982</v>
      </c>
      <c r="O7" s="6">
        <v>135965.107952876</v>
      </c>
      <c r="P7" s="6">
        <v>88958.1456436148</v>
      </c>
      <c r="Q7" s="6">
        <v>101381.167789796</v>
      </c>
    </row>
    <row r="8" s="2" customFormat="1" spans="1:17">
      <c r="A8" s="5" t="s">
        <v>61</v>
      </c>
      <c r="B8" s="6">
        <v>1779588.5852375</v>
      </c>
      <c r="C8" s="6">
        <v>1795041.17142421</v>
      </c>
      <c r="D8" s="6">
        <v>1636179.53798395</v>
      </c>
      <c r="E8" s="6">
        <v>1669394.20333256</v>
      </c>
      <c r="F8" s="6">
        <v>1063137.51863342</v>
      </c>
      <c r="G8" s="6">
        <v>1370725.53387129</v>
      </c>
      <c r="H8" s="6">
        <v>2023163.45710409</v>
      </c>
      <c r="I8" s="6">
        <v>1183428.31883859</v>
      </c>
      <c r="J8" s="6">
        <v>1128260.27775626</v>
      </c>
      <c r="K8" s="6">
        <v>1637276.44967742</v>
      </c>
      <c r="L8" s="6">
        <v>1330216.67810996</v>
      </c>
      <c r="M8" s="6">
        <v>1293873.59703134</v>
      </c>
      <c r="N8" s="6">
        <v>1584655.90641111</v>
      </c>
      <c r="O8" s="6">
        <v>895339.814177988</v>
      </c>
      <c r="P8" s="6">
        <v>1011873.40563607</v>
      </c>
      <c r="Q8" s="6">
        <v>987806.213979975</v>
      </c>
    </row>
    <row r="9" s="2" customFormat="1" spans="1:17">
      <c r="A9" s="5" t="s">
        <v>62</v>
      </c>
      <c r="B9" s="6">
        <v>686835.382431891</v>
      </c>
      <c r="C9" s="6">
        <v>714323.704370249</v>
      </c>
      <c r="D9" s="6">
        <v>510087.711873893</v>
      </c>
      <c r="E9" s="6">
        <v>807283.689185672</v>
      </c>
      <c r="F9" s="6">
        <v>830238.962036959</v>
      </c>
      <c r="G9" s="6">
        <v>603688.43608861</v>
      </c>
      <c r="H9" s="6">
        <v>756165.069483123</v>
      </c>
      <c r="I9" s="6">
        <v>843539.198762982</v>
      </c>
      <c r="J9" s="6">
        <v>251128.088165417</v>
      </c>
      <c r="K9" s="6">
        <v>238854.002963376</v>
      </c>
      <c r="L9" s="6">
        <v>248370.636799359</v>
      </c>
      <c r="M9" s="6">
        <v>255712.883382301</v>
      </c>
      <c r="N9" s="6">
        <v>287939.212311536</v>
      </c>
      <c r="O9" s="6">
        <v>292813.92490613</v>
      </c>
      <c r="P9" s="6">
        <v>318550.042847413</v>
      </c>
      <c r="Q9" s="6">
        <v>287893.512741553</v>
      </c>
    </row>
    <row r="10" s="2" customFormat="1" spans="1:17">
      <c r="A10" s="5" t="s">
        <v>63</v>
      </c>
      <c r="B10" s="6">
        <v>188057.339744491</v>
      </c>
      <c r="C10" s="6">
        <v>166141.058892067</v>
      </c>
      <c r="D10" s="6">
        <v>222839.744392949</v>
      </c>
      <c r="E10" s="6">
        <v>288889.953515581</v>
      </c>
      <c r="F10" s="6">
        <v>231833.273823891</v>
      </c>
      <c r="G10" s="6">
        <v>188761.084946766</v>
      </c>
      <c r="H10" s="6">
        <v>42453.152496419</v>
      </c>
      <c r="I10" s="6">
        <v>88051.4000787449</v>
      </c>
      <c r="J10" s="6">
        <v>197209.608348614</v>
      </c>
      <c r="K10" s="6">
        <v>77929.4924617123</v>
      </c>
      <c r="L10" s="6">
        <v>173024.03541516</v>
      </c>
      <c r="M10" s="6">
        <v>183931.287520895</v>
      </c>
      <c r="N10" s="6">
        <v>128919.204696342</v>
      </c>
      <c r="O10" s="6">
        <v>120956.892035384</v>
      </c>
      <c r="P10" s="6">
        <v>56635.9964620971</v>
      </c>
      <c r="Q10" s="6">
        <v>190877.862054215</v>
      </c>
    </row>
    <row r="11" s="2" customFormat="1" spans="1:17">
      <c r="A11" s="5" t="s">
        <v>64</v>
      </c>
      <c r="B11" s="6">
        <v>2333006.60772518</v>
      </c>
      <c r="C11" s="6">
        <v>2145125.36405766</v>
      </c>
      <c r="D11" s="6">
        <v>1737310.22887627</v>
      </c>
      <c r="E11" s="6">
        <v>2519571.00255276</v>
      </c>
      <c r="F11" s="6">
        <v>2189354.81167993</v>
      </c>
      <c r="G11" s="6">
        <v>2157647.03507567</v>
      </c>
      <c r="H11" s="6">
        <v>2713166.64171493</v>
      </c>
      <c r="I11" s="6">
        <v>2242660.3718773</v>
      </c>
      <c r="J11" s="6">
        <v>995762.859001115</v>
      </c>
      <c r="K11" s="6">
        <v>996308.808741241</v>
      </c>
      <c r="L11" s="6">
        <v>1021345.50281603</v>
      </c>
      <c r="M11" s="6">
        <v>1167619.19068281</v>
      </c>
      <c r="N11" s="6">
        <v>1368735.36310918</v>
      </c>
      <c r="O11" s="6">
        <v>1089545.07132245</v>
      </c>
      <c r="P11" s="6">
        <v>1143956.07849814</v>
      </c>
      <c r="Q11" s="6">
        <v>1157676.4610424</v>
      </c>
    </row>
    <row r="12" s="2" customFormat="1" spans="1:17">
      <c r="A12" s="5" t="s">
        <v>65</v>
      </c>
      <c r="B12" s="6">
        <v>295210.546625177</v>
      </c>
      <c r="C12" s="6">
        <v>426879.836823219</v>
      </c>
      <c r="D12" s="6">
        <v>300813.20929783</v>
      </c>
      <c r="E12" s="6">
        <v>295114.695519501</v>
      </c>
      <c r="F12" s="6">
        <v>310621.882656483</v>
      </c>
      <c r="G12" s="6">
        <v>338705.011858552</v>
      </c>
      <c r="H12" s="6">
        <v>279742.781443718</v>
      </c>
      <c r="I12" s="6">
        <v>291152.201719683</v>
      </c>
      <c r="J12" s="6">
        <v>32186.3200141624</v>
      </c>
      <c r="K12" s="6">
        <v>87336.0933654434</v>
      </c>
      <c r="L12" s="6">
        <v>48065.3073569204</v>
      </c>
      <c r="M12" s="6">
        <v>85167.0423529392</v>
      </c>
      <c r="N12" s="6">
        <v>168080.503993721</v>
      </c>
      <c r="O12" s="6">
        <v>230990.838694428</v>
      </c>
      <c r="P12" s="6">
        <v>136940.690575869</v>
      </c>
      <c r="Q12" s="6">
        <v>109008.502759765</v>
      </c>
    </row>
    <row r="13" s="2" customFormat="1" spans="1:17">
      <c r="A13" s="5" t="s">
        <v>66</v>
      </c>
      <c r="B13" s="6">
        <v>353326.317092801</v>
      </c>
      <c r="C13" s="6">
        <v>342043.716947874</v>
      </c>
      <c r="D13" s="6">
        <v>452561.174655238</v>
      </c>
      <c r="E13" s="6">
        <v>594425.621887134</v>
      </c>
      <c r="F13" s="6">
        <v>606790.431864487</v>
      </c>
      <c r="G13" s="6">
        <v>860823.314773675</v>
      </c>
      <c r="H13" s="6">
        <v>489498.511715859</v>
      </c>
      <c r="I13" s="6">
        <v>582844.184378176</v>
      </c>
      <c r="J13" s="6">
        <v>56106.2554291055</v>
      </c>
      <c r="K13" s="6">
        <v>92708.2194800403</v>
      </c>
      <c r="L13" s="6">
        <v>68051.197196525</v>
      </c>
      <c r="M13" s="6">
        <v>107471.459407186</v>
      </c>
      <c r="N13" s="6">
        <v>662025.742127994</v>
      </c>
      <c r="O13" s="6">
        <v>374935.208128626</v>
      </c>
      <c r="P13" s="6">
        <v>322769.701529666</v>
      </c>
      <c r="Q13" s="6">
        <v>175040.939453233</v>
      </c>
    </row>
    <row r="14" s="2" customFormat="1" spans="1:17">
      <c r="A14" s="5" t="s">
        <v>67</v>
      </c>
      <c r="B14" s="6">
        <v>389690.00898999</v>
      </c>
      <c r="C14" s="6">
        <v>683516.10399682</v>
      </c>
      <c r="D14" s="6">
        <v>425293.47911604</v>
      </c>
      <c r="E14" s="6">
        <v>468586.438987792</v>
      </c>
      <c r="F14" s="6">
        <v>370688.716568414</v>
      </c>
      <c r="G14" s="6">
        <v>368365.063038401</v>
      </c>
      <c r="H14" s="6">
        <v>405842.027079227</v>
      </c>
      <c r="I14" s="6">
        <v>410813.355707754</v>
      </c>
      <c r="J14" s="6">
        <v>69785.2350007941</v>
      </c>
      <c r="K14" s="6">
        <v>128568.56677359</v>
      </c>
      <c r="L14" s="6">
        <v>74982.7383712156</v>
      </c>
      <c r="M14" s="6">
        <v>122372.116834535</v>
      </c>
      <c r="N14" s="6">
        <v>264837.363659328</v>
      </c>
      <c r="O14" s="6">
        <v>284148.215197836</v>
      </c>
      <c r="P14" s="6">
        <v>234862.304374993</v>
      </c>
      <c r="Q14" s="6">
        <v>187308.615467008</v>
      </c>
    </row>
    <row r="15" s="2" customFormat="1" spans="1:17">
      <c r="A15" s="5" t="s">
        <v>68</v>
      </c>
      <c r="B15" s="6">
        <v>12768846.3342443</v>
      </c>
      <c r="C15" s="6">
        <v>20271986.9088686</v>
      </c>
      <c r="D15" s="6">
        <v>12576286.2912677</v>
      </c>
      <c r="E15" s="6">
        <v>15100642.1057472</v>
      </c>
      <c r="F15" s="6">
        <v>11358379.1288019</v>
      </c>
      <c r="G15" s="6">
        <v>11120091.3563205</v>
      </c>
      <c r="H15" s="6">
        <v>11346279.2041647</v>
      </c>
      <c r="I15" s="6">
        <v>12355951.7145278</v>
      </c>
      <c r="J15" s="6">
        <v>2041721.0883567</v>
      </c>
      <c r="K15" s="6">
        <v>3737852.39911154</v>
      </c>
      <c r="L15" s="6">
        <v>2103996.45762955</v>
      </c>
      <c r="M15" s="6">
        <v>3907195.67339925</v>
      </c>
      <c r="N15" s="6">
        <v>7792562.34403444</v>
      </c>
      <c r="O15" s="6">
        <v>7715215.29609329</v>
      </c>
      <c r="P15" s="6">
        <v>7013506.18275346</v>
      </c>
      <c r="Q15" s="6">
        <v>5914381.83977002</v>
      </c>
    </row>
    <row r="16" s="2" customFormat="1" spans="1:17">
      <c r="A16" s="5" t="s">
        <v>69</v>
      </c>
      <c r="B16" s="6">
        <v>3525808.96440626</v>
      </c>
      <c r="C16" s="6">
        <v>4746991.89744534</v>
      </c>
      <c r="D16" s="6">
        <v>3887580.54432816</v>
      </c>
      <c r="E16" s="6">
        <v>9826205.7899063</v>
      </c>
      <c r="F16" s="6">
        <v>2908098.38066017</v>
      </c>
      <c r="G16" s="6">
        <v>5433434.8180625</v>
      </c>
      <c r="H16" s="6">
        <v>8799842.46286723</v>
      </c>
      <c r="I16" s="6">
        <v>4822654.87476565</v>
      </c>
      <c r="J16" s="6">
        <v>2741734.43137133</v>
      </c>
      <c r="K16" s="6">
        <v>2016592.81997253</v>
      </c>
      <c r="L16" s="6">
        <v>2979633.39840665</v>
      </c>
      <c r="M16" s="6">
        <v>2530052.75359356</v>
      </c>
      <c r="N16" s="6">
        <v>1844812.01660242</v>
      </c>
      <c r="O16" s="6">
        <v>3301343.47574513</v>
      </c>
      <c r="P16" s="6">
        <v>2689893.84541987</v>
      </c>
      <c r="Q16" s="6">
        <v>4860398.21714064</v>
      </c>
    </row>
    <row r="17" s="2" customFormat="1" spans="1:17">
      <c r="A17" s="5" t="s">
        <v>70</v>
      </c>
      <c r="B17" s="6">
        <v>853544.957446815</v>
      </c>
      <c r="C17" s="6">
        <v>1398182.40217475</v>
      </c>
      <c r="D17" s="6">
        <v>769913.769624608</v>
      </c>
      <c r="E17" s="6">
        <v>1116427.51264085</v>
      </c>
      <c r="F17" s="6">
        <v>693910.679066592</v>
      </c>
      <c r="G17" s="6">
        <v>420497.475781721</v>
      </c>
      <c r="H17" s="6">
        <v>602387.739058595</v>
      </c>
      <c r="I17" s="6">
        <v>658880.628172724</v>
      </c>
      <c r="J17" s="6">
        <v>246045.958963922</v>
      </c>
      <c r="K17" s="6">
        <v>525018.491483238</v>
      </c>
      <c r="L17" s="6">
        <v>120112.365693678</v>
      </c>
      <c r="M17" s="6">
        <v>573223.693584803</v>
      </c>
      <c r="N17" s="6">
        <v>300567.672213028</v>
      </c>
      <c r="O17" s="6">
        <v>393510.737396485</v>
      </c>
      <c r="P17" s="6">
        <v>307460.77590912</v>
      </c>
      <c r="Q17" s="6">
        <v>457805.986574567</v>
      </c>
    </row>
    <row r="18" s="2" customFormat="1" spans="1:17">
      <c r="A18" s="5" t="s">
        <v>71</v>
      </c>
      <c r="B18" s="6">
        <v>4947171.67921468</v>
      </c>
      <c r="C18" s="6">
        <v>4328999.24650025</v>
      </c>
      <c r="D18" s="6">
        <v>6032080.50402996</v>
      </c>
      <c r="E18" s="6">
        <v>8124930.5545711</v>
      </c>
      <c r="F18" s="6">
        <v>5934910.5104451</v>
      </c>
      <c r="G18" s="6">
        <v>6059611.56212533</v>
      </c>
      <c r="H18" s="6">
        <v>5695823.67444598</v>
      </c>
      <c r="I18" s="6">
        <v>6732301.6169161</v>
      </c>
      <c r="J18" s="6">
        <v>2424837.99924065</v>
      </c>
      <c r="K18" s="6">
        <v>4323697.58228864</v>
      </c>
      <c r="L18" s="6">
        <v>2397580.30423037</v>
      </c>
      <c r="M18" s="6">
        <v>3809166.08568201</v>
      </c>
      <c r="N18" s="6">
        <v>5076260.39514981</v>
      </c>
      <c r="O18" s="6">
        <v>3210899.13390551</v>
      </c>
      <c r="P18" s="6">
        <v>4984318.29026586</v>
      </c>
      <c r="Q18" s="6">
        <v>4211606.96842425</v>
      </c>
    </row>
    <row r="19" s="2" customFormat="1" spans="1:17">
      <c r="A19" s="5" t="s">
        <v>72</v>
      </c>
      <c r="B19" s="6">
        <v>4524176.00908256</v>
      </c>
      <c r="C19" s="6">
        <v>4450582.06579064</v>
      </c>
      <c r="D19" s="6">
        <v>4168368.46392736</v>
      </c>
      <c r="E19" s="6">
        <v>4570615.12113163</v>
      </c>
      <c r="F19" s="6">
        <v>4021438.32791637</v>
      </c>
      <c r="G19" s="6">
        <v>3564675.32686315</v>
      </c>
      <c r="H19" s="6">
        <v>3215069.86809255</v>
      </c>
      <c r="I19" s="6">
        <v>3421557.91501405</v>
      </c>
      <c r="J19" s="6">
        <v>3890759.11865618</v>
      </c>
      <c r="K19" s="6">
        <v>5157218.00656138</v>
      </c>
      <c r="L19" s="6">
        <v>3769518.36910814</v>
      </c>
      <c r="M19" s="6">
        <v>4180427.53653444</v>
      </c>
      <c r="N19" s="6">
        <v>4161483.43738548</v>
      </c>
      <c r="O19" s="6">
        <v>2917530.99762041</v>
      </c>
      <c r="P19" s="6">
        <v>3884503.76707134</v>
      </c>
      <c r="Q19" s="6">
        <v>2947120.78044546</v>
      </c>
    </row>
    <row r="20" s="2" customFormat="1" spans="1:17">
      <c r="A20" s="5" t="s">
        <v>73</v>
      </c>
      <c r="B20" s="6">
        <v>78210.7313022564</v>
      </c>
      <c r="C20" s="6">
        <v>79638.4615977187</v>
      </c>
      <c r="D20" s="6">
        <v>94409.2669926845</v>
      </c>
      <c r="E20" s="6">
        <v>86750.1023570328</v>
      </c>
      <c r="F20" s="6">
        <v>130745.393180873</v>
      </c>
      <c r="G20" s="6">
        <v>105102.384812632</v>
      </c>
      <c r="H20" s="6">
        <v>101362.223996874</v>
      </c>
      <c r="I20" s="6">
        <v>106431.972208276</v>
      </c>
      <c r="J20" s="6">
        <v>107163.993958834</v>
      </c>
      <c r="K20" s="6">
        <v>126056.745809325</v>
      </c>
      <c r="L20" s="6">
        <v>86034.180591784</v>
      </c>
      <c r="M20" s="6">
        <v>103840.42467567</v>
      </c>
      <c r="N20" s="6">
        <v>121158.401682299</v>
      </c>
      <c r="O20" s="6">
        <v>94478.2349223262</v>
      </c>
      <c r="P20" s="6">
        <v>106457.725622664</v>
      </c>
      <c r="Q20" s="6">
        <v>86565.774125321</v>
      </c>
    </row>
    <row r="21" s="2" customFormat="1" spans="1:17">
      <c r="A21" s="5" t="s">
        <v>74</v>
      </c>
      <c r="B21" s="6">
        <v>11513.0518259373</v>
      </c>
      <c r="C21" s="6">
        <v>40796.1325185392</v>
      </c>
      <c r="D21" s="6">
        <v>22586.7886132671</v>
      </c>
      <c r="E21" s="6">
        <v>21588.5760529787</v>
      </c>
      <c r="F21" s="6">
        <v>7566.40856954963</v>
      </c>
      <c r="G21" s="6">
        <v>28864.7187428353</v>
      </c>
      <c r="H21" s="6">
        <v>28011.768452182</v>
      </c>
      <c r="I21" s="6">
        <v>13985.4385907834</v>
      </c>
      <c r="J21" s="6">
        <v>274283.669531153</v>
      </c>
      <c r="K21" s="6">
        <v>110756.618339908</v>
      </c>
      <c r="L21" s="6">
        <v>320996.706785147</v>
      </c>
      <c r="M21" s="6">
        <v>187180.51662848</v>
      </c>
      <c r="N21" s="6">
        <v>90507.6870615084</v>
      </c>
      <c r="O21" s="6">
        <v>160161.787911591</v>
      </c>
      <c r="P21" s="6">
        <v>60749.2021057129</v>
      </c>
      <c r="Q21" s="6">
        <v>389939.077901593</v>
      </c>
    </row>
    <row r="22" s="2" customFormat="1" spans="1:17">
      <c r="A22" s="5" t="s">
        <v>75</v>
      </c>
      <c r="B22" s="6">
        <v>202850.856280526</v>
      </c>
      <c r="C22" s="6">
        <v>489583.25220176</v>
      </c>
      <c r="D22" s="6">
        <v>295654.635031175</v>
      </c>
      <c r="E22" s="6">
        <v>381407.052334631</v>
      </c>
      <c r="F22" s="6">
        <v>297416.594160152</v>
      </c>
      <c r="G22" s="6">
        <v>258290.126119294</v>
      </c>
      <c r="H22" s="6">
        <v>354053.283977581</v>
      </c>
      <c r="I22" s="6">
        <v>446722.970829237</v>
      </c>
      <c r="J22" s="6">
        <v>358280.04976493</v>
      </c>
      <c r="K22" s="6">
        <v>321485.363739975</v>
      </c>
      <c r="L22" s="6">
        <v>342238.207666269</v>
      </c>
      <c r="M22" s="6">
        <v>377788.882845464</v>
      </c>
      <c r="N22" s="6">
        <v>194176.116748954</v>
      </c>
      <c r="O22" s="6">
        <v>305632.208134059</v>
      </c>
      <c r="P22" s="6">
        <v>292569.591617705</v>
      </c>
      <c r="Q22" s="6">
        <v>513198.771822981</v>
      </c>
    </row>
    <row r="23" s="2" customFormat="1" spans="1:17">
      <c r="A23" s="5" t="s">
        <v>76</v>
      </c>
      <c r="B23" s="6">
        <v>126772.28061821</v>
      </c>
      <c r="C23" s="6">
        <v>264243.410915857</v>
      </c>
      <c r="D23" s="6">
        <v>287831.118669468</v>
      </c>
      <c r="E23" s="6">
        <v>226218.957125762</v>
      </c>
      <c r="F23" s="6">
        <v>168481.450134354</v>
      </c>
      <c r="G23" s="6">
        <v>158475.560216477</v>
      </c>
      <c r="H23" s="6">
        <v>149061.268493469</v>
      </c>
      <c r="I23" s="6">
        <v>163661.701379138</v>
      </c>
      <c r="J23" s="6">
        <v>667872.821517291</v>
      </c>
      <c r="K23" s="6">
        <v>527756.839520423</v>
      </c>
      <c r="L23" s="6">
        <v>1047324.50876961</v>
      </c>
      <c r="M23" s="6">
        <v>863416.422065395</v>
      </c>
      <c r="N23" s="6">
        <v>471106.530249536</v>
      </c>
      <c r="O23" s="6">
        <v>718491.818880672</v>
      </c>
      <c r="P23" s="6">
        <v>508872.543703288</v>
      </c>
      <c r="Q23" s="6">
        <v>690767.467444329</v>
      </c>
    </row>
    <row r="24" s="2" customFormat="1" spans="1:17">
      <c r="A24" s="5" t="s">
        <v>77</v>
      </c>
      <c r="B24" s="6">
        <v>2429127.14121783</v>
      </c>
      <c r="C24" s="6">
        <v>6288711.86532392</v>
      </c>
      <c r="D24" s="6">
        <v>4450760.29075846</v>
      </c>
      <c r="E24" s="6">
        <v>4220559.59898017</v>
      </c>
      <c r="F24" s="6">
        <v>3015669.59713485</v>
      </c>
      <c r="G24" s="6">
        <v>3848757.53117108</v>
      </c>
      <c r="H24" s="6">
        <v>4497948.62506746</v>
      </c>
      <c r="I24" s="6">
        <v>7007029.86467916</v>
      </c>
      <c r="J24" s="6">
        <v>19884530.7472904</v>
      </c>
      <c r="K24" s="6">
        <v>3611330.34705567</v>
      </c>
      <c r="L24" s="6">
        <v>23254606.4130898</v>
      </c>
      <c r="M24" s="6">
        <v>18668570.3654605</v>
      </c>
      <c r="N24" s="6">
        <v>5198577.96405782</v>
      </c>
      <c r="O24" s="6">
        <v>5351577.94269672</v>
      </c>
      <c r="P24" s="6">
        <v>4215181.51483647</v>
      </c>
      <c r="Q24" s="6">
        <v>6249302.46378876</v>
      </c>
    </row>
    <row r="25" s="2" customFormat="1" spans="1:17">
      <c r="A25" s="5" t="s">
        <v>78</v>
      </c>
      <c r="B25" s="6">
        <v>838181.530762563</v>
      </c>
      <c r="C25" s="6">
        <v>889178.017919563</v>
      </c>
      <c r="D25" s="6">
        <v>867535.999491203</v>
      </c>
      <c r="E25" s="6">
        <v>848105.355233402</v>
      </c>
      <c r="F25" s="6">
        <v>790221.636016653</v>
      </c>
      <c r="G25" s="6">
        <v>709907.431812621</v>
      </c>
      <c r="H25" s="6">
        <v>616878.126662106</v>
      </c>
      <c r="I25" s="6">
        <v>709176.759314664</v>
      </c>
      <c r="J25" s="6">
        <v>805148.338453121</v>
      </c>
      <c r="K25" s="6">
        <v>793496.06816128</v>
      </c>
      <c r="L25" s="6">
        <v>774772.148130859</v>
      </c>
      <c r="M25" s="6">
        <v>673142.327909181</v>
      </c>
      <c r="N25" s="6">
        <v>716131.513763648</v>
      </c>
      <c r="O25" s="6">
        <v>615680.016245054</v>
      </c>
      <c r="P25" s="6">
        <v>777273.342529296</v>
      </c>
      <c r="Q25" s="6">
        <v>624457.751825195</v>
      </c>
    </row>
    <row r="26" s="2" customFormat="1" spans="1:17">
      <c r="A26" s="5" t="s">
        <v>79</v>
      </c>
      <c r="B26" s="6">
        <v>10895404.3534225</v>
      </c>
      <c r="C26" s="6">
        <v>13719968.4829455</v>
      </c>
      <c r="D26" s="6">
        <v>6539295.45679068</v>
      </c>
      <c r="E26" s="6">
        <v>8082169.84153103</v>
      </c>
      <c r="F26" s="6">
        <v>4273112.59841364</v>
      </c>
      <c r="G26" s="6">
        <v>2004153.8193326</v>
      </c>
      <c r="H26" s="6">
        <v>2460274.26724108</v>
      </c>
      <c r="I26" s="6">
        <v>3760769.03652049</v>
      </c>
      <c r="J26" s="6">
        <v>3042178.62064479</v>
      </c>
      <c r="K26" s="6">
        <v>4086862.81346997</v>
      </c>
      <c r="L26" s="6">
        <v>3797562.63247971</v>
      </c>
      <c r="M26" s="6">
        <v>4962493.85018658</v>
      </c>
      <c r="N26" s="6">
        <v>2071270.3698855</v>
      </c>
      <c r="O26" s="6">
        <v>4434383.66500647</v>
      </c>
      <c r="P26" s="6">
        <v>3114117.49858498</v>
      </c>
      <c r="Q26" s="6">
        <v>3759270.15059973</v>
      </c>
    </row>
    <row r="27" s="2" customFormat="1" spans="1:17">
      <c r="A27" s="5" t="s">
        <v>80</v>
      </c>
      <c r="B27" s="6">
        <v>3184258.20130127</v>
      </c>
      <c r="C27" s="6">
        <v>3314427.95672765</v>
      </c>
      <c r="D27" s="6">
        <v>3289441.13133016</v>
      </c>
      <c r="E27" s="6">
        <v>3451775.25613394</v>
      </c>
      <c r="F27" s="6">
        <v>3779441.49218547</v>
      </c>
      <c r="G27" s="6">
        <v>1939594.72838168</v>
      </c>
      <c r="H27" s="6">
        <v>1545530.901575</v>
      </c>
      <c r="I27" s="6">
        <v>2433673.26096769</v>
      </c>
      <c r="J27" s="6">
        <v>1032551.61640036</v>
      </c>
      <c r="K27" s="6">
        <v>1134888.52817811</v>
      </c>
      <c r="L27" s="6">
        <v>1072471.44422943</v>
      </c>
      <c r="M27" s="6">
        <v>1133430.457108</v>
      </c>
      <c r="N27" s="6">
        <v>528183.760518563</v>
      </c>
      <c r="O27" s="6">
        <v>813080.74022299</v>
      </c>
      <c r="P27" s="6">
        <v>379039.453029612</v>
      </c>
      <c r="Q27" s="6">
        <v>544428.703617189</v>
      </c>
    </row>
    <row r="28" s="2" customFormat="1" spans="1:17">
      <c r="A28" s="5" t="s">
        <v>81</v>
      </c>
      <c r="B28" s="6">
        <v>395175.219089991</v>
      </c>
      <c r="C28" s="6">
        <v>287480.770241067</v>
      </c>
      <c r="D28" s="6">
        <v>429691.448209314</v>
      </c>
      <c r="E28" s="6">
        <v>631250.713747218</v>
      </c>
      <c r="F28" s="6">
        <v>393652.524679201</v>
      </c>
      <c r="G28" s="6">
        <v>380799.530029963</v>
      </c>
      <c r="H28" s="6">
        <v>646603.174968994</v>
      </c>
      <c r="I28" s="6">
        <v>487565.654430175</v>
      </c>
      <c r="J28" s="6">
        <v>1656414.94872007</v>
      </c>
      <c r="K28" s="6">
        <v>1758499.46665959</v>
      </c>
      <c r="L28" s="6">
        <v>1022141.90940666</v>
      </c>
      <c r="M28" s="6">
        <v>986586.69778732</v>
      </c>
      <c r="N28" s="6">
        <v>816953.234937973</v>
      </c>
      <c r="O28" s="6">
        <v>682219.452670408</v>
      </c>
      <c r="P28" s="6">
        <v>1595063.17459505</v>
      </c>
      <c r="Q28" s="6">
        <v>1363215.10074658</v>
      </c>
    </row>
    <row r="29" s="2" customFormat="1" spans="1:17">
      <c r="A29" s="5" t="s">
        <v>82</v>
      </c>
      <c r="B29" s="6">
        <v>215961.645618121</v>
      </c>
      <c r="C29" s="6">
        <v>278626.216580354</v>
      </c>
      <c r="D29" s="6">
        <v>212121.395234567</v>
      </c>
      <c r="E29" s="6">
        <v>188910.477941134</v>
      </c>
      <c r="F29" s="6">
        <v>178202.43644334</v>
      </c>
      <c r="G29" s="6">
        <v>163405.131241978</v>
      </c>
      <c r="H29" s="6">
        <v>146518.900467098</v>
      </c>
      <c r="I29" s="6">
        <v>192848.32778291</v>
      </c>
      <c r="J29" s="6">
        <v>229937.30803429</v>
      </c>
      <c r="K29" s="6">
        <v>287701.93283711</v>
      </c>
      <c r="L29" s="6">
        <v>191040.799142179</v>
      </c>
      <c r="M29" s="6">
        <v>201536.830202934</v>
      </c>
      <c r="N29" s="6">
        <v>179792.116714667</v>
      </c>
      <c r="O29" s="6">
        <v>160733.896826972</v>
      </c>
      <c r="P29" s="6">
        <v>203620.625738191</v>
      </c>
      <c r="Q29" s="6">
        <v>163890.902304632</v>
      </c>
    </row>
    <row r="30" s="2" customFormat="1" spans="1:17">
      <c r="A30" s="5" t="s">
        <v>83</v>
      </c>
      <c r="B30" s="6">
        <v>182500.744632242</v>
      </c>
      <c r="C30" s="6">
        <v>258023.801635172</v>
      </c>
      <c r="D30" s="6">
        <v>326291.554341856</v>
      </c>
      <c r="E30" s="6">
        <v>271111.133936172</v>
      </c>
      <c r="F30" s="6">
        <v>190777.32219737</v>
      </c>
      <c r="G30" s="6">
        <v>248490.973165805</v>
      </c>
      <c r="H30" s="6">
        <v>167538.098655082</v>
      </c>
      <c r="I30" s="6">
        <v>170039.507480575</v>
      </c>
      <c r="J30" s="6">
        <v>789429.72124217</v>
      </c>
      <c r="K30" s="6">
        <v>1029317.88321379</v>
      </c>
      <c r="L30" s="6">
        <v>795066.831138073</v>
      </c>
      <c r="M30" s="6">
        <v>1065129.88304517</v>
      </c>
      <c r="N30" s="6">
        <v>416329.23748379</v>
      </c>
      <c r="O30" s="6">
        <v>296608.05293926</v>
      </c>
      <c r="P30" s="6">
        <v>388386.719973114</v>
      </c>
      <c r="Q30" s="6">
        <v>512968.410420168</v>
      </c>
    </row>
    <row r="31" s="2" customFormat="1" spans="1:17">
      <c r="A31" s="5" t="s">
        <v>84</v>
      </c>
      <c r="B31" s="6">
        <v>65687.1718200535</v>
      </c>
      <c r="C31" s="6">
        <v>276885.343836784</v>
      </c>
      <c r="D31" s="6">
        <v>95029.5521781784</v>
      </c>
      <c r="E31" s="6">
        <v>188767.849091038</v>
      </c>
      <c r="F31" s="6">
        <v>107716.695227013</v>
      </c>
      <c r="G31" s="6">
        <v>117840.416807244</v>
      </c>
      <c r="H31" s="6">
        <v>95659.6309139877</v>
      </c>
      <c r="I31" s="6">
        <v>153098.693505548</v>
      </c>
      <c r="J31" s="6">
        <v>593365.191051358</v>
      </c>
      <c r="K31" s="6">
        <v>521842.1788068</v>
      </c>
      <c r="L31" s="6">
        <v>627516.113756956</v>
      </c>
      <c r="M31" s="6">
        <v>526179.588050448</v>
      </c>
      <c r="N31" s="6">
        <v>233388.373638337</v>
      </c>
      <c r="O31" s="6">
        <v>337047.888590124</v>
      </c>
      <c r="P31" s="6">
        <v>315920.611766139</v>
      </c>
      <c r="Q31" s="6">
        <v>451353.482159196</v>
      </c>
    </row>
    <row r="32" s="2" customFormat="1" spans="1:17">
      <c r="A32" s="5" t="s">
        <v>85</v>
      </c>
      <c r="B32" s="6">
        <v>14814056.2592868</v>
      </c>
      <c r="C32" s="6">
        <v>10728673.2662093</v>
      </c>
      <c r="D32" s="6">
        <v>15050036.1661292</v>
      </c>
      <c r="E32" s="6">
        <v>15154138.8069487</v>
      </c>
      <c r="F32" s="6">
        <v>16510218.9561686</v>
      </c>
      <c r="G32" s="6">
        <v>15633164.8045987</v>
      </c>
      <c r="H32" s="6">
        <v>16819770.4449331</v>
      </c>
      <c r="I32" s="6">
        <v>15814581.2646692</v>
      </c>
      <c r="J32" s="6">
        <v>7062940.75272086</v>
      </c>
      <c r="K32" s="6">
        <v>9987732.30025394</v>
      </c>
      <c r="L32" s="6">
        <v>7771663.68904212</v>
      </c>
      <c r="M32" s="6">
        <v>8810272.90599249</v>
      </c>
      <c r="N32" s="6">
        <v>9917714.38131254</v>
      </c>
      <c r="O32" s="6">
        <v>9244100.90398212</v>
      </c>
      <c r="P32" s="6">
        <v>11527794.0689059</v>
      </c>
      <c r="Q32" s="6">
        <v>10028506.3103604</v>
      </c>
    </row>
    <row r="33" s="2" customFormat="1" spans="1:17">
      <c r="A33" s="5" t="s">
        <v>86</v>
      </c>
      <c r="B33" s="6">
        <v>47542.3776101176</v>
      </c>
      <c r="C33" s="6">
        <v>66513.9298092485</v>
      </c>
      <c r="D33" s="6">
        <v>49445.3354722773</v>
      </c>
      <c r="E33" s="6">
        <v>41493.6275766777</v>
      </c>
      <c r="F33" s="6">
        <v>39143.7233368627</v>
      </c>
      <c r="G33" s="6">
        <v>47265.6133834082</v>
      </c>
      <c r="H33" s="6">
        <v>61228.6426427722</v>
      </c>
      <c r="I33" s="6">
        <v>53222.5542616962</v>
      </c>
      <c r="J33" s="6">
        <v>0</v>
      </c>
      <c r="K33" s="6">
        <v>0</v>
      </c>
      <c r="L33" s="6">
        <v>0</v>
      </c>
      <c r="M33" s="6">
        <v>0</v>
      </c>
      <c r="N33" s="6">
        <v>39353.8026324508</v>
      </c>
      <c r="O33" s="6">
        <v>54085.6328771668</v>
      </c>
      <c r="P33" s="6">
        <v>29273.7622540206</v>
      </c>
      <c r="Q33" s="6">
        <v>51691.4919677828</v>
      </c>
    </row>
    <row r="34" s="2" customFormat="1" spans="1:17">
      <c r="A34" s="5" t="s">
        <v>87</v>
      </c>
      <c r="B34" s="6">
        <v>6886647.1436858</v>
      </c>
      <c r="C34" s="6">
        <v>18015445.684711</v>
      </c>
      <c r="D34" s="6">
        <v>9305459.98378115</v>
      </c>
      <c r="E34" s="6">
        <v>13523774.8468566</v>
      </c>
      <c r="F34" s="6">
        <v>8667164.53097175</v>
      </c>
      <c r="G34" s="6">
        <v>9165720.81041488</v>
      </c>
      <c r="H34" s="6">
        <v>9325612.0744644</v>
      </c>
      <c r="I34" s="6">
        <v>11469844.3711073</v>
      </c>
      <c r="J34" s="6">
        <v>18662191.3424546</v>
      </c>
      <c r="K34" s="6">
        <v>12052050.6734293</v>
      </c>
      <c r="L34" s="6">
        <v>15637919.9963088</v>
      </c>
      <c r="M34" s="6">
        <v>12643945.6183323</v>
      </c>
      <c r="N34" s="6">
        <v>5903413.31354687</v>
      </c>
      <c r="O34" s="6">
        <v>10424163.9824376</v>
      </c>
      <c r="P34" s="6">
        <v>6287217.18080452</v>
      </c>
      <c r="Q34" s="6">
        <v>14764884.4145483</v>
      </c>
    </row>
    <row r="35" s="2" customFormat="1" spans="1:17">
      <c r="A35" s="5" t="s">
        <v>88</v>
      </c>
      <c r="B35" s="6">
        <v>5112136.16044466</v>
      </c>
      <c r="C35" s="6">
        <v>13834247.3871435</v>
      </c>
      <c r="D35" s="6">
        <v>6523683.33329689</v>
      </c>
      <c r="E35" s="6">
        <v>1753690.94522619</v>
      </c>
      <c r="F35" s="6">
        <v>4173072.61178162</v>
      </c>
      <c r="G35" s="6">
        <v>14201261.4253371</v>
      </c>
      <c r="H35" s="6">
        <v>13872989.2389229</v>
      </c>
      <c r="I35" s="6">
        <v>10177955.5162681</v>
      </c>
      <c r="J35" s="6">
        <v>14078522.3347426</v>
      </c>
      <c r="K35" s="6">
        <v>9931546.66916053</v>
      </c>
      <c r="L35" s="6">
        <v>11826878.0197447</v>
      </c>
      <c r="M35" s="6">
        <v>16277131.8153243</v>
      </c>
      <c r="N35" s="6">
        <v>15881797.78403</v>
      </c>
      <c r="O35" s="6">
        <v>12798909.5397653</v>
      </c>
      <c r="P35" s="6">
        <v>9176830.73621927</v>
      </c>
      <c r="Q35" s="6">
        <v>22167230.5298354</v>
      </c>
    </row>
    <row r="36" s="2" customFormat="1" spans="1:17">
      <c r="A36" s="5" t="s">
        <v>89</v>
      </c>
      <c r="B36" s="6">
        <v>68991.3657545712</v>
      </c>
      <c r="C36" s="6">
        <v>56784.0750688199</v>
      </c>
      <c r="D36" s="6">
        <v>93186.3833144736</v>
      </c>
      <c r="E36" s="6">
        <v>75575.5178588944</v>
      </c>
      <c r="F36" s="6">
        <v>107057.009575888</v>
      </c>
      <c r="G36" s="6">
        <v>79076.4627414169</v>
      </c>
      <c r="H36" s="6">
        <v>59342.4651038306</v>
      </c>
      <c r="I36" s="6">
        <v>64629.1643442655</v>
      </c>
      <c r="J36" s="6">
        <v>178907.895957554</v>
      </c>
      <c r="K36" s="6">
        <v>144534.154006021</v>
      </c>
      <c r="L36" s="6">
        <v>196559.140264599</v>
      </c>
      <c r="M36" s="6">
        <v>185574.065491618</v>
      </c>
      <c r="N36" s="6">
        <v>114457.65729661</v>
      </c>
      <c r="O36" s="6">
        <v>124966.97472281</v>
      </c>
      <c r="P36" s="6">
        <v>138855.89876863</v>
      </c>
      <c r="Q36" s="6">
        <v>125416.21087319</v>
      </c>
    </row>
    <row r="37" s="2" customFormat="1" spans="1:17">
      <c r="A37" s="5" t="s">
        <v>90</v>
      </c>
      <c r="B37" s="6">
        <v>554904.149273346</v>
      </c>
      <c r="C37" s="6">
        <v>1351215.44561665</v>
      </c>
      <c r="D37" s="6">
        <v>1046794.61539351</v>
      </c>
      <c r="E37" s="6">
        <v>545490.561369017</v>
      </c>
      <c r="F37" s="6">
        <v>427707.668472815</v>
      </c>
      <c r="G37" s="6">
        <v>318273.66615835</v>
      </c>
      <c r="H37" s="6">
        <v>377870.379938559</v>
      </c>
      <c r="I37" s="6">
        <v>489403.912910964</v>
      </c>
      <c r="J37" s="6">
        <v>1776456.91601313</v>
      </c>
      <c r="K37" s="6">
        <v>880800.607409725</v>
      </c>
      <c r="L37" s="6">
        <v>3156334.75035772</v>
      </c>
      <c r="M37" s="6">
        <v>2418140.35268051</v>
      </c>
      <c r="N37" s="6">
        <v>1685282.47194683</v>
      </c>
      <c r="O37" s="6">
        <v>2191906.71948148</v>
      </c>
      <c r="P37" s="6">
        <v>1765273.54403376</v>
      </c>
      <c r="Q37" s="6">
        <v>1908915.52771235</v>
      </c>
    </row>
    <row r="38" s="2" customFormat="1" spans="1:17">
      <c r="A38" s="5" t="s">
        <v>91</v>
      </c>
      <c r="B38" s="6">
        <v>67450.721816483</v>
      </c>
      <c r="C38" s="6">
        <v>85907.0218863718</v>
      </c>
      <c r="D38" s="6">
        <v>121295.749156538</v>
      </c>
      <c r="E38" s="6">
        <v>117219.392297169</v>
      </c>
      <c r="F38" s="6">
        <v>70425.7659414495</v>
      </c>
      <c r="G38" s="6">
        <v>119107.180553962</v>
      </c>
      <c r="H38" s="6">
        <v>81583.9940184703</v>
      </c>
      <c r="I38" s="6">
        <v>62337.6037741705</v>
      </c>
      <c r="J38" s="6">
        <v>304272.858347195</v>
      </c>
      <c r="K38" s="6">
        <v>414904.924210853</v>
      </c>
      <c r="L38" s="6">
        <v>281241.508841311</v>
      </c>
      <c r="M38" s="6">
        <v>411688.300269433</v>
      </c>
      <c r="N38" s="6">
        <v>146032.619685649</v>
      </c>
      <c r="O38" s="6">
        <v>99941.7782297379</v>
      </c>
      <c r="P38" s="6">
        <v>157909.43133759</v>
      </c>
      <c r="Q38" s="6">
        <v>167658.158818476</v>
      </c>
    </row>
    <row r="39" s="2" customFormat="1" spans="1:17">
      <c r="A39" s="5" t="s">
        <v>92</v>
      </c>
      <c r="B39" s="6">
        <v>271812.620721652</v>
      </c>
      <c r="C39" s="6">
        <v>278171.200935079</v>
      </c>
      <c r="D39" s="6">
        <v>314667.165246053</v>
      </c>
      <c r="E39" s="6">
        <v>241761.06075065</v>
      </c>
      <c r="F39" s="6">
        <v>294878.621058247</v>
      </c>
      <c r="G39" s="6">
        <v>289664.48224175</v>
      </c>
      <c r="H39" s="6">
        <v>271970.759427582</v>
      </c>
      <c r="I39" s="6">
        <v>246574.964652202</v>
      </c>
      <c r="J39" s="6">
        <v>304013.696736309</v>
      </c>
      <c r="K39" s="6">
        <v>233386.167071545</v>
      </c>
      <c r="L39" s="6">
        <v>273343.139462997</v>
      </c>
      <c r="M39" s="6">
        <v>246364.425633647</v>
      </c>
      <c r="N39" s="6">
        <v>289283.315037151</v>
      </c>
      <c r="O39" s="6">
        <v>201652.344199186</v>
      </c>
      <c r="P39" s="6">
        <v>261565.08385577</v>
      </c>
      <c r="Q39" s="6">
        <v>239739.121955887</v>
      </c>
    </row>
    <row r="40" s="2" customFormat="1" spans="1:17">
      <c r="A40" s="5" t="s">
        <v>93</v>
      </c>
      <c r="B40" s="6">
        <v>217638.670463148</v>
      </c>
      <c r="C40" s="6">
        <v>197560.48947085</v>
      </c>
      <c r="D40" s="6">
        <v>244036.616601935</v>
      </c>
      <c r="E40" s="6">
        <v>263663.739595382</v>
      </c>
      <c r="F40" s="6">
        <v>217522.732190117</v>
      </c>
      <c r="G40" s="6">
        <v>215254.104625132</v>
      </c>
      <c r="H40" s="6">
        <v>198888.293386647</v>
      </c>
      <c r="I40" s="6">
        <v>235680.446979257</v>
      </c>
      <c r="J40" s="6">
        <v>235999.759569996</v>
      </c>
      <c r="K40" s="6">
        <v>253627.365430943</v>
      </c>
      <c r="L40" s="6">
        <v>237155.146133205</v>
      </c>
      <c r="M40" s="6">
        <v>327423.943965984</v>
      </c>
      <c r="N40" s="6">
        <v>224055.608061407</v>
      </c>
      <c r="O40" s="6">
        <v>278681.25695815</v>
      </c>
      <c r="P40" s="6">
        <v>267335.211616008</v>
      </c>
      <c r="Q40" s="6">
        <v>218080.976895913</v>
      </c>
    </row>
    <row r="41" s="2" customFormat="1" spans="1:17">
      <c r="A41" s="5" t="s">
        <v>94</v>
      </c>
      <c r="B41" s="6">
        <v>64692.2693414771</v>
      </c>
      <c r="C41" s="6">
        <v>84351.804537353</v>
      </c>
      <c r="D41" s="6">
        <v>103426.454734734</v>
      </c>
      <c r="E41" s="6">
        <v>123800.202501982</v>
      </c>
      <c r="F41" s="6">
        <v>85732.7064864341</v>
      </c>
      <c r="G41" s="6">
        <v>110406.042759405</v>
      </c>
      <c r="H41" s="6">
        <v>148816.700764022</v>
      </c>
      <c r="I41" s="6">
        <v>103671.315777067</v>
      </c>
      <c r="J41" s="6">
        <v>1632151.59032881</v>
      </c>
      <c r="K41" s="6">
        <v>1042569.08621019</v>
      </c>
      <c r="L41" s="6">
        <v>1781768.56408404</v>
      </c>
      <c r="M41" s="6">
        <v>1350660.83857008</v>
      </c>
      <c r="N41" s="6">
        <v>200813.226544255</v>
      </c>
      <c r="O41" s="6">
        <v>355943.10158494</v>
      </c>
      <c r="P41" s="6">
        <v>431901.51442909</v>
      </c>
      <c r="Q41" s="6">
        <v>1768611.57718132</v>
      </c>
    </row>
    <row r="42" s="2" customFormat="1" spans="1:17">
      <c r="A42" s="5" t="s">
        <v>95</v>
      </c>
      <c r="B42" s="6">
        <v>3221056.21943795</v>
      </c>
      <c r="C42" s="6">
        <v>1281111.76697146</v>
      </c>
      <c r="D42" s="6">
        <v>3349423.28924426</v>
      </c>
      <c r="E42" s="6">
        <v>3028940.31498988</v>
      </c>
      <c r="F42" s="6">
        <v>4370771.58552515</v>
      </c>
      <c r="G42" s="6">
        <v>4305944.23052854</v>
      </c>
      <c r="H42" s="6">
        <v>2984639.93473311</v>
      </c>
      <c r="I42" s="6">
        <v>3131519.83571649</v>
      </c>
      <c r="J42" s="6">
        <v>1759493.51871733</v>
      </c>
      <c r="K42" s="6">
        <v>2632121.54266737</v>
      </c>
      <c r="L42" s="6">
        <v>1571694.25904927</v>
      </c>
      <c r="M42" s="6">
        <v>2034281.77592792</v>
      </c>
      <c r="N42" s="6">
        <v>2496059.79752458</v>
      </c>
      <c r="O42" s="6">
        <v>1803584.23418902</v>
      </c>
      <c r="P42" s="6">
        <v>3512243.55386212</v>
      </c>
      <c r="Q42" s="6">
        <v>2185293.68479727</v>
      </c>
    </row>
    <row r="43" s="2" customFormat="1" spans="1:17">
      <c r="A43" s="5" t="s">
        <v>96</v>
      </c>
      <c r="B43" s="6">
        <v>285892.428673496</v>
      </c>
      <c r="C43" s="6">
        <v>701606.373117031</v>
      </c>
      <c r="D43" s="6">
        <v>456974.714053454</v>
      </c>
      <c r="E43" s="6">
        <v>710118.859129941</v>
      </c>
      <c r="F43" s="6">
        <v>691049.496372717</v>
      </c>
      <c r="G43" s="6">
        <v>792831.649898577</v>
      </c>
      <c r="H43" s="6">
        <v>863131.881876343</v>
      </c>
      <c r="I43" s="6">
        <v>682369.132482791</v>
      </c>
      <c r="J43" s="6">
        <v>877680.495414503</v>
      </c>
      <c r="K43" s="6">
        <v>557512.550569411</v>
      </c>
      <c r="L43" s="6">
        <v>1144504.6321702</v>
      </c>
      <c r="M43" s="6">
        <v>636438.162984064</v>
      </c>
      <c r="N43" s="6">
        <v>1123068.42616118</v>
      </c>
      <c r="O43" s="6">
        <v>2427847.27045421</v>
      </c>
      <c r="P43" s="6">
        <v>1278401.59800838</v>
      </c>
      <c r="Q43" s="6">
        <v>1200815.29535468</v>
      </c>
    </row>
    <row r="44" s="2" customFormat="1" spans="1:17">
      <c r="A44" s="5" t="s">
        <v>97</v>
      </c>
      <c r="B44" s="6">
        <v>1630391.56503261</v>
      </c>
      <c r="C44" s="6">
        <v>659465.157648649</v>
      </c>
      <c r="D44" s="6">
        <v>1969226.57275035</v>
      </c>
      <c r="E44" s="6">
        <v>1419638.13129909</v>
      </c>
      <c r="F44" s="6">
        <v>2163634.85902634</v>
      </c>
      <c r="G44" s="6">
        <v>2025330.64610557</v>
      </c>
      <c r="H44" s="6">
        <v>1188502.21900728</v>
      </c>
      <c r="I44" s="6">
        <v>1621991.56278074</v>
      </c>
      <c r="J44" s="6">
        <v>1005913.32626978</v>
      </c>
      <c r="K44" s="6">
        <v>1389188.00109746</v>
      </c>
      <c r="L44" s="6">
        <v>971986.117414015</v>
      </c>
      <c r="M44" s="6">
        <v>1119054.44101727</v>
      </c>
      <c r="N44" s="6">
        <v>1336709.6534313</v>
      </c>
      <c r="O44" s="6">
        <v>1344791.16263933</v>
      </c>
      <c r="P44" s="6">
        <v>2183275.10556028</v>
      </c>
      <c r="Q44" s="6">
        <v>1343158.96977451</v>
      </c>
    </row>
    <row r="45" s="2" customFormat="1" spans="1:17">
      <c r="A45" s="5" t="s">
        <v>98</v>
      </c>
      <c r="B45" s="6">
        <v>63497.025302348</v>
      </c>
      <c r="C45" s="6">
        <v>186189.354801798</v>
      </c>
      <c r="D45" s="6">
        <v>90075.4123702757</v>
      </c>
      <c r="E45" s="6">
        <v>84010.0160436622</v>
      </c>
      <c r="F45" s="6">
        <v>44200.0920641171</v>
      </c>
      <c r="G45" s="6">
        <v>116020.584800536</v>
      </c>
      <c r="H45" s="6">
        <v>196917.194963986</v>
      </c>
      <c r="I45" s="6">
        <v>116902.919649008</v>
      </c>
      <c r="J45" s="6">
        <v>667848.263839999</v>
      </c>
      <c r="K45" s="6">
        <v>324148.567168388</v>
      </c>
      <c r="L45" s="6">
        <v>834897.585499533</v>
      </c>
      <c r="M45" s="6">
        <v>880156.988416887</v>
      </c>
      <c r="N45" s="6">
        <v>971214.865172385</v>
      </c>
      <c r="O45" s="6">
        <v>1988865.0458104</v>
      </c>
      <c r="P45" s="6">
        <v>594736.393844041</v>
      </c>
      <c r="Q45" s="6">
        <v>1496341.62702171</v>
      </c>
    </row>
    <row r="46" s="2" customFormat="1" spans="1:17">
      <c r="A46" s="5" t="s">
        <v>99</v>
      </c>
      <c r="B46" s="6">
        <v>9464803.22320919</v>
      </c>
      <c r="C46" s="6">
        <v>9124887.90466217</v>
      </c>
      <c r="D46" s="6">
        <v>5673337.64221126</v>
      </c>
      <c r="E46" s="6">
        <v>6035094.24306183</v>
      </c>
      <c r="F46" s="6">
        <v>2936651.70005475</v>
      </c>
      <c r="G46" s="6">
        <v>3848817.85554965</v>
      </c>
      <c r="H46" s="6">
        <v>4561125.17926309</v>
      </c>
      <c r="I46" s="6">
        <v>3413074.73650472</v>
      </c>
      <c r="J46" s="6">
        <v>1646805.23468944</v>
      </c>
      <c r="K46" s="6">
        <v>656801.864727553</v>
      </c>
      <c r="L46" s="6">
        <v>1790290.86796755</v>
      </c>
      <c r="M46" s="6">
        <v>1222630.47197091</v>
      </c>
      <c r="N46" s="6">
        <v>1634982.37663686</v>
      </c>
      <c r="O46" s="6">
        <v>3689386.65442798</v>
      </c>
      <c r="P46" s="6">
        <v>976948.118019558</v>
      </c>
      <c r="Q46" s="6">
        <v>1601971.93497289</v>
      </c>
    </row>
    <row r="47" s="2" customFormat="1" spans="1:17">
      <c r="A47" s="5" t="s">
        <v>100</v>
      </c>
      <c r="B47" s="6">
        <v>225377.684769388</v>
      </c>
      <c r="C47" s="6">
        <v>439523.862426642</v>
      </c>
      <c r="D47" s="6">
        <v>668863.965824504</v>
      </c>
      <c r="E47" s="6">
        <v>1124519.85907118</v>
      </c>
      <c r="F47" s="6">
        <v>635822.238565851</v>
      </c>
      <c r="G47" s="6">
        <v>988971.525969561</v>
      </c>
      <c r="H47" s="6">
        <v>511220.736222333</v>
      </c>
      <c r="I47" s="6">
        <v>474336.598431923</v>
      </c>
      <c r="J47" s="6">
        <v>6002531.05699833</v>
      </c>
      <c r="K47" s="6">
        <v>5426096.71786096</v>
      </c>
      <c r="L47" s="6">
        <v>6184165.94651845</v>
      </c>
      <c r="M47" s="6">
        <v>7436587.51527407</v>
      </c>
      <c r="N47" s="6">
        <v>2310126.76977582</v>
      </c>
      <c r="O47" s="6">
        <v>1727926.919701</v>
      </c>
      <c r="P47" s="6">
        <v>2303933.49276055</v>
      </c>
      <c r="Q47" s="6">
        <v>3182772.42494335</v>
      </c>
    </row>
    <row r="48" s="2" customFormat="1" spans="1:17">
      <c r="A48" s="5" t="s">
        <v>101</v>
      </c>
      <c r="B48" s="6">
        <v>38351.075890442</v>
      </c>
      <c r="C48" s="6">
        <v>314200.722953064</v>
      </c>
      <c r="D48" s="6">
        <v>294983.042360986</v>
      </c>
      <c r="E48" s="6">
        <v>120460.965872532</v>
      </c>
      <c r="F48" s="6">
        <v>27855.0129556155</v>
      </c>
      <c r="G48" s="6">
        <v>75782.2243958372</v>
      </c>
      <c r="H48" s="6">
        <v>61538.8106279232</v>
      </c>
      <c r="I48" s="6">
        <v>57155.4694592107</v>
      </c>
      <c r="J48" s="6">
        <v>937737.887440405</v>
      </c>
      <c r="K48" s="6">
        <v>441341.883801764</v>
      </c>
      <c r="L48" s="6">
        <v>840383.928092364</v>
      </c>
      <c r="M48" s="6">
        <v>1551433.06959181</v>
      </c>
      <c r="N48" s="6">
        <v>1157805.71591264</v>
      </c>
      <c r="O48" s="6">
        <v>1765985.7547486</v>
      </c>
      <c r="P48" s="6">
        <v>1062607.0942798</v>
      </c>
      <c r="Q48" s="6">
        <v>1516807.30630871</v>
      </c>
    </row>
    <row r="49" s="2" customFormat="1" spans="1:17">
      <c r="A49" s="5" t="s">
        <v>102</v>
      </c>
      <c r="B49" s="6">
        <v>112747.262182527</v>
      </c>
      <c r="C49" s="6">
        <v>160851.682755307</v>
      </c>
      <c r="D49" s="6">
        <v>136659.231158235</v>
      </c>
      <c r="E49" s="6">
        <v>145754.673796323</v>
      </c>
      <c r="F49" s="6">
        <v>476769.926906015</v>
      </c>
      <c r="G49" s="6">
        <v>124879.174756061</v>
      </c>
      <c r="H49" s="6">
        <v>163862.309441248</v>
      </c>
      <c r="I49" s="6">
        <v>131246.177905032</v>
      </c>
      <c r="J49" s="6">
        <v>116388.115588738</v>
      </c>
      <c r="K49" s="6">
        <v>123004.694415049</v>
      </c>
      <c r="L49" s="6">
        <v>124106.690855357</v>
      </c>
      <c r="M49" s="6">
        <v>176777.493058114</v>
      </c>
      <c r="N49" s="6">
        <v>163836.182630921</v>
      </c>
      <c r="O49" s="6">
        <v>187225.027940759</v>
      </c>
      <c r="P49" s="6">
        <v>140703.966791015</v>
      </c>
      <c r="Q49" s="6">
        <v>171281.521591827</v>
      </c>
    </row>
    <row r="50" s="2" customFormat="1" spans="1:17">
      <c r="A50" s="5" t="s">
        <v>103</v>
      </c>
      <c r="B50" s="6">
        <v>1606741.37591776</v>
      </c>
      <c r="C50" s="6">
        <v>1573070.17963062</v>
      </c>
      <c r="D50" s="6">
        <v>1763284.54465173</v>
      </c>
      <c r="E50" s="6">
        <v>2499578.5366228</v>
      </c>
      <c r="F50" s="6">
        <v>1996389.61939877</v>
      </c>
      <c r="G50" s="6">
        <v>1880597.55093892</v>
      </c>
      <c r="H50" s="6">
        <v>2083286.86535185</v>
      </c>
      <c r="I50" s="6">
        <v>2350963.66957411</v>
      </c>
      <c r="J50" s="6">
        <v>215323.040959213</v>
      </c>
      <c r="K50" s="6">
        <v>641864.580263648</v>
      </c>
      <c r="L50" s="6">
        <v>159087.807157356</v>
      </c>
      <c r="M50" s="6">
        <v>442126.442990189</v>
      </c>
      <c r="N50" s="6">
        <v>1154673.84524034</v>
      </c>
      <c r="O50" s="6">
        <v>714739.414520468</v>
      </c>
      <c r="P50" s="6">
        <v>842948.424075978</v>
      </c>
      <c r="Q50" s="6">
        <v>654656.163225195</v>
      </c>
    </row>
    <row r="51" s="2" customFormat="1" spans="1:17">
      <c r="A51" s="5" t="s">
        <v>104</v>
      </c>
      <c r="B51" s="6">
        <v>22960611.2777958</v>
      </c>
      <c r="C51" s="6">
        <v>29963670.3234627</v>
      </c>
      <c r="D51" s="6">
        <v>20155308.0891383</v>
      </c>
      <c r="E51" s="6">
        <v>29514228.5900367</v>
      </c>
      <c r="F51" s="6">
        <v>17929360.5103192</v>
      </c>
      <c r="G51" s="6">
        <v>25078844.9869002</v>
      </c>
      <c r="H51" s="6">
        <v>30852865.1438113</v>
      </c>
      <c r="I51" s="6">
        <v>24041129.9503688</v>
      </c>
      <c r="J51" s="6">
        <v>45744420.9858362</v>
      </c>
      <c r="K51" s="6">
        <v>37171425.2438704</v>
      </c>
      <c r="L51" s="6">
        <v>41535319.0490217</v>
      </c>
      <c r="M51" s="6">
        <v>35935082.5046814</v>
      </c>
      <c r="N51" s="6">
        <v>37124399.3197059</v>
      </c>
      <c r="O51" s="6">
        <v>36999788.7673457</v>
      </c>
      <c r="P51" s="6">
        <v>34796493.8449921</v>
      </c>
      <c r="Q51" s="6">
        <v>51262610.410746</v>
      </c>
    </row>
    <row r="52" s="2" customFormat="1" spans="1:17">
      <c r="A52" s="5" t="s">
        <v>105</v>
      </c>
      <c r="B52" s="6">
        <v>167125.924893376</v>
      </c>
      <c r="C52" s="6">
        <v>1183951.81754959</v>
      </c>
      <c r="D52" s="6">
        <v>530450.044033811</v>
      </c>
      <c r="E52" s="6">
        <v>621509.651217241</v>
      </c>
      <c r="F52" s="6">
        <v>599348.00585371</v>
      </c>
      <c r="G52" s="6">
        <v>507048.644245896</v>
      </c>
      <c r="H52" s="6">
        <v>994462.421668731</v>
      </c>
      <c r="I52" s="6">
        <v>905567.293256886</v>
      </c>
      <c r="J52" s="6">
        <v>910562.495854833</v>
      </c>
      <c r="K52" s="6">
        <v>374495.046585236</v>
      </c>
      <c r="L52" s="6">
        <v>1370481.2998154</v>
      </c>
      <c r="M52" s="6">
        <v>908634.060894786</v>
      </c>
      <c r="N52" s="6">
        <v>517053.606602148</v>
      </c>
      <c r="O52" s="6">
        <v>2226007.60500133</v>
      </c>
      <c r="P52" s="6">
        <v>1477691.49298022</v>
      </c>
      <c r="Q52" s="6">
        <v>1949537.71742892</v>
      </c>
    </row>
    <row r="53" s="2" customFormat="1" spans="1:17">
      <c r="A53" s="5" t="s">
        <v>106</v>
      </c>
      <c r="B53" s="6">
        <v>893567.738108717</v>
      </c>
      <c r="C53" s="6">
        <v>920755.880305544</v>
      </c>
      <c r="D53" s="6">
        <v>1185966.18638148</v>
      </c>
      <c r="E53" s="6">
        <v>866278.841661427</v>
      </c>
      <c r="F53" s="6">
        <v>1200795.17534751</v>
      </c>
      <c r="G53" s="6">
        <v>1290353.31559045</v>
      </c>
      <c r="H53" s="6">
        <v>1073395.83670946</v>
      </c>
      <c r="I53" s="6">
        <v>1502475.51753582</v>
      </c>
      <c r="J53" s="6">
        <v>369670.735648844</v>
      </c>
      <c r="K53" s="6">
        <v>967641.795908751</v>
      </c>
      <c r="L53" s="6">
        <v>343458.949693468</v>
      </c>
      <c r="M53" s="6">
        <v>804360.581805621</v>
      </c>
      <c r="N53" s="6">
        <v>1526717.87100837</v>
      </c>
      <c r="O53" s="6">
        <v>477551.965366216</v>
      </c>
      <c r="P53" s="6">
        <v>1399354.46783287</v>
      </c>
      <c r="Q53" s="6">
        <v>1131708.87633956</v>
      </c>
    </row>
    <row r="54" s="2" customFormat="1" spans="1:17">
      <c r="A54" s="5" t="s">
        <v>107</v>
      </c>
      <c r="B54" s="6">
        <v>295665.322431306</v>
      </c>
      <c r="C54" s="6">
        <v>222647.534739537</v>
      </c>
      <c r="D54" s="6">
        <v>316785.797919316</v>
      </c>
      <c r="E54" s="6">
        <v>335123.840918829</v>
      </c>
      <c r="F54" s="6">
        <v>349777.394402008</v>
      </c>
      <c r="G54" s="6">
        <v>603351.816121727</v>
      </c>
      <c r="H54" s="6">
        <v>423971.391339964</v>
      </c>
      <c r="I54" s="6">
        <v>377818.29080397</v>
      </c>
      <c r="J54" s="6">
        <v>75898.51223304</v>
      </c>
      <c r="K54" s="6">
        <v>103510.431574996</v>
      </c>
      <c r="L54" s="6">
        <v>93426.9595592004</v>
      </c>
      <c r="M54" s="6">
        <v>82149.7427337386</v>
      </c>
      <c r="N54" s="6">
        <v>105285.451336977</v>
      </c>
      <c r="O54" s="6">
        <v>137234.842900914</v>
      </c>
      <c r="P54" s="6">
        <v>123906.313259695</v>
      </c>
      <c r="Q54" s="6">
        <v>120623.269277638</v>
      </c>
    </row>
    <row r="55" s="2" customFormat="1" spans="1:17">
      <c r="A55" s="5" t="s">
        <v>108</v>
      </c>
      <c r="B55" s="6">
        <v>265792.631473492</v>
      </c>
      <c r="C55" s="6">
        <v>946995.555059565</v>
      </c>
      <c r="D55" s="6">
        <v>633229.820818248</v>
      </c>
      <c r="E55" s="6">
        <v>990909.799003981</v>
      </c>
      <c r="F55" s="6">
        <v>1129945.34788666</v>
      </c>
      <c r="G55" s="6">
        <v>1783577.01273232</v>
      </c>
      <c r="H55" s="6">
        <v>1800518.52429457</v>
      </c>
      <c r="I55" s="6">
        <v>1334948.52576321</v>
      </c>
      <c r="J55" s="6">
        <v>1131205.7701646</v>
      </c>
      <c r="K55" s="6">
        <v>709468.140610819</v>
      </c>
      <c r="L55" s="6">
        <v>1751793.58025004</v>
      </c>
      <c r="M55" s="6">
        <v>840117.796256508</v>
      </c>
      <c r="N55" s="6">
        <v>1679839.3333548</v>
      </c>
      <c r="O55" s="6">
        <v>3691937.55446192</v>
      </c>
      <c r="P55" s="6">
        <v>2151322.8989854</v>
      </c>
      <c r="Q55" s="6">
        <v>2838167.66977944</v>
      </c>
    </row>
    <row r="56" s="2" customFormat="1" spans="1:17">
      <c r="A56" s="5" t="s">
        <v>109</v>
      </c>
      <c r="B56" s="6">
        <v>725020.04109834</v>
      </c>
      <c r="C56" s="6">
        <v>3595486.23518412</v>
      </c>
      <c r="D56" s="6">
        <v>818311.340923782</v>
      </c>
      <c r="E56" s="6">
        <v>1296185.36984163</v>
      </c>
      <c r="F56" s="6">
        <v>728279.345150256</v>
      </c>
      <c r="G56" s="6">
        <v>2182679.93864324</v>
      </c>
      <c r="H56" s="6">
        <v>3291990.89018408</v>
      </c>
      <c r="I56" s="6">
        <v>738229.501662682</v>
      </c>
      <c r="J56" s="6">
        <v>7409276.63539235</v>
      </c>
      <c r="K56" s="6">
        <v>5049490.52283121</v>
      </c>
      <c r="L56" s="6">
        <v>6539191.57968762</v>
      </c>
      <c r="M56" s="6">
        <v>5618614.16452426</v>
      </c>
      <c r="N56" s="6">
        <v>8374101.55049482</v>
      </c>
      <c r="O56" s="6">
        <v>8795506.55839875</v>
      </c>
      <c r="P56" s="6">
        <v>7048227.61220234</v>
      </c>
      <c r="Q56" s="6">
        <v>14426639.987813</v>
      </c>
    </row>
    <row r="57" s="2" customFormat="1" spans="1:17">
      <c r="A57" s="5" t="s">
        <v>110</v>
      </c>
      <c r="B57" s="6">
        <v>7346853.02958491</v>
      </c>
      <c r="C57" s="6">
        <v>6929189.06985062</v>
      </c>
      <c r="D57" s="6">
        <v>4342445.88143269</v>
      </c>
      <c r="E57" s="6">
        <v>4424393.89808187</v>
      </c>
      <c r="F57" s="6">
        <v>2229328.02228081</v>
      </c>
      <c r="G57" s="6">
        <v>3236489.65410702</v>
      </c>
      <c r="H57" s="6">
        <v>3911633.12257038</v>
      </c>
      <c r="I57" s="6">
        <v>3076400.40546683</v>
      </c>
      <c r="J57" s="6">
        <v>2094741.26114331</v>
      </c>
      <c r="K57" s="6">
        <v>1108058.71339117</v>
      </c>
      <c r="L57" s="6">
        <v>2220574.1650558</v>
      </c>
      <c r="M57" s="6">
        <v>1846094.24948859</v>
      </c>
      <c r="N57" s="6">
        <v>1944833.18877714</v>
      </c>
      <c r="O57" s="6">
        <v>3615479.90953442</v>
      </c>
      <c r="P57" s="6">
        <v>1269575.99817054</v>
      </c>
      <c r="Q57" s="6">
        <v>1819040.9589595</v>
      </c>
    </row>
    <row r="58" s="2" customFormat="1" spans="1:17">
      <c r="A58" s="5" t="s">
        <v>111</v>
      </c>
      <c r="B58" s="6">
        <v>5682.60665936736</v>
      </c>
      <c r="C58" s="6">
        <v>499982.084327398</v>
      </c>
      <c r="D58" s="6">
        <v>472994.936735048</v>
      </c>
      <c r="E58" s="6">
        <v>189406.239032971</v>
      </c>
      <c r="F58" s="6">
        <v>1704.8483268893</v>
      </c>
      <c r="G58" s="6">
        <v>15672.4785631041</v>
      </c>
      <c r="H58" s="6">
        <v>25951.7097925417</v>
      </c>
      <c r="I58" s="6">
        <v>9893.95579649985</v>
      </c>
      <c r="J58" s="6">
        <v>623141.885824749</v>
      </c>
      <c r="K58" s="6">
        <v>324564.49930475</v>
      </c>
      <c r="L58" s="6">
        <v>342053.365321233</v>
      </c>
      <c r="M58" s="6">
        <v>1369350.78353792</v>
      </c>
      <c r="N58" s="6">
        <v>1082576.85518528</v>
      </c>
      <c r="O58" s="6">
        <v>788434.687931447</v>
      </c>
      <c r="P58" s="6">
        <v>619657.557354011</v>
      </c>
      <c r="Q58" s="6">
        <v>1271132.83976198</v>
      </c>
    </row>
    <row r="59" s="2" customFormat="1" spans="1:17">
      <c r="A59" s="5" t="s">
        <v>112</v>
      </c>
      <c r="B59" s="6">
        <v>752493.822946245</v>
      </c>
      <c r="C59" s="6">
        <v>554233.135148775</v>
      </c>
      <c r="D59" s="6">
        <v>963042.45877695</v>
      </c>
      <c r="E59" s="6">
        <v>893963.463456297</v>
      </c>
      <c r="F59" s="6">
        <v>1075353.15462371</v>
      </c>
      <c r="G59" s="6">
        <v>1026614.69322988</v>
      </c>
      <c r="H59" s="6">
        <v>914475.476455905</v>
      </c>
      <c r="I59" s="6">
        <v>940217.044859836</v>
      </c>
      <c r="J59" s="6">
        <v>521032.17315316</v>
      </c>
      <c r="K59" s="6">
        <v>731970.321042466</v>
      </c>
      <c r="L59" s="6">
        <v>534134.704365561</v>
      </c>
      <c r="M59" s="6">
        <v>719462.917318501</v>
      </c>
      <c r="N59" s="6">
        <v>841038.244662738</v>
      </c>
      <c r="O59" s="6">
        <v>735606.296294429</v>
      </c>
      <c r="P59" s="6">
        <v>914336.43242594</v>
      </c>
      <c r="Q59" s="6">
        <v>839821.905073541</v>
      </c>
    </row>
    <row r="60" s="2" customFormat="1" spans="1:17">
      <c r="A60" s="5" t="s">
        <v>113</v>
      </c>
      <c r="B60" s="6">
        <v>863120.532980565</v>
      </c>
      <c r="C60" s="6">
        <v>668305.857863005</v>
      </c>
      <c r="D60" s="6">
        <v>897805.690169371</v>
      </c>
      <c r="E60" s="6">
        <v>907370.812513329</v>
      </c>
      <c r="F60" s="6">
        <v>1101607.22859822</v>
      </c>
      <c r="G60" s="6">
        <v>1186704.38528212</v>
      </c>
      <c r="H60" s="6">
        <v>1035871.73025658</v>
      </c>
      <c r="I60" s="6">
        <v>1078169.58436035</v>
      </c>
      <c r="J60" s="6">
        <v>584517.439395351</v>
      </c>
      <c r="K60" s="6">
        <v>830898.865060877</v>
      </c>
      <c r="L60" s="6">
        <v>676861.466378956</v>
      </c>
      <c r="M60" s="6">
        <v>699097.247039012</v>
      </c>
      <c r="N60" s="6">
        <v>752629.8869842</v>
      </c>
      <c r="O60" s="6">
        <v>814533.337207724</v>
      </c>
      <c r="P60" s="6">
        <v>836621.915687543</v>
      </c>
      <c r="Q60" s="6">
        <v>943448.778252681</v>
      </c>
    </row>
    <row r="61" s="2" customFormat="1" spans="1:17">
      <c r="A61" s="5" t="s">
        <v>114</v>
      </c>
      <c r="B61" s="6">
        <v>706904.646070691</v>
      </c>
      <c r="C61" s="6">
        <v>1972384.25661898</v>
      </c>
      <c r="D61" s="6">
        <v>1020563.84353393</v>
      </c>
      <c r="E61" s="6">
        <v>1238242.93291918</v>
      </c>
      <c r="F61" s="6">
        <v>1227007.78894726</v>
      </c>
      <c r="G61" s="6">
        <v>2142953.75981922</v>
      </c>
      <c r="H61" s="6">
        <v>1572624.77564531</v>
      </c>
      <c r="I61" s="6">
        <v>1275353.69753655</v>
      </c>
      <c r="J61" s="6">
        <v>2053819.13732566</v>
      </c>
      <c r="K61" s="6">
        <v>942209.12537402</v>
      </c>
      <c r="L61" s="6">
        <v>1856921.55549686</v>
      </c>
      <c r="M61" s="6">
        <v>1456540.17565934</v>
      </c>
      <c r="N61" s="6">
        <v>1188947.29098714</v>
      </c>
      <c r="O61" s="6">
        <v>6907391.31283312</v>
      </c>
      <c r="P61" s="6">
        <v>1851646.47105814</v>
      </c>
      <c r="Q61" s="6">
        <v>2737977.45541551</v>
      </c>
    </row>
    <row r="62" s="2" customFormat="1" spans="1:17">
      <c r="A62" s="5" t="s">
        <v>115</v>
      </c>
      <c r="B62" s="6">
        <v>3302289.87229991</v>
      </c>
      <c r="C62" s="6">
        <v>3344957.51673118</v>
      </c>
      <c r="D62" s="6">
        <v>3014822.53054424</v>
      </c>
      <c r="E62" s="6">
        <v>2555068.87289993</v>
      </c>
      <c r="F62" s="6">
        <v>2700725.06726949</v>
      </c>
      <c r="G62" s="6">
        <v>3100024.96309479</v>
      </c>
      <c r="H62" s="6">
        <v>2433666.76385341</v>
      </c>
      <c r="I62" s="6">
        <v>2571358.77145084</v>
      </c>
      <c r="J62" s="6">
        <v>3543475.06189362</v>
      </c>
      <c r="K62" s="6">
        <v>2418922.45561172</v>
      </c>
      <c r="L62" s="6">
        <v>3347861.63633257</v>
      </c>
      <c r="M62" s="6">
        <v>2665559.75461397</v>
      </c>
      <c r="N62" s="6">
        <v>2558322.62924439</v>
      </c>
      <c r="O62" s="6">
        <v>2711324.56879074</v>
      </c>
      <c r="P62" s="6">
        <v>2645014.84412437</v>
      </c>
      <c r="Q62" s="6">
        <v>2710135.7015889</v>
      </c>
    </row>
    <row r="63" s="2" customFormat="1" spans="1:17">
      <c r="A63" s="5" t="s">
        <v>116</v>
      </c>
      <c r="B63" s="6">
        <v>310006.395889104</v>
      </c>
      <c r="C63" s="6">
        <v>300057.341432615</v>
      </c>
      <c r="D63" s="6">
        <v>301789.606758513</v>
      </c>
      <c r="E63" s="6">
        <v>260188.725956498</v>
      </c>
      <c r="F63" s="6">
        <v>240550.017617684</v>
      </c>
      <c r="G63" s="6">
        <v>281750.511890377</v>
      </c>
      <c r="H63" s="6">
        <v>266849.844729492</v>
      </c>
      <c r="I63" s="6">
        <v>292686.87649324</v>
      </c>
      <c r="J63" s="6">
        <v>297622.536841011</v>
      </c>
      <c r="K63" s="6">
        <v>266403.444701272</v>
      </c>
      <c r="L63" s="6">
        <v>311878.016339837</v>
      </c>
      <c r="M63" s="6">
        <v>294568.079744945</v>
      </c>
      <c r="N63" s="6">
        <v>281044.120626905</v>
      </c>
      <c r="O63" s="6">
        <v>230283.528913754</v>
      </c>
      <c r="P63" s="6">
        <v>263848.702727538</v>
      </c>
      <c r="Q63" s="6">
        <v>263318.931736789</v>
      </c>
    </row>
    <row r="64" s="2" customFormat="1" spans="1:17">
      <c r="A64" s="5" t="s">
        <v>117</v>
      </c>
      <c r="B64" s="6">
        <v>202198.967403013</v>
      </c>
      <c r="C64" s="6">
        <v>589399.193438827</v>
      </c>
      <c r="D64" s="6">
        <v>328974.080673313</v>
      </c>
      <c r="E64" s="6">
        <v>530208.833592627</v>
      </c>
      <c r="F64" s="6">
        <v>472045.051278283</v>
      </c>
      <c r="G64" s="6">
        <v>678919.641247931</v>
      </c>
      <c r="H64" s="6">
        <v>859117.003818715</v>
      </c>
      <c r="I64" s="6">
        <v>711681.506285566</v>
      </c>
      <c r="J64" s="6">
        <v>327779.403694624</v>
      </c>
      <c r="K64" s="6">
        <v>277224.500682461</v>
      </c>
      <c r="L64" s="6">
        <v>610964.337276326</v>
      </c>
      <c r="M64" s="6">
        <v>411836.832557375</v>
      </c>
      <c r="N64" s="6">
        <v>561730.199165257</v>
      </c>
      <c r="O64" s="6">
        <v>547623.841459274</v>
      </c>
      <c r="P64" s="6">
        <v>771434.811614661</v>
      </c>
      <c r="Q64" s="6">
        <v>1220387.44535138</v>
      </c>
    </row>
    <row r="65" s="2" customFormat="1" spans="1:17">
      <c r="A65" s="5" t="s">
        <v>118</v>
      </c>
      <c r="B65" s="6">
        <v>1221070.85807913</v>
      </c>
      <c r="C65" s="6">
        <v>1182809.3483198</v>
      </c>
      <c r="D65" s="6">
        <v>1152389.60809948</v>
      </c>
      <c r="E65" s="6">
        <v>1035887.23640108</v>
      </c>
      <c r="F65" s="6">
        <v>1008225.3107309</v>
      </c>
      <c r="G65" s="6">
        <v>1067503.508724</v>
      </c>
      <c r="H65" s="6">
        <v>1078168.22634659</v>
      </c>
      <c r="I65" s="6">
        <v>1114853.38481481</v>
      </c>
      <c r="J65" s="6">
        <v>1110605.40743562</v>
      </c>
      <c r="K65" s="6">
        <v>1151169.10252243</v>
      </c>
      <c r="L65" s="6">
        <v>1142844.30584331</v>
      </c>
      <c r="M65" s="6">
        <v>1148180.24136488</v>
      </c>
      <c r="N65" s="6">
        <v>1127345.75165529</v>
      </c>
      <c r="O65" s="6">
        <v>827473.144119017</v>
      </c>
      <c r="P65" s="6">
        <v>1105739.20756629</v>
      </c>
      <c r="Q65" s="6">
        <v>1025982.4151651</v>
      </c>
    </row>
    <row r="66" s="2" customFormat="1" spans="1:17">
      <c r="A66" s="5" t="s">
        <v>119</v>
      </c>
      <c r="B66" s="6">
        <v>614524.821674473</v>
      </c>
      <c r="C66" s="6">
        <v>420195.476979508</v>
      </c>
      <c r="D66" s="6">
        <v>946974.119347045</v>
      </c>
      <c r="E66" s="6">
        <v>785598.793798101</v>
      </c>
      <c r="F66" s="6">
        <v>952613.633996363</v>
      </c>
      <c r="G66" s="6">
        <v>924558.574586806</v>
      </c>
      <c r="H66" s="6">
        <v>971839.459686724</v>
      </c>
      <c r="I66" s="6">
        <v>789246.199171188</v>
      </c>
      <c r="J66" s="6">
        <v>775623.456120583</v>
      </c>
      <c r="K66" s="6">
        <v>974997.390998864</v>
      </c>
      <c r="L66" s="6">
        <v>728744.018280894</v>
      </c>
      <c r="M66" s="6">
        <v>861700.214538477</v>
      </c>
      <c r="N66" s="6">
        <v>999303.513862497</v>
      </c>
      <c r="O66" s="6">
        <v>853563.225008102</v>
      </c>
      <c r="P66" s="6">
        <v>1144977.38826118</v>
      </c>
      <c r="Q66" s="6">
        <v>1047703.36536183</v>
      </c>
    </row>
    <row r="67" s="2" customFormat="1" spans="1:17">
      <c r="A67" s="5" t="s">
        <v>120</v>
      </c>
      <c r="B67" s="6">
        <v>432520.233985504</v>
      </c>
      <c r="C67" s="6">
        <v>415860.643655127</v>
      </c>
      <c r="D67" s="6">
        <v>417563.104680951</v>
      </c>
      <c r="E67" s="6">
        <v>379417.294004623</v>
      </c>
      <c r="F67" s="6">
        <v>345292.937809962</v>
      </c>
      <c r="G67" s="6">
        <v>384685.77709749</v>
      </c>
      <c r="H67" s="6">
        <v>384664.256243555</v>
      </c>
      <c r="I67" s="6">
        <v>394076.884257209</v>
      </c>
      <c r="J67" s="6">
        <v>415106.712405731</v>
      </c>
      <c r="K67" s="6">
        <v>384129.706257792</v>
      </c>
      <c r="L67" s="6">
        <v>444675.547481621</v>
      </c>
      <c r="M67" s="6">
        <v>402231.78991089</v>
      </c>
      <c r="N67" s="6">
        <v>395939.311173076</v>
      </c>
      <c r="O67" s="6">
        <v>320209.523567297</v>
      </c>
      <c r="P67" s="6">
        <v>400703.642617901</v>
      </c>
      <c r="Q67" s="6">
        <v>377970.750627697</v>
      </c>
    </row>
    <row r="68" s="2" customFormat="1" spans="1:17">
      <c r="A68" s="5" t="s">
        <v>121</v>
      </c>
      <c r="B68" s="6">
        <v>1512643.40888106</v>
      </c>
      <c r="C68" s="6">
        <v>1720961.34204958</v>
      </c>
      <c r="D68" s="6">
        <v>1393972.02255978</v>
      </c>
      <c r="E68" s="6">
        <v>913478.564133167</v>
      </c>
      <c r="F68" s="6">
        <v>812737.808778474</v>
      </c>
      <c r="G68" s="6">
        <v>439524.101024964</v>
      </c>
      <c r="H68" s="6">
        <v>1363627.97281473</v>
      </c>
      <c r="I68" s="6">
        <v>1460761.99651589</v>
      </c>
      <c r="J68" s="6">
        <v>2841973.10826952</v>
      </c>
      <c r="K68" s="6">
        <v>1527664.46368285</v>
      </c>
      <c r="L68" s="6">
        <v>4049412.05244886</v>
      </c>
      <c r="M68" s="6">
        <v>972576.700250601</v>
      </c>
      <c r="N68" s="6">
        <v>431624.482772906</v>
      </c>
      <c r="O68" s="6">
        <v>685447.734033988</v>
      </c>
      <c r="P68" s="6">
        <v>1403636.34836587</v>
      </c>
      <c r="Q68" s="6">
        <v>3502552.76403962</v>
      </c>
    </row>
    <row r="69" s="2" customFormat="1" spans="1:17">
      <c r="A69" s="5" t="s">
        <v>122</v>
      </c>
      <c r="B69" s="6">
        <v>275593.007784613</v>
      </c>
      <c r="C69" s="6">
        <v>317456.295621718</v>
      </c>
      <c r="D69" s="6">
        <v>275851.150240944</v>
      </c>
      <c r="E69" s="6">
        <v>250212.637420775</v>
      </c>
      <c r="F69" s="6">
        <v>273305.434255576</v>
      </c>
      <c r="G69" s="6">
        <v>277143.043514113</v>
      </c>
      <c r="H69" s="6">
        <v>319375.512005226</v>
      </c>
      <c r="I69" s="6">
        <v>308624.796096395</v>
      </c>
      <c r="J69" s="6">
        <v>387168.444118773</v>
      </c>
      <c r="K69" s="6">
        <v>289613.863641714</v>
      </c>
      <c r="L69" s="6">
        <v>388705.430759648</v>
      </c>
      <c r="M69" s="6">
        <v>312448.802804066</v>
      </c>
      <c r="N69" s="6">
        <v>293292.443711401</v>
      </c>
      <c r="O69" s="6">
        <v>385223.693729731</v>
      </c>
      <c r="P69" s="6">
        <v>287568.701469014</v>
      </c>
      <c r="Q69" s="6">
        <v>366712.582859236</v>
      </c>
    </row>
    <row r="70" s="2" customFormat="1" spans="1:17">
      <c r="A70" s="5" t="s">
        <v>123</v>
      </c>
      <c r="B70" s="6">
        <v>107883.187756454</v>
      </c>
      <c r="C70" s="6">
        <v>99918.0057165208</v>
      </c>
      <c r="D70" s="6">
        <v>93277.6773402068</v>
      </c>
      <c r="E70" s="6">
        <v>88642.7999566444</v>
      </c>
      <c r="F70" s="6">
        <v>73616.3289140116</v>
      </c>
      <c r="G70" s="6">
        <v>96376.9725842222</v>
      </c>
      <c r="H70" s="6">
        <v>95097.4508882465</v>
      </c>
      <c r="I70" s="6">
        <v>72179.2075319498</v>
      </c>
      <c r="J70" s="6">
        <v>88733.589280969</v>
      </c>
      <c r="K70" s="6">
        <v>91312.8103824503</v>
      </c>
      <c r="L70" s="6">
        <v>91950.9814108364</v>
      </c>
      <c r="M70" s="6">
        <v>77218.9892437753</v>
      </c>
      <c r="N70" s="6">
        <v>89613.6854553638</v>
      </c>
      <c r="O70" s="6">
        <v>68120.8998079083</v>
      </c>
      <c r="P70" s="6">
        <v>95196.4642434971</v>
      </c>
      <c r="Q70" s="6">
        <v>84873.6404554308</v>
      </c>
    </row>
    <row r="71" s="2" customFormat="1" spans="1:17">
      <c r="A71" s="5" t="s">
        <v>124</v>
      </c>
      <c r="B71" s="6">
        <v>289922.309864247</v>
      </c>
      <c r="C71" s="6">
        <v>351638.524523623</v>
      </c>
      <c r="D71" s="6">
        <v>250296.062501578</v>
      </c>
      <c r="E71" s="6">
        <v>243231.898706956</v>
      </c>
      <c r="F71" s="6">
        <v>185869.051651348</v>
      </c>
      <c r="G71" s="6">
        <v>287654.799803621</v>
      </c>
      <c r="H71" s="6">
        <v>313834.788881923</v>
      </c>
      <c r="I71" s="6">
        <v>301960.75530465</v>
      </c>
      <c r="J71" s="6">
        <v>493408.611330068</v>
      </c>
      <c r="K71" s="6">
        <v>263705.440261001</v>
      </c>
      <c r="L71" s="6">
        <v>667146.102105286</v>
      </c>
      <c r="M71" s="6">
        <v>525696.753754631</v>
      </c>
      <c r="N71" s="6">
        <v>308721.607515581</v>
      </c>
      <c r="O71" s="6">
        <v>868220.09126539</v>
      </c>
      <c r="P71" s="6">
        <v>363616.773755941</v>
      </c>
      <c r="Q71" s="6">
        <v>454826.164716129</v>
      </c>
    </row>
    <row r="72" s="2" customFormat="1" spans="1:17">
      <c r="A72" s="5" t="s">
        <v>125</v>
      </c>
      <c r="B72" s="6">
        <v>99273.5906404647</v>
      </c>
      <c r="C72" s="6">
        <v>131409.602868066</v>
      </c>
      <c r="D72" s="6">
        <v>67508.1086829864</v>
      </c>
      <c r="E72" s="6">
        <v>109989.789242542</v>
      </c>
      <c r="F72" s="6">
        <v>71683.8196801037</v>
      </c>
      <c r="G72" s="6">
        <v>83716.1399319838</v>
      </c>
      <c r="H72" s="6">
        <v>59127.6687503672</v>
      </c>
      <c r="I72" s="6">
        <v>122143.65021371</v>
      </c>
      <c r="J72" s="6">
        <v>96498.3915995845</v>
      </c>
      <c r="K72" s="6">
        <v>78971.4364925814</v>
      </c>
      <c r="L72" s="6">
        <v>84309.7148579666</v>
      </c>
      <c r="M72" s="6">
        <v>64706.549931305</v>
      </c>
      <c r="N72" s="6">
        <v>64944.3218321645</v>
      </c>
      <c r="O72" s="6">
        <v>125386.588865534</v>
      </c>
      <c r="P72" s="6">
        <v>79171.6965798061</v>
      </c>
      <c r="Q72" s="6">
        <v>74793.6288006085</v>
      </c>
    </row>
    <row r="73" s="2" customFormat="1" spans="1:17">
      <c r="A73" s="5" t="s">
        <v>126</v>
      </c>
      <c r="B73" s="6">
        <v>742064.144366966</v>
      </c>
      <c r="C73" s="6">
        <v>836268.356628287</v>
      </c>
      <c r="D73" s="6">
        <v>637820.05208324</v>
      </c>
      <c r="E73" s="6">
        <v>756801.129393193</v>
      </c>
      <c r="F73" s="6">
        <v>450548.126590688</v>
      </c>
      <c r="G73" s="6">
        <v>965974.541971258</v>
      </c>
      <c r="H73" s="6">
        <v>1056714.2141808</v>
      </c>
      <c r="I73" s="6">
        <v>752339.020701597</v>
      </c>
      <c r="J73" s="6">
        <v>23501.6819091779</v>
      </c>
      <c r="K73" s="6">
        <v>21389.3940844137</v>
      </c>
      <c r="L73" s="6">
        <v>27835.2957076983</v>
      </c>
      <c r="M73" s="6">
        <v>17364.7920748712</v>
      </c>
      <c r="N73" s="6">
        <v>82017.7841428812</v>
      </c>
      <c r="O73" s="6">
        <v>229494.51753014</v>
      </c>
      <c r="P73" s="6">
        <v>72220.4028873901</v>
      </c>
      <c r="Q73" s="6">
        <v>96796.776656787</v>
      </c>
    </row>
    <row r="74" s="2" customFormat="1" spans="1:17">
      <c r="A74" s="5" t="s">
        <v>127</v>
      </c>
      <c r="B74" s="6">
        <v>9957164.93428148</v>
      </c>
      <c r="C74" s="6">
        <v>8931943.89449045</v>
      </c>
      <c r="D74" s="6">
        <v>10010006.7472193</v>
      </c>
      <c r="E74" s="6">
        <v>9451000.50536913</v>
      </c>
      <c r="F74" s="6">
        <v>12789912.4429923</v>
      </c>
      <c r="G74" s="6">
        <v>15702260.4201758</v>
      </c>
      <c r="H74" s="6">
        <v>12315598.2166128</v>
      </c>
      <c r="I74" s="6">
        <v>13313517.5076769</v>
      </c>
      <c r="J74" s="6">
        <v>3317510.45429965</v>
      </c>
      <c r="K74" s="6">
        <v>6629299.80307113</v>
      </c>
      <c r="L74" s="6">
        <v>2917495.65886623</v>
      </c>
      <c r="M74" s="6">
        <v>3760272.57526254</v>
      </c>
      <c r="N74" s="6">
        <v>6239277.64108159</v>
      </c>
      <c r="O74" s="6">
        <v>8912337.68493565</v>
      </c>
      <c r="P74" s="6">
        <v>7305824.1239818</v>
      </c>
      <c r="Q74" s="6">
        <v>6992996.19075342</v>
      </c>
    </row>
    <row r="75" s="2" customFormat="1" spans="1:17">
      <c r="A75" s="5" t="s">
        <v>128</v>
      </c>
      <c r="B75" s="6">
        <v>3778641.75937355</v>
      </c>
      <c r="C75" s="6">
        <v>3757723.4697904</v>
      </c>
      <c r="D75" s="6">
        <v>4243131.64755581</v>
      </c>
      <c r="E75" s="6">
        <v>3860348.18375954</v>
      </c>
      <c r="F75" s="6">
        <v>5167494.08303782</v>
      </c>
      <c r="G75" s="6">
        <v>5893515.15627603</v>
      </c>
      <c r="H75" s="6">
        <v>4957082.35698022</v>
      </c>
      <c r="I75" s="6">
        <v>5415397.21102917</v>
      </c>
      <c r="J75" s="6">
        <v>4297261.68633209</v>
      </c>
      <c r="K75" s="6">
        <v>4772493.7829144</v>
      </c>
      <c r="L75" s="6">
        <v>4672304.2376973</v>
      </c>
      <c r="M75" s="6">
        <v>3682343.93099648</v>
      </c>
      <c r="N75" s="6">
        <v>3394498.28696576</v>
      </c>
      <c r="O75" s="6">
        <v>6981033.0298883</v>
      </c>
      <c r="P75" s="6">
        <v>4196837.81480298</v>
      </c>
      <c r="Q75" s="6">
        <v>6042333.00203212</v>
      </c>
    </row>
    <row r="76" s="2" customFormat="1" spans="1:17">
      <c r="A76" s="5" t="s">
        <v>129</v>
      </c>
      <c r="B76" s="6">
        <v>30561151.4686331</v>
      </c>
      <c r="C76" s="6">
        <v>32316619.2479472</v>
      </c>
      <c r="D76" s="6">
        <v>26963186.3694485</v>
      </c>
      <c r="E76" s="6">
        <v>24710138.1359307</v>
      </c>
      <c r="F76" s="6">
        <v>23828223.4176445</v>
      </c>
      <c r="G76" s="6">
        <v>28391757.3616341</v>
      </c>
      <c r="H76" s="6">
        <v>28094666.0983536</v>
      </c>
      <c r="I76" s="6">
        <v>29114174.9097606</v>
      </c>
      <c r="J76" s="6">
        <v>28209637.4442309</v>
      </c>
      <c r="K76" s="6">
        <v>25087424.3130039</v>
      </c>
      <c r="L76" s="6">
        <v>29288197.8988681</v>
      </c>
      <c r="M76" s="6">
        <v>24588741.8839659</v>
      </c>
      <c r="N76" s="6">
        <v>25099044.4598154</v>
      </c>
      <c r="O76" s="6">
        <v>25604810.2084822</v>
      </c>
      <c r="P76" s="6">
        <v>24893741.1520053</v>
      </c>
      <c r="Q76" s="6">
        <v>25016584.2967421</v>
      </c>
    </row>
    <row r="77" s="2" customFormat="1" spans="1:17">
      <c r="A77" s="5" t="s">
        <v>130</v>
      </c>
      <c r="B77" s="6">
        <v>597199.055603451</v>
      </c>
      <c r="C77" s="6">
        <v>1090706.4103672</v>
      </c>
      <c r="D77" s="6">
        <v>905703.329935823</v>
      </c>
      <c r="E77" s="6">
        <v>738277.328912705</v>
      </c>
      <c r="F77" s="6">
        <v>857571.560402947</v>
      </c>
      <c r="G77" s="6">
        <v>1243074.78790742</v>
      </c>
      <c r="H77" s="6">
        <v>927351.849695118</v>
      </c>
      <c r="I77" s="6">
        <v>990504.717665205</v>
      </c>
      <c r="J77" s="6">
        <v>2142944.67843128</v>
      </c>
      <c r="K77" s="6">
        <v>1386811.99309362</v>
      </c>
      <c r="L77" s="6">
        <v>2331038.23598046</v>
      </c>
      <c r="M77" s="6">
        <v>1735330.7081349</v>
      </c>
      <c r="N77" s="6">
        <v>1068766.79488061</v>
      </c>
      <c r="O77" s="6">
        <v>3977607.09193196</v>
      </c>
      <c r="P77" s="6">
        <v>1567123.42106745</v>
      </c>
      <c r="Q77" s="6">
        <v>2554335.14809476</v>
      </c>
    </row>
    <row r="78" s="2" customFormat="1" spans="1:17">
      <c r="A78" s="5" t="s">
        <v>131</v>
      </c>
      <c r="B78" s="6">
        <v>1111059.23548176</v>
      </c>
      <c r="C78" s="6">
        <v>886926.658615926</v>
      </c>
      <c r="D78" s="6">
        <v>1130245.87182048</v>
      </c>
      <c r="E78" s="6">
        <v>769246.104306812</v>
      </c>
      <c r="F78" s="6">
        <v>1065083.56705924</v>
      </c>
      <c r="G78" s="6">
        <v>1252415.42757729</v>
      </c>
      <c r="H78" s="6">
        <v>828037.448240381</v>
      </c>
      <c r="I78" s="6">
        <v>1357047.46683329</v>
      </c>
      <c r="J78" s="6">
        <v>49275.2012521872</v>
      </c>
      <c r="K78" s="6">
        <v>133023.039042445</v>
      </c>
      <c r="L78" s="6">
        <v>55347.7661582782</v>
      </c>
      <c r="M78" s="6">
        <v>86402.7907697774</v>
      </c>
      <c r="N78" s="6">
        <v>410017.071568383</v>
      </c>
      <c r="O78" s="6">
        <v>333824.226432514</v>
      </c>
      <c r="P78" s="6">
        <v>310918.321441751</v>
      </c>
      <c r="Q78" s="6">
        <v>210129.316092581</v>
      </c>
    </row>
    <row r="79" s="2" customFormat="1" spans="1:17">
      <c r="A79" s="5" t="s">
        <v>132</v>
      </c>
      <c r="B79" s="6">
        <v>78254.9664936529</v>
      </c>
      <c r="C79" s="6">
        <v>64390.1501783439</v>
      </c>
      <c r="D79" s="6">
        <v>59359.1437299806</v>
      </c>
      <c r="E79" s="6">
        <v>49900.7849557508</v>
      </c>
      <c r="F79" s="6">
        <v>55304.6761612011</v>
      </c>
      <c r="G79" s="6">
        <v>52269.224054707</v>
      </c>
      <c r="H79" s="6">
        <v>53970.0418409072</v>
      </c>
      <c r="I79" s="6">
        <v>64587.1177413735</v>
      </c>
      <c r="J79" s="6">
        <v>59160.208136961</v>
      </c>
      <c r="K79" s="6">
        <v>51127.3827010372</v>
      </c>
      <c r="L79" s="6">
        <v>64174.6389273678</v>
      </c>
      <c r="M79" s="6">
        <v>50351.6234216791</v>
      </c>
      <c r="N79" s="6">
        <v>54675.8970246577</v>
      </c>
      <c r="O79" s="6">
        <v>55519.5776448961</v>
      </c>
      <c r="P79" s="6">
        <v>57975.7139556875</v>
      </c>
      <c r="Q79" s="6">
        <v>49126.3449357919</v>
      </c>
    </row>
    <row r="80" s="2" customFormat="1" spans="1:17">
      <c r="A80" s="5" t="s">
        <v>133</v>
      </c>
      <c r="B80" s="6">
        <v>294702.875141832</v>
      </c>
      <c r="C80" s="6">
        <v>212264.736103997</v>
      </c>
      <c r="D80" s="6">
        <v>260076.815866525</v>
      </c>
      <c r="E80" s="6">
        <v>216691.422549664</v>
      </c>
      <c r="F80" s="6">
        <v>263788.736554206</v>
      </c>
      <c r="G80" s="6">
        <v>287765.704686944</v>
      </c>
      <c r="H80" s="6">
        <v>297425.543823652</v>
      </c>
      <c r="I80" s="6">
        <v>341198.480736283</v>
      </c>
      <c r="J80" s="6">
        <v>291229.136717087</v>
      </c>
      <c r="K80" s="6">
        <v>289598.318733326</v>
      </c>
      <c r="L80" s="6">
        <v>271789.022538441</v>
      </c>
      <c r="M80" s="6">
        <v>287163.459525722</v>
      </c>
      <c r="N80" s="6">
        <v>285894.657695377</v>
      </c>
      <c r="O80" s="6">
        <v>215231.602785816</v>
      </c>
      <c r="P80" s="6">
        <v>303159.70839032</v>
      </c>
      <c r="Q80" s="6">
        <v>258203.070475454</v>
      </c>
    </row>
    <row r="81" s="2" customFormat="1" spans="1:17">
      <c r="A81" s="5" t="s">
        <v>134</v>
      </c>
      <c r="B81" s="6">
        <v>1070576.61183921</v>
      </c>
      <c r="C81" s="6">
        <v>821316.412093135</v>
      </c>
      <c r="D81" s="6">
        <v>909548.189394893</v>
      </c>
      <c r="E81" s="6">
        <v>795279.813865543</v>
      </c>
      <c r="F81" s="6">
        <v>1069350.19788354</v>
      </c>
      <c r="G81" s="6">
        <v>937646.010927894</v>
      </c>
      <c r="H81" s="6">
        <v>970709.725267491</v>
      </c>
      <c r="I81" s="6">
        <v>1115400.97280102</v>
      </c>
      <c r="J81" s="6">
        <v>1007304.20628259</v>
      </c>
      <c r="K81" s="6">
        <v>1018855.99285517</v>
      </c>
      <c r="L81" s="6">
        <v>956101.870436289</v>
      </c>
      <c r="M81" s="6">
        <v>964774.04123078</v>
      </c>
      <c r="N81" s="6">
        <v>953589.724090477</v>
      </c>
      <c r="O81" s="6">
        <v>650985.570396838</v>
      </c>
      <c r="P81" s="6">
        <v>1039581.77709696</v>
      </c>
      <c r="Q81" s="6">
        <v>943069.330117744</v>
      </c>
    </row>
    <row r="82" s="2" customFormat="1" spans="1:17">
      <c r="A82" s="5" t="s">
        <v>135</v>
      </c>
      <c r="B82" s="6">
        <v>84508.1582036265</v>
      </c>
      <c r="C82" s="6">
        <v>33313.6432856449</v>
      </c>
      <c r="D82" s="6">
        <v>61141.7960815432</v>
      </c>
      <c r="E82" s="6">
        <v>55377.2387117623</v>
      </c>
      <c r="F82" s="6">
        <v>63171.135218606</v>
      </c>
      <c r="G82" s="6">
        <v>49610.8039259807</v>
      </c>
      <c r="H82" s="6">
        <v>67075.7901477682</v>
      </c>
      <c r="I82" s="6">
        <v>66622.7859651411</v>
      </c>
      <c r="J82" s="6">
        <v>64572.3567497549</v>
      </c>
      <c r="K82" s="6">
        <v>86149.9594726548</v>
      </c>
      <c r="L82" s="6">
        <v>51748.5860088627</v>
      </c>
      <c r="M82" s="6">
        <v>58068.3784461938</v>
      </c>
      <c r="N82" s="6">
        <v>66147.025896374</v>
      </c>
      <c r="O82" s="6">
        <v>49497.5610539155</v>
      </c>
      <c r="P82" s="6">
        <v>69983.3567834484</v>
      </c>
      <c r="Q82" s="6">
        <v>24241.0737833099</v>
      </c>
    </row>
    <row r="83" s="2" customFormat="1" spans="1:17">
      <c r="A83" s="5" t="s">
        <v>136</v>
      </c>
      <c r="B83" s="6">
        <v>84818.7490416109</v>
      </c>
      <c r="C83" s="6">
        <v>273237.978720904</v>
      </c>
      <c r="D83" s="6">
        <v>234401.46745575</v>
      </c>
      <c r="E83" s="6">
        <v>143608.325592388</v>
      </c>
      <c r="F83" s="6">
        <v>148007.804407368</v>
      </c>
      <c r="G83" s="6">
        <v>216882.158385025</v>
      </c>
      <c r="H83" s="6">
        <v>165371.59288639</v>
      </c>
      <c r="I83" s="6">
        <v>170811.817251175</v>
      </c>
      <c r="J83" s="6">
        <v>1802513.35804694</v>
      </c>
      <c r="K83" s="6">
        <v>844481.36348991</v>
      </c>
      <c r="L83" s="6">
        <v>1680234.23511079</v>
      </c>
      <c r="M83" s="6">
        <v>1950968.36495561</v>
      </c>
      <c r="N83" s="6">
        <v>632751.843065584</v>
      </c>
      <c r="O83" s="6">
        <v>3197967.8457086</v>
      </c>
      <c r="P83" s="6">
        <v>1135879.75838906</v>
      </c>
      <c r="Q83" s="6">
        <v>1843922.26522009</v>
      </c>
    </row>
    <row r="84" s="2" customFormat="1" spans="1:17">
      <c r="A84" s="5" t="s">
        <v>137</v>
      </c>
      <c r="B84" s="6">
        <v>35737.0862413717</v>
      </c>
      <c r="C84" s="6">
        <v>16071.6145172961</v>
      </c>
      <c r="D84" s="6">
        <v>20778.6561574545</v>
      </c>
      <c r="E84" s="6">
        <v>30976.9766361688</v>
      </c>
      <c r="F84" s="6">
        <v>24251.7470944819</v>
      </c>
      <c r="G84" s="6">
        <v>40065.3010334361</v>
      </c>
      <c r="H84" s="6">
        <v>53958.4178345271</v>
      </c>
      <c r="I84" s="6">
        <v>74410.7645359089</v>
      </c>
      <c r="J84" s="6">
        <v>59083.0901326222</v>
      </c>
      <c r="K84" s="6">
        <v>33177.7297636887</v>
      </c>
      <c r="L84" s="6">
        <v>33515.5336938155</v>
      </c>
      <c r="M84" s="6">
        <v>37576.2696558401</v>
      </c>
      <c r="N84" s="6">
        <v>21685.1967890272</v>
      </c>
      <c r="O84" s="6">
        <v>16025.7360680385</v>
      </c>
      <c r="P84" s="6">
        <v>54275.5776671379</v>
      </c>
      <c r="Q84" s="6">
        <v>55643.5526715972</v>
      </c>
    </row>
    <row r="85" s="2" customFormat="1" spans="1:17">
      <c r="A85" s="5" t="s">
        <v>138</v>
      </c>
      <c r="B85" s="6">
        <v>112593.433412762</v>
      </c>
      <c r="C85" s="6">
        <v>169781.34483504</v>
      </c>
      <c r="D85" s="6">
        <v>315238.83104688</v>
      </c>
      <c r="E85" s="6">
        <v>121101.220150898</v>
      </c>
      <c r="F85" s="6">
        <v>106687.588524678</v>
      </c>
      <c r="G85" s="6">
        <v>70744.1130642753</v>
      </c>
      <c r="H85" s="6">
        <v>57522.4386631702</v>
      </c>
      <c r="I85" s="6">
        <v>76362.4091969073</v>
      </c>
      <c r="J85" s="6">
        <v>1611084.35066707</v>
      </c>
      <c r="K85" s="6">
        <v>1535185.73174582</v>
      </c>
      <c r="L85" s="6">
        <v>2298588.84093684</v>
      </c>
      <c r="M85" s="6">
        <v>2169765.8401341</v>
      </c>
      <c r="N85" s="6">
        <v>1216548.93210689</v>
      </c>
      <c r="O85" s="6">
        <v>2374456.78282262</v>
      </c>
      <c r="P85" s="6">
        <v>1365059.03286932</v>
      </c>
      <c r="Q85" s="6">
        <v>2020752.95379952</v>
      </c>
    </row>
  </sheetData>
  <conditionalFormatting sqref="B$1:B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VOCs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Yingde</cp:lastModifiedBy>
  <dcterms:created xsi:type="dcterms:W3CDTF">2020-01-02T13:10:00Z</dcterms:created>
  <dcterms:modified xsi:type="dcterms:W3CDTF">2023-03-28T16:56:29Z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0FEEA16F8CF24995BF2504D8DE5AFFF6</vt:lpwstr>
  </property>
</Properties>
</file>