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ales\Desktop\"/>
    </mc:Choice>
  </mc:AlternateContent>
  <xr:revisionPtr revIDLastSave="0" documentId="13_ncr:1_{A32CF500-F620-4273-84A2-DDD5B1CB5ED1}" xr6:coauthVersionLast="47" xr6:coauthVersionMax="47" xr10:uidLastSave="{00000000-0000-0000-0000-000000000000}"/>
  <bookViews>
    <workbookView xWindow="-108" yWindow="-108" windowWidth="23256" windowHeight="1245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E18" i="3"/>
</calcChain>
</file>

<file path=xl/sharedStrings.xml><?xml version="1.0" encoding="utf-8"?>
<sst xmlns="http://schemas.openxmlformats.org/spreadsheetml/2006/main" count="2017" uniqueCount="320">
  <si>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</si>
  <si>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</si>
  <si>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</si>
  <si>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</si>
  <si>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</si>
  <si>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</si>
  <si>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</si>
  <si>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</si>
  <si>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</si>
  <si>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</si>
  <si>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</si>
  <si>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</si>
  <si>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</si>
  <si>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</si>
  <si>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</si>
  <si>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</si>
  <si>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</si>
  <si>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</si>
  <si>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</si>
  <si>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</si>
  <si>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</si>
  <si>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</si>
  <si>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</si>
  <si>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</si>
  <si>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</si>
  <si>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</si>
  <si>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</si>
  <si>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</si>
  <si>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</si>
  <si>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</si>
  <si>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</si>
  <si>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</si>
  <si>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</si>
  <si>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</si>
  <si>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</si>
  <si>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</si>
  <si>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</si>
  <si>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</si>
  <si>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</si>
  <si>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</si>
  <si>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</si>
  <si>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</si>
  <si>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</si>
  <si>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</si>
  <si>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</si>
  <si>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</si>
  <si>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</si>
  <si>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</si>
  <si>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</si>
  <si>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</si>
  <si>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</si>
  <si>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</si>
  <si>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</si>
  <si>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</si>
  <si>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</si>
  <si>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</si>
  <si>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</si>
  <si>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</si>
  <si>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</si>
  <si>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</si>
  <si>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</si>
  <si>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</si>
  <si>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</si>
  <si>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</si>
  <si>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</si>
  <si>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</si>
  <si>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</si>
  <si>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</si>
  <si>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</si>
  <si>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</si>
  <si>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</si>
  <si>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</si>
  <si>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</si>
  <si>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</si>
  <si>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</si>
  <si>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</si>
  <si>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</si>
  <si>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</si>
  <si>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</si>
  <si>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</si>
  <si>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</si>
  <si>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</si>
  <si>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</si>
  <si>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</si>
  <si>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</si>
  <si>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</si>
  <si>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</si>
  <si>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</si>
  <si>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</si>
  <si>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</si>
  <si>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</si>
  <si>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</si>
  <si>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</si>
  <si>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</si>
  <si>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</si>
  <si>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</si>
  <si>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</si>
  <si>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</si>
  <si>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</si>
  <si>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</si>
  <si>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</si>
  <si>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</si>
  <si>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</si>
  <si>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</si>
  <si>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</si>
  <si>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</si>
  <si>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</si>
  <si>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</si>
  <si>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</si>
  <si>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</si>
  <si>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</si>
  <si>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</si>
  <si>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</si>
  <si>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</si>
  <si>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</si>
  <si>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</si>
  <si>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</si>
  <si>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</si>
  <si>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</si>
  <si>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</si>
  <si>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</si>
  <si>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</si>
  <si>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</si>
  <si>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</si>
  <si>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</si>
  <si>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</si>
  <si>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</si>
  <si>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</si>
  <si>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</si>
  <si>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</si>
  <si>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</si>
  <si>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</si>
  <si>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</si>
  <si>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</si>
  <si>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</si>
  <si>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</si>
  <si>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</si>
  <si>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</si>
  <si>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</si>
  <si>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</si>
  <si>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</si>
  <si>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</si>
  <si>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</si>
  <si>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</si>
  <si>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</si>
  <si>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</si>
  <si>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</si>
  <si>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</si>
  <si>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</si>
  <si>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</si>
  <si>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</si>
  <si>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</si>
  <si>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</si>
  <si>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</si>
  <si>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</si>
  <si>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</si>
  <si>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</si>
  <si>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</si>
  <si>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</si>
  <si>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</si>
  <si>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</si>
  <si>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</si>
  <si>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</si>
  <si>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</si>
  <si>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</si>
  <si>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</si>
  <si>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</si>
  <si>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</si>
  <si>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</si>
  <si>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</si>
  <si>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</si>
  <si>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</si>
  <si>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</si>
  <si>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</si>
  <si>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</si>
  <si>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</si>
  <si>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</si>
  <si>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</si>
  <si>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</si>
  <si>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</si>
  <si>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</si>
  <si>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</si>
  <si>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</si>
  <si>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</si>
  <si>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</si>
  <si>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</si>
  <si>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</si>
  <si>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</si>
  <si>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</si>
  <si>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</si>
  <si>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</si>
  <si>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</si>
  <si>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</si>
  <si>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</si>
  <si>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</si>
  <si>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</si>
  <si>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</si>
  <si>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</si>
  <si>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</si>
  <si>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</si>
  <si>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</si>
  <si>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</si>
  <si>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</si>
  <si>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</si>
  <si>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</si>
  <si>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</si>
  <si>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</si>
  <si>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</si>
  <si>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</si>
  <si>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</si>
  <si>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</si>
  <si>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</si>
  <si>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</si>
  <si>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</si>
  <si>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</si>
  <si>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</si>
  <si>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</si>
  <si>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</si>
  <si>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</si>
  <si>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</si>
  <si>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</si>
  <si>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</si>
  <si>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</si>
  <si>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</si>
  <si>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</si>
  <si>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</si>
  <si>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</si>
  <si>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</si>
  <si>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</si>
  <si>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</si>
  <si>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</si>
  <si>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</si>
  <si>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</si>
  <si>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</si>
  <si>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</si>
  <si>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</si>
  <si>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</si>
  <si>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</si>
  <si>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</si>
  <si>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</si>
  <si>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</si>
  <si>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</si>
  <si>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</si>
  <si>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</si>
  <si>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</si>
  <si>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</si>
  <si>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</si>
  <si>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</si>
  <si>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</si>
  <si>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</si>
  <si>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</si>
  <si>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</si>
  <si>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</si>
  <si>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</si>
  <si>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</si>
  <si>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</si>
  <si>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</si>
  <si>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</si>
  <si>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</si>
  <si>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</si>
  <si>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</si>
  <si>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</si>
  <si>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</si>
  <si>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</si>
  <si>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</si>
  <si>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</si>
  <si>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</si>
  <si>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</si>
  <si>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</si>
  <si>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</si>
  <si>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</si>
  <si>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</si>
  <si>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</si>
  <si>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</si>
  <si>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</si>
  <si>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</si>
  <si>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</si>
  <si>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</si>
  <si>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</si>
  <si>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</si>
  <si>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</si>
  <si>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</si>
  <si>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</si>
  <si>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</si>
  <si>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</si>
  <si>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</si>
  <si>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</si>
  <si>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</si>
  <si>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</si>
  <si>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</si>
  <si>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</si>
  <si>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</si>
  <si>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</si>
  <si>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</si>
  <si>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</si>
  <si>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</si>
  <si>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</si>
  <si>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</si>
  <si>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</si>
  <si>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</si>
  <si>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</si>
  <si>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</si>
  <si>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</si>
  <si>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</si>
  <si>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</si>
  <si>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</si>
  <si>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</si>
  <si>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</si>
  <si>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</si>
  <si>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</si>
  <si>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</si>
  <si>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</si>
  <si>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</si>
  <si>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</si>
  <si>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</si>
  <si>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</si>
  <si>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(Tudo)</t>
  </si>
  <si>
    <t>XBOX GAMEPASS SUBSCRIPTIONS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</si>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</sst>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6"/>
      <color theme="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3" xfId="3" applyFont="1" applyBorder="1" applyAlignment="1"/>
    <xf numFmtId="0" fontId="0" fillId="0" borderId="0" xfId="0" applyNumberFormat="1"/>
    <xf numFmtId="44" fontId="0" fillId="0" borderId="0" xfId="2" applyFont="1"/>
    <xf numFmtId="0" fontId="0" fillId="0" borderId="3" xfId="0" applyBorder="1"/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b/>
        <i val="0"/>
        <color theme="0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48559556-D523-4F90-B01E-99FDF716CEA4}">
      <tableStyleElement type="wholeTable" dxfId="15"/>
      <tableStyleElement type="headerRow" dxfId="14"/>
    </tableStyle>
  </tableStyles>
  <colors>
    <mruColors>
      <color rgb="FFE8E6E9"/>
      <color rgb="FFEDEDED"/>
      <color rgb="FFE0E0E0"/>
      <color rgb="FF22C55E"/>
      <color rgb="FF2AE6B1"/>
      <color rgb="FF5BF6A8"/>
      <color rgb="FF000000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xbox.xlsx]C̳álculos!Tabela dinâmica2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C̳álculos!$B$7:$B$9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C̳álculos!$C$7:$C$9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D-46BD-ACED-C307CC144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2106079"/>
        <c:axId val="2052104639"/>
      </c:barChart>
      <c:catAx>
        <c:axId val="2052106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2104639"/>
        <c:crosses val="autoZero"/>
        <c:auto val="1"/>
        <c:lblAlgn val="ctr"/>
        <c:lblOffset val="100"/>
        <c:noMultiLvlLbl val="0"/>
      </c:catAx>
      <c:valAx>
        <c:axId val="205210463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5210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1047750</xdr:colOff>
      <xdr:row>1</xdr:row>
      <xdr:rowOff>9525</xdr:rowOff>
    </xdr:from>
    <xdr:to>
      <xdr:col>0</xdr:col>
      <xdr:colOff>1771650</xdr:colOff>
      <xdr:row>2</xdr:row>
      <xdr:rowOff>266700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51FAC94-A732-482E-B5EE-EC5C6F11C7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60" t="23190" r="72937" b="19667"/>
        <a:stretch/>
      </xdr:blipFill>
      <xdr:spPr>
        <a:xfrm>
          <a:off x="1047750" y="190500"/>
          <a:ext cx="723900" cy="752475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14</xdr:row>
      <xdr:rowOff>66675</xdr:rowOff>
    </xdr:from>
    <xdr:to>
      <xdr:col>15</xdr:col>
      <xdr:colOff>76200</xdr:colOff>
      <xdr:row>31</xdr:row>
      <xdr:rowOff>38100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32A9936E-3984-451D-40C8-72FD9F82C408}"/>
            </a:ext>
          </a:extLst>
        </xdr:cNvPr>
        <xdr:cNvGrpSpPr/>
      </xdr:nvGrpSpPr>
      <xdr:grpSpPr>
        <a:xfrm>
          <a:off x="2000250" y="3190875"/>
          <a:ext cx="11287125" cy="3048000"/>
          <a:chOff x="1952625" y="2419350"/>
          <a:chExt cx="5162550" cy="302895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D6C83D08-BA3B-B164-D16B-703EDE389314}"/>
              </a:ext>
            </a:extLst>
          </xdr:cNvPr>
          <xdr:cNvSpPr/>
        </xdr:nvSpPr>
        <xdr:spPr>
          <a:xfrm>
            <a:off x="1952625" y="2419350"/>
            <a:ext cx="5162550" cy="302895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33210162-9604-49F6-B8BD-126C4BE94506}"/>
              </a:ext>
            </a:extLst>
          </xdr:cNvPr>
          <xdr:cNvGraphicFramePr>
            <a:graphicFrameLocks/>
          </xdr:cNvGraphicFramePr>
        </xdr:nvGraphicFramePr>
        <xdr:xfrm>
          <a:off x="2148840" y="26098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95249</xdr:colOff>
      <xdr:row>7</xdr:row>
      <xdr:rowOff>34291</xdr:rowOff>
    </xdr:from>
    <xdr:to>
      <xdr:col>0</xdr:col>
      <xdr:colOff>1838325</xdr:colOff>
      <xdr:row>14</xdr:row>
      <xdr:rowOff>53341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5C870B64-A765-4CB8-A98B-A72642C316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1653541"/>
              <a:ext cx="1743076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123826</xdr:colOff>
      <xdr:row>6</xdr:row>
      <xdr:rowOff>104775</xdr:rowOff>
    </xdr:from>
    <xdr:to>
      <xdr:col>4</xdr:col>
      <xdr:colOff>285751</xdr:colOff>
      <xdr:row>13</xdr:row>
      <xdr:rowOff>22860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BD67B58B-22BA-8994-AA79-A6CE47A70B43}"/>
            </a:ext>
          </a:extLst>
        </xdr:cNvPr>
        <xdr:cNvGrpSpPr/>
      </xdr:nvGrpSpPr>
      <xdr:grpSpPr>
        <a:xfrm>
          <a:off x="2028826" y="1600200"/>
          <a:ext cx="4924425" cy="1365885"/>
          <a:chOff x="2009776" y="1390650"/>
          <a:chExt cx="5181600" cy="1365885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2A1E5F12-3D33-F782-6C84-498CC684239B}"/>
              </a:ext>
            </a:extLst>
          </xdr:cNvPr>
          <xdr:cNvSpPr/>
        </xdr:nvSpPr>
        <xdr:spPr>
          <a:xfrm>
            <a:off x="2019300" y="1409700"/>
            <a:ext cx="5162549" cy="12858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18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9927DBEA-A83E-DC24-DCD3-E04720D80B99}"/>
              </a:ext>
            </a:extLst>
          </xdr:cNvPr>
          <xdr:cNvSpPr/>
        </xdr:nvSpPr>
        <xdr:spPr>
          <a:xfrm>
            <a:off x="3181350" y="1716405"/>
            <a:ext cx="2819400" cy="8953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08840A2-D71F-46DA-ABC6-A313C1926ECE}" type="TxLink">
              <a:rPr lang="en-US" sz="3200" b="0" i="0" u="none" strike="noStrike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R$ 2.940,00 </a:t>
            </a:fld>
            <a:endParaRPr lang="pt-BR" sz="3200">
              <a:solidFill>
                <a:srgbClr val="2AE6B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326CB23D-0EC3-43EA-9DC6-4EDCE983EF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38375" y="1590675"/>
            <a:ext cx="1219200" cy="116586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5B57EF09-4899-F1C8-CE8F-8759919095AC}"/>
              </a:ext>
            </a:extLst>
          </xdr:cNvPr>
          <xdr:cNvSpPr/>
        </xdr:nvSpPr>
        <xdr:spPr>
          <a:xfrm>
            <a:off x="2009776" y="1390650"/>
            <a:ext cx="5181600" cy="3524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1"/>
                </a:solidFill>
              </a:rPr>
              <a:t>TOTAL DE SUBSCRIPTIONS EA PLAY SEASON</a:t>
            </a:r>
            <a:r>
              <a:rPr lang="pt-BR" sz="1100" b="1" baseline="0">
                <a:solidFill>
                  <a:schemeClr val="bg1"/>
                </a:solidFill>
              </a:rPr>
              <a:t> PASS</a:t>
            </a:r>
            <a:endParaRPr lang="pt-BR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6</xdr:col>
      <xdr:colOff>219076</xdr:colOff>
      <xdr:row>6</xdr:row>
      <xdr:rowOff>76200</xdr:rowOff>
    </xdr:from>
    <xdr:to>
      <xdr:col>15</xdr:col>
      <xdr:colOff>76201</xdr:colOff>
      <xdr:row>12</xdr:row>
      <xdr:rowOff>114300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950F4D4D-BC14-D2F2-5CE1-7F6F76E2A122}"/>
            </a:ext>
          </a:extLst>
        </xdr:cNvPr>
        <xdr:cNvGrpSpPr/>
      </xdr:nvGrpSpPr>
      <xdr:grpSpPr>
        <a:xfrm>
          <a:off x="8105776" y="1571625"/>
          <a:ext cx="5181600" cy="1304925"/>
          <a:chOff x="8105776" y="1571625"/>
          <a:chExt cx="5181600" cy="1304925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B7A61A3B-FE4B-453C-8F0D-584AEB3BC834}"/>
              </a:ext>
            </a:extLst>
          </xdr:cNvPr>
          <xdr:cNvGrpSpPr/>
        </xdr:nvGrpSpPr>
        <xdr:grpSpPr>
          <a:xfrm>
            <a:off x="8105776" y="1571625"/>
            <a:ext cx="5181600" cy="1304925"/>
            <a:chOff x="2009776" y="1390650"/>
            <a:chExt cx="5181600" cy="1304925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DC87621D-9207-29F8-2728-45CB6F793A09}"/>
                </a:ext>
              </a:extLst>
            </xdr:cNvPr>
            <xdr:cNvSpPr/>
          </xdr:nvSpPr>
          <xdr:spPr>
            <a:xfrm>
              <a:off x="2019300" y="1409700"/>
              <a:ext cx="5162549" cy="12858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36EEF168-66D0-F2A2-62E2-A248196FF6B7}"/>
                </a:ext>
              </a:extLst>
            </xdr:cNvPr>
            <xdr:cNvSpPr/>
          </xdr:nvSpPr>
          <xdr:spPr>
            <a:xfrm>
              <a:off x="2009776" y="1390650"/>
              <a:ext cx="5181600" cy="35242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solidFill>
                    <a:schemeClr val="bg1"/>
                  </a:solidFill>
                </a:rPr>
                <a:t>TOTAL DE SUBSCRIPTIONS MINECRAFT SEASON</a:t>
              </a:r>
              <a:r>
                <a:rPr lang="pt-BR" sz="1100" b="1" baseline="0">
                  <a:solidFill>
                    <a:schemeClr val="bg1"/>
                  </a:solidFill>
                </a:rPr>
                <a:t> PASS</a:t>
              </a:r>
              <a:endParaRPr lang="pt-BR" sz="11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75AAA09E-AE02-4FF1-8712-3E6E028FD0AC}"/>
              </a:ext>
            </a:extLst>
          </xdr:cNvPr>
          <xdr:cNvGrpSpPr/>
        </xdr:nvGrpSpPr>
        <xdr:grpSpPr>
          <a:xfrm>
            <a:off x="8543926" y="2028825"/>
            <a:ext cx="1257299" cy="600075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276650BD-02E9-8E73-1236-0E521490B9F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8BA6388C-95F1-587C-DAEE-F3E307C6AB8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  <xdr:sp macro="" textlink="C̳álculos!E29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9D0A9DAA-C230-8121-0ACD-8EC48F1B2F4F}"/>
              </a:ext>
            </a:extLst>
          </xdr:cNvPr>
          <xdr:cNvSpPr/>
        </xdr:nvSpPr>
        <xdr:spPr>
          <a:xfrm>
            <a:off x="9934575" y="1952626"/>
            <a:ext cx="2647950" cy="8001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DB6647B-C0F0-47DD-9C72-18F2A01FED70}" type="TxLink">
              <a:rPr lang="en-US" sz="3200" b="0" i="0" u="none" strike="noStrike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R$ 3.880,00 </a:t>
            </a:fld>
            <a:endParaRPr lang="pt-BR" sz="3200">
              <a:solidFill>
                <a:srgbClr val="2AE6B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104775</xdr:colOff>
      <xdr:row>14</xdr:row>
      <xdr:rowOff>57150</xdr:rowOff>
    </xdr:from>
    <xdr:to>
      <xdr:col>15</xdr:col>
      <xdr:colOff>114300</xdr:colOff>
      <xdr:row>16</xdr:row>
      <xdr:rowOff>171450</xdr:rowOff>
    </xdr:to>
    <xdr:sp macro="" textlink="">
      <xdr:nvSpPr>
        <xdr:cNvPr id="21" name="Retângulo: Cantos Superiores Arredondados 20">
          <a:extLst>
            <a:ext uri="{FF2B5EF4-FFF2-40B4-BE49-F238E27FC236}">
              <a16:creationId xmlns:a16="http://schemas.microsoft.com/office/drawing/2014/main" id="{E9B8A5B6-F299-2852-5F65-EAB63A18927B}"/>
            </a:ext>
          </a:extLst>
        </xdr:cNvPr>
        <xdr:cNvSpPr/>
      </xdr:nvSpPr>
      <xdr:spPr>
        <a:xfrm>
          <a:off x="2009775" y="3181350"/>
          <a:ext cx="11315700" cy="47625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SUBSCRIPTIONS XBOX GAME PASS</a:t>
          </a:r>
        </a:p>
      </xdr:txBody>
    </xdr:sp>
    <xdr:clientData/>
  </xdr:twoCellAnchor>
  <xdr:twoCellAnchor>
    <xdr:from>
      <xdr:col>0</xdr:col>
      <xdr:colOff>142875</xdr:colOff>
      <xdr:row>1</xdr:row>
      <xdr:rowOff>19050</xdr:rowOff>
    </xdr:from>
    <xdr:to>
      <xdr:col>0</xdr:col>
      <xdr:colOff>838200</xdr:colOff>
      <xdr:row>2</xdr:row>
      <xdr:rowOff>186690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CEDF7BCE-9377-4EBA-8406-0BAC85AA384D}"/>
            </a:ext>
          </a:extLst>
        </xdr:cNvPr>
        <xdr:cNvSpPr/>
      </xdr:nvSpPr>
      <xdr:spPr>
        <a:xfrm>
          <a:off x="142875" y="200025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257174</xdr:colOff>
      <xdr:row>3</xdr:row>
      <xdr:rowOff>28575</xdr:rowOff>
    </xdr:from>
    <xdr:to>
      <xdr:col>0</xdr:col>
      <xdr:colOff>1638299</xdr:colOff>
      <xdr:row>6</xdr:row>
      <xdr:rowOff>47625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A35EBDDF-5B34-575F-0922-3AFB68A12E1A}"/>
            </a:ext>
          </a:extLst>
        </xdr:cNvPr>
        <xdr:cNvSpPr/>
      </xdr:nvSpPr>
      <xdr:spPr>
        <a:xfrm>
          <a:off x="257174" y="1200150"/>
          <a:ext cx="1381125" cy="342900"/>
        </a:xfrm>
        <a:prstGeom prst="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Bem vinda, Liana</a:t>
          </a:r>
        </a:p>
      </xdr:txBody>
    </xdr:sp>
    <xdr:clientData/>
  </xdr:twoCellAnchor>
  <xdr:twoCellAnchor>
    <xdr:from>
      <xdr:col>0</xdr:col>
      <xdr:colOff>161924</xdr:colOff>
      <xdr:row>4</xdr:row>
      <xdr:rowOff>19050</xdr:rowOff>
    </xdr:from>
    <xdr:to>
      <xdr:col>0</xdr:col>
      <xdr:colOff>266699</xdr:colOff>
      <xdr:row>5</xdr:row>
      <xdr:rowOff>28575</xdr:rowOff>
    </xdr:to>
    <xdr:sp macro="" textlink="">
      <xdr:nvSpPr>
        <xdr:cNvPr id="24" name="Fluxograma: Conector 23">
          <a:extLst>
            <a:ext uri="{FF2B5EF4-FFF2-40B4-BE49-F238E27FC236}">
              <a16:creationId xmlns:a16="http://schemas.microsoft.com/office/drawing/2014/main" id="{B49C5F39-79E0-CB4F-AE92-620CC4FAE7C5}"/>
            </a:ext>
          </a:extLst>
        </xdr:cNvPr>
        <xdr:cNvSpPr/>
      </xdr:nvSpPr>
      <xdr:spPr>
        <a:xfrm>
          <a:off x="161924" y="1285875"/>
          <a:ext cx="104775" cy="104775"/>
        </a:xfrm>
        <a:prstGeom prst="flowChartConnector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152400</xdr:colOff>
      <xdr:row>3</xdr:row>
      <xdr:rowOff>38100</xdr:rowOff>
    </xdr:from>
    <xdr:to>
      <xdr:col>15</xdr:col>
      <xdr:colOff>0</xdr:colOff>
      <xdr:row>6</xdr:row>
      <xdr:rowOff>28575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365EC71A-3E50-6CF6-CFF9-EEF21452A78C}"/>
            </a:ext>
          </a:extLst>
        </xdr:cNvPr>
        <xdr:cNvSpPr/>
      </xdr:nvSpPr>
      <xdr:spPr>
        <a:xfrm>
          <a:off x="2057400" y="1209675"/>
          <a:ext cx="11153775" cy="314325"/>
        </a:xfrm>
        <a:prstGeom prst="rect">
          <a:avLst/>
        </a:prstGeom>
        <a:solidFill>
          <a:srgbClr val="E8E6E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/>
              </a:solidFill>
            </a:rPr>
            <a:t>Calculation period:</a:t>
          </a:r>
          <a:r>
            <a:rPr lang="pt-BR" sz="1100" baseline="0">
              <a:solidFill>
                <a:schemeClr val="tx1"/>
              </a:solidFill>
            </a:rPr>
            <a:t> 01/01/2024 - 31/12/2024 | Update date: 01/04/2025</a:t>
          </a:r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les" refreshedDate="45747.581753356484" createdVersion="8" refreshedVersion="8" minRefreshableVersion="3" recordCount="295" xr:uid="{3F4F2A98-32F2-4BDC-9B55-D84D13D31296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1085007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46565-EA2D-4209-A438-24F8EB6FCD43}" name="Tabela dinâ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25:C29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B4064F-DBF0-4B79-8A39-018D537EE872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5:C19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A51A6-8454-40F9-BE82-655000B0474D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6:C9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EEE9D13-4CF5-4693-9265-E7D8A8E9DCCF}" sourceName="Subscription Type">
  <pivotTables>
    <pivotTable tabId="3" name="Tabela dinâmica2"/>
    <pivotTable tabId="3" name="Tabela dinâmica1"/>
    <pivotTable tabId="3" name="Tabela dinâmica3"/>
  </pivotTables>
  <data>
    <tabular pivotCacheId="1108500796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03A137E-9D23-4E17-B8C6-59944235870A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7" sqref="E7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L10" sqref="L10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E29"/>
  <sheetViews>
    <sheetView showGridLines="0" topLeftCell="A10" workbookViewId="0">
      <selection activeCell="E30" sqref="E30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11.88671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4" spans="2:3" x14ac:dyDescent="0.3">
      <c r="B4" s="13" t="s">
        <v>16</v>
      </c>
      <c r="C4" t="s">
        <v>316</v>
      </c>
    </row>
    <row r="6" spans="2:3" x14ac:dyDescent="0.3">
      <c r="B6" s="13" t="s">
        <v>314</v>
      </c>
      <c r="C6" t="s">
        <v>313</v>
      </c>
    </row>
    <row r="7" spans="2:3" x14ac:dyDescent="0.3">
      <c r="B7" s="14" t="s">
        <v>23</v>
      </c>
      <c r="C7" s="12">
        <v>3847</v>
      </c>
    </row>
    <row r="8" spans="2:3" x14ac:dyDescent="0.3">
      <c r="B8" s="14" t="s">
        <v>19</v>
      </c>
      <c r="C8" s="12">
        <v>3786</v>
      </c>
    </row>
    <row r="9" spans="2:3" x14ac:dyDescent="0.3">
      <c r="B9" s="14" t="s">
        <v>315</v>
      </c>
      <c r="C9" s="12">
        <v>7633</v>
      </c>
    </row>
    <row r="13" spans="2:3" x14ac:dyDescent="0.3">
      <c r="B13" s="13" t="s">
        <v>16</v>
      </c>
      <c r="C13" t="s">
        <v>316</v>
      </c>
    </row>
    <row r="15" spans="2:3" x14ac:dyDescent="0.3">
      <c r="B15" s="13" t="s">
        <v>314</v>
      </c>
      <c r="C15" t="s">
        <v>318</v>
      </c>
    </row>
    <row r="16" spans="2:3" x14ac:dyDescent="0.3">
      <c r="B16" s="14" t="s">
        <v>22</v>
      </c>
      <c r="C16" s="16">
        <v>0</v>
      </c>
    </row>
    <row r="17" spans="2:5" x14ac:dyDescent="0.3">
      <c r="B17" s="14" t="s">
        <v>26</v>
      </c>
      <c r="C17" s="16">
        <v>0</v>
      </c>
    </row>
    <row r="18" spans="2:5" x14ac:dyDescent="0.3">
      <c r="B18" s="14" t="s">
        <v>18</v>
      </c>
      <c r="C18" s="16">
        <v>2940</v>
      </c>
      <c r="E18" s="17">
        <f>GETPIVOTDATA("EA Play Season Pass
Price",$B$15)</f>
        <v>2940</v>
      </c>
    </row>
    <row r="19" spans="2:5" x14ac:dyDescent="0.3">
      <c r="B19" s="14" t="s">
        <v>315</v>
      </c>
      <c r="C19" s="16">
        <v>2940</v>
      </c>
    </row>
    <row r="23" spans="2:5" x14ac:dyDescent="0.3">
      <c r="B23" s="13" t="s">
        <v>16</v>
      </c>
      <c r="C23" t="s">
        <v>316</v>
      </c>
    </row>
    <row r="25" spans="2:5" x14ac:dyDescent="0.3">
      <c r="B25" s="13" t="s">
        <v>314</v>
      </c>
      <c r="C25" t="s">
        <v>319</v>
      </c>
    </row>
    <row r="26" spans="2:5" x14ac:dyDescent="0.3">
      <c r="B26" s="14" t="s">
        <v>22</v>
      </c>
      <c r="C26" s="12">
        <v>0</v>
      </c>
    </row>
    <row r="27" spans="2:5" x14ac:dyDescent="0.3">
      <c r="B27" s="14" t="s">
        <v>26</v>
      </c>
      <c r="C27" s="12">
        <v>1920</v>
      </c>
    </row>
    <row r="28" spans="2:5" x14ac:dyDescent="0.3">
      <c r="B28" s="14" t="s">
        <v>18</v>
      </c>
      <c r="C28" s="12">
        <v>1960</v>
      </c>
    </row>
    <row r="29" spans="2:5" x14ac:dyDescent="0.3">
      <c r="B29" s="14" t="s">
        <v>315</v>
      </c>
      <c r="C29" s="12">
        <v>3880</v>
      </c>
      <c r="E29" s="17">
        <f>GETPIVOTDATA("Minecraft Season Pass Price",$B$25)</f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BI79"/>
  <sheetViews>
    <sheetView showGridLines="0" tabSelected="1" zoomScale="80" zoomScaleNormal="80" workbookViewId="0">
      <selection activeCell="B1" sqref="B1"/>
    </sheetView>
  </sheetViews>
  <sheetFormatPr defaultRowHeight="14.4" x14ac:dyDescent="0.3"/>
  <cols>
    <col min="1" max="1" width="27.77734375" style="4" customWidth="1"/>
    <col min="2" max="2" width="2.5546875" customWidth="1"/>
    <col min="3" max="3" width="58" customWidth="1"/>
    <col min="12" max="12" width="6.5546875" customWidth="1"/>
  </cols>
  <sheetData>
    <row r="2" spans="2:61" ht="39" customHeight="1" thickBot="1" x14ac:dyDescent="0.45">
      <c r="C2" s="15" t="s">
        <v>317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2:61" ht="39" customHeight="1" thickTop="1" x14ac:dyDescent="0.3"/>
    <row r="4" spans="2:61" ht="8.25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2:61" ht="7.5" customHeight="1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2:61" ht="10.5" customHeight="1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2:61" ht="9.75" customHeight="1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61" ht="33" customHeight="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2:61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2:61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2:61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2:61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2:61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2:61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2:61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2:61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2:61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2:61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2:61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2:61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2:61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2:61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2:61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2:61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2:61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2:61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2:61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2:61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2:61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2:61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2:61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2:61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2:61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2:61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2:61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2:61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2:61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2:61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2:61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2:61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2:61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2:61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2:61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2:61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2:61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2:61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2:61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2:61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2:61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2:61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2:61" x14ac:dyDescent="0.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2:61" x14ac:dyDescent="0.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2:61" x14ac:dyDescent="0.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2:61" x14ac:dyDescent="0.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2:61" x14ac:dyDescent="0.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2:61" x14ac:dyDescent="0.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2:61" x14ac:dyDescent="0.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2:61" x14ac:dyDescent="0.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2:61" x14ac:dyDescent="0.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2:61" x14ac:dyDescent="0.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2:61" x14ac:dyDescent="0.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2:61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2:61" x14ac:dyDescent="0.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2:61" x14ac:dyDescent="0.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2:61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2:61" x14ac:dyDescent="0.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2:61" x14ac:dyDescent="0.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2:61" x14ac:dyDescent="0.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2:61" x14ac:dyDescent="0.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2:61" x14ac:dyDescent="0.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2:61" x14ac:dyDescent="0.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2:61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2:61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2:61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2:61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2:61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2:61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2:61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2:61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Bruna Lívia Moreira da Silva - 292511046</cp:lastModifiedBy>
  <dcterms:created xsi:type="dcterms:W3CDTF">2024-12-19T13:13:10Z</dcterms:created>
  <dcterms:modified xsi:type="dcterms:W3CDTF">2025-04-01T17:09:23Z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