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CarolME_Local\Downloads\"/>
    </mc:Choice>
  </mc:AlternateContent>
  <xr:revisionPtr revIDLastSave="0" documentId="13_ncr:1_{2E708A1F-3C23-44A3-A0D9-7C17D7DCF472}" xr6:coauthVersionLast="46" xr6:coauthVersionMax="46" xr10:uidLastSave="{00000000-0000-0000-0000-000000000000}"/>
  <bookViews>
    <workbookView xWindow="-120" yWindow="-120" windowWidth="29040" windowHeight="16440" xr2:uid="{420C9878-FC63-4ECF-8F49-33EA05293363}"/>
  </bookViews>
  <sheets>
    <sheet name="Apresentação" sheetId="28" r:id="rId1"/>
    <sheet name="Investimentos" sheetId="3" r:id="rId2"/>
    <sheet name="Controle" sheetId="5" r:id="rId3"/>
    <sheet name="Dados" sheetId="4" state="hidden" r:id="rId4"/>
  </sheets>
  <definedNames>
    <definedName name="Classificação">Dados!$E$9:$E$19</definedName>
    <definedName name="Classificação2">Dados!$E$9:$E$20</definedName>
    <definedName name="Classificação3">Dados!$E$9:$E$21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E72" i="5"/>
  <c r="F10" i="3"/>
  <c r="F9" i="3"/>
  <c r="F13" i="3" s="1"/>
  <c r="F8" i="3"/>
  <c r="F7" i="3"/>
  <c r="C12" i="3"/>
  <c r="D72" i="5"/>
  <c r="C72" i="5"/>
  <c r="D17" i="5"/>
  <c r="D73" i="5" s="1"/>
  <c r="C17" i="5"/>
  <c r="E73" i="5" l="1"/>
  <c r="C73" i="5"/>
</calcChain>
</file>

<file path=xl/sharedStrings.xml><?xml version="1.0" encoding="utf-8"?>
<sst xmlns="http://schemas.openxmlformats.org/spreadsheetml/2006/main" count="72" uniqueCount="67">
  <si>
    <t>TOTAL</t>
  </si>
  <si>
    <t>Emprestimo</t>
  </si>
  <si>
    <t>Diagnostico Financeiro</t>
  </si>
  <si>
    <t>Nome:</t>
  </si>
  <si>
    <t>Idade:</t>
  </si>
  <si>
    <t>Previsão</t>
  </si>
  <si>
    <t>Real</t>
  </si>
  <si>
    <t>Contas</t>
  </si>
  <si>
    <t>Receitas</t>
  </si>
  <si>
    <t>Idade de aposentadoria:</t>
  </si>
  <si>
    <t>Moradia</t>
  </si>
  <si>
    <t>Entretenimento</t>
  </si>
  <si>
    <t>Transporte</t>
  </si>
  <si>
    <t>Seguro</t>
  </si>
  <si>
    <t>Impostos</t>
  </si>
  <si>
    <t>Alimentação</t>
  </si>
  <si>
    <t>Animais de Estimação</t>
  </si>
  <si>
    <t xml:space="preserve">Saúde </t>
  </si>
  <si>
    <t>Educação</t>
  </si>
  <si>
    <t>Poupança</t>
  </si>
  <si>
    <t>Rótulos de Linha</t>
  </si>
  <si>
    <t>Total Geral</t>
  </si>
  <si>
    <t>Classificação</t>
  </si>
  <si>
    <t>Serviços</t>
  </si>
  <si>
    <t>Taxas</t>
  </si>
  <si>
    <t xml:space="preserve">Despesas </t>
  </si>
  <si>
    <t>Soma de Real</t>
  </si>
  <si>
    <t>Soma de Previsão</t>
  </si>
  <si>
    <t>Sub total</t>
  </si>
  <si>
    <t>Receitas:</t>
  </si>
  <si>
    <t>Despesas:</t>
  </si>
  <si>
    <t>Aposentadoria desejada:</t>
  </si>
  <si>
    <t>Capacidade de poupança:</t>
  </si>
  <si>
    <t>Desejado</t>
  </si>
  <si>
    <t>Dados:</t>
  </si>
  <si>
    <t>Capacidade de poupança real:</t>
  </si>
  <si>
    <t>Reserva de Emergencia:</t>
  </si>
  <si>
    <t>Patrimonio Liquido:</t>
  </si>
  <si>
    <t>Tempo de contribuição:</t>
  </si>
  <si>
    <t>Taxa de rentabilidade:</t>
  </si>
  <si>
    <t xml:space="preserve">Capacidade de poupança anual: </t>
  </si>
  <si>
    <t>Juros</t>
  </si>
  <si>
    <t>Planejamento de poupança:</t>
  </si>
  <si>
    <t>Resultado:</t>
  </si>
  <si>
    <t>MÊS</t>
  </si>
  <si>
    <t xml:space="preserve">COMO USAR ESTA PLANILHA </t>
  </si>
  <si>
    <t>ABA - CONTROLE</t>
  </si>
  <si>
    <t>1- Preencha o campo RECEITAS com a suas fontes de renda, por exemplo: Salario, Comissão, Honorario, etc.</t>
  </si>
  <si>
    <t>3- No campo REAL, você preenche o valor que realmente recebeu</t>
  </si>
  <si>
    <t xml:space="preserve">2- No campo PREVISÃO, você colocará o valor que acredita receber aquele mês </t>
  </si>
  <si>
    <t>4- O campo JUROS, será usado identificar acrescimos de receita por atraso</t>
  </si>
  <si>
    <t>5- Para as despesas, existe um campo de CLASSIFICAÇÃO, basta clicar na celula que verá uma lista, essa classificação será validada no grafico ao lado</t>
  </si>
  <si>
    <t xml:space="preserve">6- Siga as mesmas intruções de identificação de receita para identificar as despesas </t>
  </si>
  <si>
    <t>* cartão de credito não é uma despesa, é uma ferramenta, então descreva todas as despesas do cartão na planilha</t>
  </si>
  <si>
    <t>* sempre clique no botão atualizar no canto superior esquerdo</t>
  </si>
  <si>
    <t xml:space="preserve">* no grafico você conseguirá ver para onde esta indo todo o seu dinheiro, quanto mais informações </t>
  </si>
  <si>
    <t>ABA - INVESTIMENTOS</t>
  </si>
  <si>
    <t>1- Preencha os campos coloridos de cinza</t>
  </si>
  <si>
    <t>2- Os campos em azul gerarão resultados com base nos dados que você preencheu</t>
  </si>
  <si>
    <t xml:space="preserve">* brinque com os numeros e identifique o quanto precisa guardar para se aposentar </t>
  </si>
  <si>
    <t>* para descobrir como investir entre em contato: (17)988293826</t>
  </si>
  <si>
    <t>ABA - DADOS</t>
  </si>
  <si>
    <t>* essa aba é usada para carregar a formula da aba - controle, não altere os dados cadastrados</t>
  </si>
  <si>
    <t>* se precisar de mais uma classificação na aba-controle, entre em contato: (17)988293826</t>
  </si>
  <si>
    <t>PLANEJAMENTO PATRIMONIAL</t>
  </si>
  <si>
    <t>INSTRUÇÕES</t>
  </si>
  <si>
    <t>* essa aba esta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</si>
</sst>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ill="1" applyBorder="1"/>
    <xf numFmtId="0" fontId="4" fillId="3" borderId="0" xfId="0" applyFont="1" applyFill="1" applyBorder="1"/>
    <xf numFmtId="44" fontId="4" fillId="3" borderId="0" xfId="1" applyFont="1" applyFill="1" applyBorder="1"/>
    <xf numFmtId="0" fontId="6" fillId="0" borderId="0" xfId="0" applyFont="1" applyAlignment="1"/>
    <xf numFmtId="0" fontId="0" fillId="3" borderId="0" xfId="0" applyFill="1"/>
    <xf numFmtId="0" fontId="4" fillId="3" borderId="0" xfId="0" applyFont="1" applyFill="1"/>
    <xf numFmtId="0" fontId="6" fillId="0" borderId="0" xfId="0" applyFont="1" applyAlignment="1">
      <alignment vertical="center"/>
    </xf>
    <xf numFmtId="0" fontId="0" fillId="0" borderId="2" xfId="0" applyBorder="1"/>
    <xf numFmtId="44" fontId="0" fillId="0" borderId="3" xfId="1" applyFont="1" applyBorder="1"/>
    <xf numFmtId="44" fontId="4" fillId="3" borderId="0" xfId="1" applyFont="1" applyFill="1"/>
    <xf numFmtId="0" fontId="0" fillId="0" borderId="0" xfId="0" applyAlignment="1">
      <alignment horizontal="left" vertical="top"/>
    </xf>
    <xf numFmtId="44" fontId="0" fillId="0" borderId="0" xfId="1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9" fontId="0" fillId="0" borderId="0" xfId="2" applyFont="1" applyAlignment="1"/>
    <xf numFmtId="0" fontId="5" fillId="0" borderId="0" xfId="0" applyFont="1" applyAlignment="1"/>
    <xf numFmtId="0" fontId="0" fillId="4" borderId="0" xfId="0" applyFill="1" applyAlignment="1">
      <alignment horizontal="left" vertical="top"/>
    </xf>
    <xf numFmtId="0" fontId="0" fillId="4" borderId="0" xfId="0" applyFill="1"/>
    <xf numFmtId="44" fontId="0" fillId="4" borderId="0" xfId="1" applyFont="1" applyFill="1"/>
    <xf numFmtId="44" fontId="0" fillId="5" borderId="0" xfId="1" applyFont="1" applyFill="1"/>
    <xf numFmtId="9" fontId="0" fillId="5" borderId="0" xfId="2" applyNumberFormat="1" applyFont="1" applyFill="1"/>
    <xf numFmtId="44" fontId="0" fillId="5" borderId="0" xfId="0" applyNumberFormat="1" applyFill="1"/>
    <xf numFmtId="0" fontId="0" fillId="5" borderId="0" xfId="0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4" fontId="4" fillId="2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[Controle-de-Gastos.xlsx]Controle!Tabela dinâmica2</c:name>
    <c:fmtId val="0"/>
  </c:pivotSource>
  <c:chart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Controle!$H$7</c:f>
              <c:strCache>
                <c:ptCount val="1"/>
                <c:pt idx="0">
                  <c:v>Soma de Previsão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Controle!$G$8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Controle!$H$8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DB8-428F-823F-F1E2A2BF88AB}"/>
            </c:ext>
          </c:extLst>
        </c:ser>
        <c:ser>
          <c:idx val="1"/>
          <c:order val="1"/>
          <c:tx>
            <c:strRef>
              <c:f>Controle!$I$7</c:f>
              <c:strCache>
                <c:ptCount val="1"/>
                <c:pt idx="0">
                  <c:v>Soma de Real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Controle!$G$8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Controle!$I$8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DB8-428F-823F-F1E2A2BF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480384"/>
        <c:axId val="1875473312"/>
      </c:barChart>
      <c:catAx>
        <c:axId val="18754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473312"/>
        <c:crosses val="autoZero"/>
        <c:auto val="1"/>
        <c:lblAlgn val="ctr"/>
        <c:lblOffset val="100"/>
        <c:noMultiLvlLbl val="0"/>
      </c:catAx>
      <c:valAx>
        <c:axId val="187547331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4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1</xdr:row>
      <xdr:rowOff>114300</xdr:rowOff>
    </xdr:from>
    <xdr:to>
      <xdr:col>14</xdr:col>
      <xdr:colOff>365625</xdr:colOff>
      <xdr:row>3</xdr:row>
      <xdr:rowOff>182856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0AF23D-3E46-4968-A79D-AF1B9D92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1580" y="175260"/>
          <a:ext cx="3878445" cy="1165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1</xdr:row>
      <xdr:rowOff>60984</xdr:rowOff>
    </xdr:from>
    <xdr:to>
      <xdr:col>12</xdr:col>
      <xdr:colOff>556125</xdr:colOff>
      <xdr:row>4</xdr:row>
      <xdr:rowOff>83820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71BA29-9975-4276-8BE3-C1C795EF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140" y="243864"/>
          <a:ext cx="3878445" cy="11658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30480</xdr:rowOff>
    </xdr:from>
    <xdr:to>
      <xdr:col>15</xdr:col>
      <xdr:colOff>525780</xdr:colOff>
      <xdr:row>25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F6187F-E598-47B8-820D-73E62BC6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</xdr:row>
      <xdr:rowOff>137160</xdr:rowOff>
    </xdr:from>
    <xdr:to>
      <xdr:col>14</xdr:col>
      <xdr:colOff>228600</xdr:colOff>
      <xdr:row>6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CBDD5CF-ACD6-41BA-9D35-921969BFC8C1}"/>
            </a:ext>
          </a:extLst>
        </xdr:cNvPr>
        <xdr:cNvSpPr/>
      </xdr:nvSpPr>
      <xdr:spPr>
        <a:xfrm>
          <a:off x="11673840" y="502920"/>
          <a:ext cx="1371600" cy="632460"/>
        </a:xfrm>
        <a:prstGeom prst="roundRect">
          <a:avLst/>
        </a:prstGeom>
        <a:solidFill>
          <a:srgbClr val="FF0000"/>
        </a:solidFill>
        <a:ln>
          <a:noFill/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236220</xdr:colOff>
      <xdr:row>3</xdr:row>
      <xdr:rowOff>30480</xdr:rowOff>
    </xdr:from>
    <xdr:to>
      <xdr:col>14</xdr:col>
      <xdr:colOff>83820</xdr:colOff>
      <xdr:row>5</xdr:row>
      <xdr:rowOff>99060</xdr:rowOff>
    </xdr:to>
    <xdr:sp macro="" textlink="E72">
      <xdr:nvSpPr>
        <xdr:cNvPr id="3" name="CaixaDeTexto 2">
          <a:extLst>
            <a:ext uri="{FF2B5EF4-FFF2-40B4-BE49-F238E27FC236}">
              <a16:creationId xmlns:a16="http://schemas.microsoft.com/office/drawing/2014/main" id="{F25D0031-C2B2-40DB-8AC1-D96E6A8A9B54}"/>
            </a:ext>
          </a:extLst>
        </xdr:cNvPr>
        <xdr:cNvSpPr txBox="1"/>
      </xdr:nvSpPr>
      <xdr:spPr>
        <a:xfrm>
          <a:off x="11833860" y="579120"/>
          <a:ext cx="106680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9D79E1D-3B2C-4D45-8483-0ABFCF84960B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R$ -   </a:t>
          </a:fld>
          <a:endParaRPr lang="pt-BR" sz="2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205458</xdr:colOff>
      <xdr:row>3</xdr:row>
      <xdr:rowOff>127635</xdr:rowOff>
    </xdr:from>
    <xdr:to>
      <xdr:col>0</xdr:col>
      <xdr:colOff>786765</xdr:colOff>
      <xdr:row>13</xdr:row>
      <xdr:rowOff>158398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B67ED98-3376-483B-8244-B90FB7C9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471770" y="1528763"/>
          <a:ext cx="1935763" cy="5813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arra Sanches" refreshedDate="44244.644636226854" createdVersion="6" refreshedVersion="6" minRefreshableVersion="3" recordCount="53" xr:uid="{76AEC249-536F-4913-A2A8-B39CCEEC717C}">
  <cacheSource type="worksheet">
    <worksheetSource ref="A18:D71" sheet="Controle"/>
  </cacheSource>
  <cacheFields count="4">
    <cacheField name="Classificação" numFmtId="0">
      <sharedItems containsNonDate="0" containsBlank="1" count="12">
        <m/>
        <s v="Transporte" u="1"/>
        <s v="Saúde " u="1"/>
        <s v="Serviços" u="1"/>
        <s v="Educação" u="1"/>
        <s v="Impostos" u="1"/>
        <s v="Seguro" u="1"/>
        <s v="Emprestimo" u="1"/>
        <s v="Taxas" u="1"/>
        <s v="Entretenimento" u="1"/>
        <s v="Moradia" u="1"/>
        <s v="Alimentação" u="1"/>
      </sharedItems>
    </cacheField>
    <cacheField name="Despesas " numFmtId="0">
      <sharedItems containsNonDate="0" containsString="0" containsBlank="1"/>
    </cacheField>
    <cacheField name="Previsão" numFmtId="44">
      <sharedItems containsNonDate="0" containsString="0" containsBlank="1"/>
    </cacheField>
    <cacheField name="Real" numFmtId="4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7E182-A227-430B-B772-DB4A8EAC7E22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7:I8" firstHeaderRow="0" firstDataRow="1" firstDataCol="1"/>
  <pivotFields count="4">
    <pivotField axis="axisRow" showAll="0">
      <items count="13">
        <item m="1" x="11"/>
        <item m="1" x="4"/>
        <item m="1" x="7"/>
        <item m="1" x="9"/>
        <item m="1" x="10"/>
        <item m="1" x="2"/>
        <item m="1" x="6"/>
        <item m="1" x="3"/>
        <item m="1" x="8"/>
        <item m="1" x="1"/>
        <item h="1" x="0"/>
        <item h="1" m="1" x="5"/>
        <item t="default"/>
      </items>
    </pivotField>
    <pivotField showAll="0"/>
    <pivotField dataField="1" showAll="0"/>
    <pivotField dataField="1" showAll="0"/>
  </pivotFields>
  <rowFields count="1">
    <field x="0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oma de Previsão" fld="2" baseField="0" baseItem="0"/>
    <dataField name="Soma de Real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85C2-137E-4658-A594-F424C7A48DE9}">
  <dimension ref="B1:Q24"/>
  <sheetViews>
    <sheetView showGridLines="0" tabSelected="1" workbookViewId="0">
      <selection activeCell="A2" sqref="A2"/>
    </sheetView>
  </sheetViews>
  <sheetFormatPr defaultRowHeight="15" x14ac:dyDescent="0.25"/>
  <sheetData>
    <row r="1" spans="2:17" ht="4.9000000000000004" customHeight="1" x14ac:dyDescent="0.25"/>
    <row r="2" spans="2:17" ht="61.5" x14ac:dyDescent="0.25">
      <c r="B2" s="34" t="s">
        <v>65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7" ht="25.15" customHeight="1" x14ac:dyDescent="0.25">
      <c r="B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5" spans="2:17" x14ac:dyDescent="0.25">
      <c r="B5" t="s">
        <v>45</v>
      </c>
    </row>
    <row r="6" spans="2:17" x14ac:dyDescent="0.25">
      <c r="C6" t="s">
        <v>46</v>
      </c>
    </row>
    <row r="7" spans="2:17" x14ac:dyDescent="0.25">
      <c r="D7" t="s">
        <v>47</v>
      </c>
    </row>
    <row r="8" spans="2:17" x14ac:dyDescent="0.25">
      <c r="D8" t="s">
        <v>49</v>
      </c>
    </row>
    <row r="9" spans="2:17" x14ac:dyDescent="0.25">
      <c r="D9" t="s">
        <v>48</v>
      </c>
    </row>
    <row r="10" spans="2:17" x14ac:dyDescent="0.25">
      <c r="D10" t="s">
        <v>50</v>
      </c>
    </row>
    <row r="11" spans="2:17" x14ac:dyDescent="0.25">
      <c r="D11" t="s">
        <v>51</v>
      </c>
    </row>
    <row r="12" spans="2:17" x14ac:dyDescent="0.25">
      <c r="D12" t="s">
        <v>52</v>
      </c>
    </row>
    <row r="13" spans="2:17" x14ac:dyDescent="0.25">
      <c r="D13" t="s">
        <v>53</v>
      </c>
    </row>
    <row r="14" spans="2:17" x14ac:dyDescent="0.25">
      <c r="D14" t="s">
        <v>54</v>
      </c>
    </row>
    <row r="15" spans="2:17" x14ac:dyDescent="0.25">
      <c r="D15" t="s">
        <v>55</v>
      </c>
    </row>
    <row r="16" spans="2:17" x14ac:dyDescent="0.25">
      <c r="C16" t="s">
        <v>56</v>
      </c>
    </row>
    <row r="17" spans="3:4" x14ac:dyDescent="0.25">
      <c r="D17" t="s">
        <v>57</v>
      </c>
    </row>
    <row r="18" spans="3:4" x14ac:dyDescent="0.25">
      <c r="D18" t="s">
        <v>58</v>
      </c>
    </row>
    <row r="19" spans="3:4" x14ac:dyDescent="0.25">
      <c r="D19" t="s">
        <v>59</v>
      </c>
    </row>
    <row r="20" spans="3:4" x14ac:dyDescent="0.25">
      <c r="D20" t="s">
        <v>60</v>
      </c>
    </row>
    <row r="21" spans="3:4" x14ac:dyDescent="0.25">
      <c r="C21" t="s">
        <v>61</v>
      </c>
    </row>
    <row r="22" spans="3:4" x14ac:dyDescent="0.25">
      <c r="D22" t="s">
        <v>66</v>
      </c>
    </row>
    <row r="23" spans="3:4" x14ac:dyDescent="0.25">
      <c r="D23" t="s">
        <v>62</v>
      </c>
    </row>
    <row r="24" spans="3:4" x14ac:dyDescent="0.25">
      <c r="D24" t="s">
        <v>63</v>
      </c>
    </row>
  </sheetData>
  <sheetProtection algorithmName="SHA-512" hashValue="8uV+mhxy9Tv7FiNrkm28+sowr9Z5fQtiMIxjFwYESQQafc5FEGWvWDNG1IQ35O2f3bRILOocFl5yqxFJikV0Ag==" saltValue="86NGw9F3+aBg0kaYZdJ3QA==" spinCount="100000"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0F69-51D6-42AB-8D72-8602CF4E3285}">
  <dimension ref="A2:O35"/>
  <sheetViews>
    <sheetView showGridLines="0" workbookViewId="0">
      <selection activeCell="F2" sqref="F2"/>
    </sheetView>
  </sheetViews>
  <sheetFormatPr defaultRowHeight="15" x14ac:dyDescent="0.25"/>
  <cols>
    <col min="1" max="1" width="3.7109375" customWidth="1"/>
    <col min="2" max="2" width="25.85546875" bestFit="1" customWidth="1"/>
    <col min="3" max="3" width="12.85546875" bestFit="1" customWidth="1"/>
    <col min="4" max="4" width="11.85546875" bestFit="1" customWidth="1"/>
    <col min="5" max="5" width="27.7109375" bestFit="1" customWidth="1"/>
    <col min="6" max="6" width="15.5703125" bestFit="1" customWidth="1"/>
    <col min="8" max="8" width="19.42578125" bestFit="1" customWidth="1"/>
    <col min="9" max="9" width="11.85546875" bestFit="1" customWidth="1"/>
    <col min="10" max="10" width="15.5703125" bestFit="1" customWidth="1"/>
    <col min="11" max="11" width="12" bestFit="1" customWidth="1"/>
    <col min="12" max="12" width="10.42578125" bestFit="1" customWidth="1"/>
    <col min="15" max="15" width="12" bestFit="1" customWidth="1"/>
  </cols>
  <sheetData>
    <row r="2" spans="1:15" ht="61.5" x14ac:dyDescent="0.25">
      <c r="B2" s="34" t="s">
        <v>64</v>
      </c>
    </row>
    <row r="5" spans="1:15" ht="29.45" customHeight="1" x14ac:dyDescent="0.5">
      <c r="B5" s="26" t="s">
        <v>34</v>
      </c>
      <c r="C5" s="26"/>
      <c r="E5" s="14" t="s">
        <v>33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s="21" customFormat="1" ht="15" customHeight="1" x14ac:dyDescent="0.5">
      <c r="B6" s="21" t="s">
        <v>3</v>
      </c>
      <c r="C6" s="27"/>
      <c r="D6" s="22"/>
      <c r="E6" s="14"/>
      <c r="F6" s="14"/>
      <c r="G6" s="14"/>
      <c r="H6" s="14"/>
      <c r="I6" s="14"/>
      <c r="J6" s="23"/>
      <c r="K6" s="24"/>
      <c r="L6" s="24"/>
      <c r="M6" s="24"/>
      <c r="N6" s="24"/>
      <c r="O6" s="24"/>
    </row>
    <row r="7" spans="1:15" x14ac:dyDescent="0.25">
      <c r="B7" t="s">
        <v>4</v>
      </c>
      <c r="C7" s="28"/>
      <c r="D7" s="1"/>
      <c r="E7" s="18" t="s">
        <v>36</v>
      </c>
      <c r="F7" s="32">
        <f>C10*3</f>
        <v>0</v>
      </c>
      <c r="I7" s="6"/>
      <c r="J7" s="6"/>
    </row>
    <row r="8" spans="1:15" x14ac:dyDescent="0.25">
      <c r="B8" t="s">
        <v>9</v>
      </c>
      <c r="C8" s="28"/>
      <c r="D8" s="1"/>
      <c r="E8" s="18" t="s">
        <v>37</v>
      </c>
      <c r="F8" s="32">
        <f>(C11*100)/0.4</f>
        <v>0</v>
      </c>
      <c r="I8" s="6"/>
      <c r="J8" s="6"/>
    </row>
    <row r="9" spans="1:15" x14ac:dyDescent="0.25">
      <c r="B9" t="s">
        <v>29</v>
      </c>
      <c r="C9" s="29"/>
      <c r="D9" s="1"/>
      <c r="E9" s="18" t="s">
        <v>38</v>
      </c>
      <c r="F9" s="33">
        <f>C8-C7</f>
        <v>0</v>
      </c>
      <c r="I9" s="6"/>
      <c r="J9" s="6"/>
    </row>
    <row r="10" spans="1:15" x14ac:dyDescent="0.25">
      <c r="B10" t="s">
        <v>30</v>
      </c>
      <c r="C10" s="29"/>
      <c r="D10" s="1"/>
      <c r="E10" s="18" t="s">
        <v>40</v>
      </c>
      <c r="F10" s="32">
        <f>(C9-C10)*12</f>
        <v>0</v>
      </c>
      <c r="I10" s="6"/>
      <c r="J10" s="6"/>
      <c r="O10" s="1"/>
    </row>
    <row r="11" spans="1:15" x14ac:dyDescent="0.25">
      <c r="B11" t="s">
        <v>31</v>
      </c>
      <c r="C11" s="29"/>
      <c r="D11" s="1"/>
      <c r="E11" s="18" t="s">
        <v>39</v>
      </c>
      <c r="F11" s="31">
        <v>0.1</v>
      </c>
      <c r="I11" s="6"/>
      <c r="J11" s="6"/>
      <c r="O11" s="1"/>
    </row>
    <row r="12" spans="1:15" x14ac:dyDescent="0.25">
      <c r="B12" t="s">
        <v>32</v>
      </c>
      <c r="C12" s="29">
        <f>C9-C10</f>
        <v>0</v>
      </c>
      <c r="D12" s="1"/>
      <c r="E12" s="18" t="s">
        <v>42</v>
      </c>
      <c r="F12" s="29"/>
      <c r="I12" s="6"/>
      <c r="J12" s="6"/>
      <c r="O12" s="1"/>
    </row>
    <row r="13" spans="1:15" x14ac:dyDescent="0.25">
      <c r="B13" t="s">
        <v>35</v>
      </c>
      <c r="C13" s="29"/>
      <c r="D13" s="1"/>
      <c r="E13" s="18" t="s">
        <v>43</v>
      </c>
      <c r="F13" s="30">
        <f>(F12*(1+F11)^F9)</f>
        <v>0</v>
      </c>
      <c r="I13" s="6"/>
      <c r="J13" s="6"/>
      <c r="O13" s="1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4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4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5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4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4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C30" s="1"/>
      <c r="D30" s="6"/>
      <c r="E30" s="6"/>
    </row>
    <row r="31" spans="1:15" x14ac:dyDescent="0.25">
      <c r="C31" s="1"/>
      <c r="D31" s="6"/>
      <c r="E31" s="6"/>
    </row>
    <row r="32" spans="1:15" x14ac:dyDescent="0.25">
      <c r="C32" s="1"/>
      <c r="D32" s="6"/>
      <c r="E32" s="6"/>
    </row>
    <row r="33" spans="3:5" x14ac:dyDescent="0.25">
      <c r="C33" s="1"/>
      <c r="D33" s="6"/>
      <c r="E33" s="6"/>
    </row>
    <row r="34" spans="3:5" x14ac:dyDescent="0.25">
      <c r="C34" s="1"/>
      <c r="D34" s="6"/>
      <c r="E34" s="6"/>
    </row>
    <row r="35" spans="3:5" x14ac:dyDescent="0.25">
      <c r="D35" s="6"/>
      <c r="E35" s="6"/>
    </row>
  </sheetData>
  <sheetProtection formatCells="0" formatColumns="0" formatRows="0" insertColumns="0" insertRows="0" insertHyperlinks="0" deleteColumns="0" deleteRow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B48A-44E1-469E-88C3-D864C279E458}">
  <dimension ref="A1:R73"/>
  <sheetViews>
    <sheetView showGridLines="0" workbookViewId="0">
      <selection sqref="A1:B1"/>
    </sheetView>
  </sheetViews>
  <sheetFormatPr defaultRowHeight="15" x14ac:dyDescent="0.25"/>
  <cols>
    <col min="1" max="1" width="13.85546875" bestFit="1" customWidth="1"/>
    <col min="2" max="2" width="28" bestFit="1" customWidth="1"/>
    <col min="3" max="3" width="14.7109375" style="1" customWidth="1"/>
    <col min="4" max="4" width="14.28515625" style="1" customWidth="1"/>
    <col min="5" max="5" width="10.28515625" style="1" bestFit="1" customWidth="1"/>
    <col min="6" max="7" width="17.28515625" bestFit="1" customWidth="1"/>
    <col min="8" max="8" width="16" bestFit="1" customWidth="1"/>
    <col min="9" max="9" width="12.28515625" bestFit="1" customWidth="1"/>
  </cols>
  <sheetData>
    <row r="1" spans="1:18" ht="28.9" customHeight="1" x14ac:dyDescent="0.25">
      <c r="A1" s="38" t="s">
        <v>7</v>
      </c>
      <c r="B1" s="38"/>
      <c r="C1" s="36" t="s">
        <v>44</v>
      </c>
      <c r="D1" s="36"/>
      <c r="E1" s="36"/>
      <c r="F1" s="35" t="s">
        <v>2</v>
      </c>
      <c r="G1" s="35"/>
      <c r="H1" s="35"/>
      <c r="I1" s="35"/>
      <c r="J1" s="35"/>
      <c r="K1" s="35"/>
      <c r="L1" s="35"/>
      <c r="M1" s="35"/>
      <c r="N1" s="35"/>
      <c r="O1" s="17"/>
      <c r="P1" s="17"/>
      <c r="Q1" s="17"/>
      <c r="R1" s="17"/>
    </row>
    <row r="2" spans="1:18" ht="14.45" customHeight="1" x14ac:dyDescent="0.25">
      <c r="A2" s="12"/>
      <c r="B2" s="12" t="s">
        <v>8</v>
      </c>
      <c r="C2" s="13" t="s">
        <v>5</v>
      </c>
      <c r="D2" s="13" t="s">
        <v>6</v>
      </c>
      <c r="E2" s="13" t="s">
        <v>41</v>
      </c>
      <c r="F2" s="35"/>
      <c r="G2" s="35"/>
      <c r="H2" s="35"/>
      <c r="I2" s="35"/>
      <c r="J2" s="35"/>
      <c r="K2" s="35"/>
      <c r="L2" s="35"/>
      <c r="M2" s="35"/>
      <c r="N2" s="35"/>
      <c r="O2" s="17"/>
      <c r="P2" s="17"/>
      <c r="Q2" s="17"/>
      <c r="R2" s="17"/>
    </row>
    <row r="3" spans="1:18" ht="14.45" customHeight="1" x14ac:dyDescent="0.25">
      <c r="A3" s="6"/>
      <c r="B3" s="4"/>
      <c r="C3" s="5"/>
      <c r="D3" s="19">
        <v>0</v>
      </c>
      <c r="E3" s="5"/>
      <c r="F3" s="35"/>
      <c r="G3" s="35"/>
      <c r="H3" s="35"/>
      <c r="I3" s="35"/>
      <c r="J3" s="35"/>
      <c r="K3" s="35"/>
      <c r="L3" s="35"/>
      <c r="M3" s="35"/>
      <c r="N3" s="35"/>
      <c r="O3" s="17"/>
      <c r="P3" s="17"/>
      <c r="Q3" s="17"/>
      <c r="R3" s="17"/>
    </row>
    <row r="4" spans="1:18" x14ac:dyDescent="0.25">
      <c r="A4" s="6"/>
      <c r="B4" s="4"/>
      <c r="C4" s="5"/>
      <c r="D4" s="19"/>
      <c r="E4" s="5"/>
    </row>
    <row r="5" spans="1:18" x14ac:dyDescent="0.25">
      <c r="A5" s="6"/>
      <c r="B5" s="4"/>
      <c r="C5" s="5"/>
      <c r="D5" s="19"/>
      <c r="E5" s="5"/>
    </row>
    <row r="6" spans="1:18" x14ac:dyDescent="0.25">
      <c r="A6" s="6"/>
      <c r="B6" s="4"/>
      <c r="C6" s="5"/>
      <c r="D6" s="19"/>
      <c r="E6" s="5"/>
    </row>
    <row r="7" spans="1:18" x14ac:dyDescent="0.25">
      <c r="A7" s="6"/>
      <c r="B7" s="4"/>
      <c r="C7" s="5"/>
      <c r="D7" s="19"/>
      <c r="E7" s="5"/>
      <c r="G7" s="8" t="s">
        <v>20</v>
      </c>
      <c r="H7" t="s">
        <v>27</v>
      </c>
      <c r="I7" t="s">
        <v>26</v>
      </c>
    </row>
    <row r="8" spans="1:18" x14ac:dyDescent="0.25">
      <c r="A8" s="6"/>
      <c r="B8" s="4"/>
      <c r="C8" s="5"/>
      <c r="D8" s="19"/>
      <c r="E8" s="5"/>
      <c r="G8" s="10" t="s">
        <v>21</v>
      </c>
      <c r="H8" s="9"/>
      <c r="I8" s="9"/>
    </row>
    <row r="9" spans="1:18" x14ac:dyDescent="0.25">
      <c r="A9" s="6"/>
      <c r="B9" s="4"/>
      <c r="C9" s="5"/>
      <c r="D9" s="19"/>
      <c r="E9" s="5"/>
    </row>
    <row r="10" spans="1:18" x14ac:dyDescent="0.25">
      <c r="A10" s="6"/>
      <c r="B10" s="4"/>
      <c r="C10" s="5"/>
      <c r="D10" s="19"/>
      <c r="E10" s="5"/>
    </row>
    <row r="11" spans="1:18" x14ac:dyDescent="0.25">
      <c r="A11" s="6"/>
      <c r="B11" s="4"/>
      <c r="C11" s="5"/>
      <c r="D11" s="19"/>
      <c r="E11" s="5"/>
    </row>
    <row r="12" spans="1:18" x14ac:dyDescent="0.25">
      <c r="A12" s="6"/>
      <c r="B12" s="4"/>
      <c r="C12" s="5"/>
      <c r="D12" s="19"/>
      <c r="E12" s="5"/>
    </row>
    <row r="13" spans="1:18" x14ac:dyDescent="0.25">
      <c r="A13" s="6"/>
      <c r="B13" s="4"/>
      <c r="C13" s="5"/>
      <c r="D13" s="19"/>
      <c r="E13" s="5"/>
    </row>
    <row r="14" spans="1:18" x14ac:dyDescent="0.25">
      <c r="A14" s="6"/>
      <c r="B14" s="4"/>
      <c r="C14" s="5"/>
      <c r="D14" s="19"/>
      <c r="E14" s="5"/>
    </row>
    <row r="15" spans="1:18" x14ac:dyDescent="0.25">
      <c r="A15" s="6"/>
      <c r="B15" s="4"/>
      <c r="C15" s="5"/>
      <c r="D15" s="19"/>
      <c r="E15" s="5"/>
    </row>
    <row r="16" spans="1:18" x14ac:dyDescent="0.25">
      <c r="A16" s="6"/>
      <c r="B16" s="4"/>
      <c r="C16" s="5"/>
      <c r="D16" s="19"/>
      <c r="E16" s="5"/>
    </row>
    <row r="17" spans="1:5" ht="14.45" customHeight="1" x14ac:dyDescent="0.25">
      <c r="A17" s="6"/>
      <c r="B17" s="4" t="s">
        <v>28</v>
      </c>
      <c r="C17" s="5">
        <f>SUM(C3:C16)</f>
        <v>0</v>
      </c>
      <c r="D17" s="19">
        <f t="shared" ref="D17" si="0">SUM(D3:D16)</f>
        <v>0</v>
      </c>
      <c r="E17" s="5">
        <f>SUM(E3:E16)</f>
        <v>0</v>
      </c>
    </row>
    <row r="18" spans="1:5" ht="14.45" customHeight="1" x14ac:dyDescent="0.25">
      <c r="A18" s="12" t="s">
        <v>22</v>
      </c>
      <c r="B18" s="12" t="s">
        <v>25</v>
      </c>
      <c r="C18" s="13" t="s">
        <v>5</v>
      </c>
      <c r="D18" s="13" t="s">
        <v>6</v>
      </c>
      <c r="E18" s="13" t="s">
        <v>41</v>
      </c>
    </row>
    <row r="19" spans="1:5" ht="14.45" customHeight="1" x14ac:dyDescent="0.25">
      <c r="A19" s="4"/>
      <c r="B19" s="11"/>
      <c r="C19" s="5"/>
      <c r="D19" s="19"/>
      <c r="E19" s="5"/>
    </row>
    <row r="20" spans="1:5" x14ac:dyDescent="0.25">
      <c r="A20" s="4"/>
      <c r="B20" s="11"/>
      <c r="C20" s="5"/>
      <c r="D20" s="19"/>
      <c r="E20" s="5"/>
    </row>
    <row r="21" spans="1:5" x14ac:dyDescent="0.25">
      <c r="A21" s="4"/>
      <c r="B21" s="11"/>
      <c r="C21" s="5"/>
      <c r="D21" s="19"/>
      <c r="E21" s="5"/>
    </row>
    <row r="22" spans="1:5" x14ac:dyDescent="0.25">
      <c r="A22" s="4"/>
      <c r="B22" s="11"/>
      <c r="C22" s="5"/>
      <c r="D22" s="19"/>
      <c r="E22" s="5"/>
    </row>
    <row r="23" spans="1:5" x14ac:dyDescent="0.25">
      <c r="A23" s="4"/>
      <c r="B23" s="11"/>
      <c r="C23" s="5"/>
      <c r="D23" s="19"/>
      <c r="E23" s="5"/>
    </row>
    <row r="24" spans="1:5" x14ac:dyDescent="0.25">
      <c r="A24" s="4"/>
      <c r="B24" s="11"/>
      <c r="C24" s="5"/>
      <c r="D24" s="19"/>
      <c r="E24" s="5"/>
    </row>
    <row r="25" spans="1:5" x14ac:dyDescent="0.25">
      <c r="A25" s="4"/>
      <c r="B25" s="11"/>
      <c r="C25" s="5"/>
      <c r="D25" s="19"/>
      <c r="E25" s="5"/>
    </row>
    <row r="26" spans="1:5" x14ac:dyDescent="0.25">
      <c r="A26" s="4"/>
      <c r="B26" s="11"/>
      <c r="C26" s="5"/>
      <c r="D26" s="19"/>
      <c r="E26" s="5"/>
    </row>
    <row r="27" spans="1:5" x14ac:dyDescent="0.25">
      <c r="A27" s="4"/>
      <c r="B27" s="11"/>
      <c r="C27" s="5"/>
      <c r="D27" s="19"/>
      <c r="E27" s="5"/>
    </row>
    <row r="28" spans="1:5" x14ac:dyDescent="0.25">
      <c r="A28" s="4"/>
      <c r="B28" s="11"/>
      <c r="C28" s="5"/>
      <c r="D28" s="19"/>
      <c r="E28" s="5"/>
    </row>
    <row r="29" spans="1:5" x14ac:dyDescent="0.25">
      <c r="A29" s="4"/>
      <c r="B29" s="4"/>
      <c r="C29" s="5"/>
      <c r="D29" s="19"/>
      <c r="E29" s="5"/>
    </row>
    <row r="30" spans="1:5" x14ac:dyDescent="0.25">
      <c r="A30" s="4"/>
      <c r="B30" s="4"/>
      <c r="C30" s="5"/>
      <c r="D30" s="19"/>
      <c r="E30" s="5"/>
    </row>
    <row r="31" spans="1:5" x14ac:dyDescent="0.25">
      <c r="A31" s="4"/>
      <c r="B31" s="4"/>
      <c r="C31" s="5"/>
      <c r="D31" s="19"/>
      <c r="E31" s="5"/>
    </row>
    <row r="32" spans="1:5" x14ac:dyDescent="0.25">
      <c r="A32" s="4"/>
      <c r="B32" s="4"/>
      <c r="C32" s="5"/>
      <c r="D32" s="19"/>
      <c r="E32" s="5"/>
    </row>
    <row r="33" spans="1:5" x14ac:dyDescent="0.25">
      <c r="A33" s="4"/>
      <c r="B33" s="4"/>
      <c r="C33" s="5"/>
      <c r="D33" s="19"/>
      <c r="E33" s="5"/>
    </row>
    <row r="34" spans="1:5" x14ac:dyDescent="0.25">
      <c r="A34" s="4"/>
      <c r="B34" s="11"/>
      <c r="C34" s="5"/>
      <c r="D34" s="19"/>
      <c r="E34" s="5"/>
    </row>
    <row r="35" spans="1:5" x14ac:dyDescent="0.25">
      <c r="A35" s="4"/>
      <c r="B35" s="11"/>
      <c r="C35" s="5"/>
      <c r="D35" s="19"/>
      <c r="E35" s="5"/>
    </row>
    <row r="36" spans="1:5" x14ac:dyDescent="0.25">
      <c r="A36" s="4"/>
      <c r="B36" s="11"/>
      <c r="C36" s="5"/>
      <c r="D36" s="19"/>
      <c r="E36" s="5"/>
    </row>
    <row r="37" spans="1:5" x14ac:dyDescent="0.25">
      <c r="A37" s="4"/>
      <c r="B37" s="11"/>
      <c r="C37" s="5"/>
      <c r="D37" s="19"/>
      <c r="E37" s="5"/>
    </row>
    <row r="38" spans="1:5" x14ac:dyDescent="0.25">
      <c r="A38" s="4"/>
      <c r="B38" s="11"/>
      <c r="C38" s="5"/>
      <c r="D38" s="19"/>
      <c r="E38" s="5"/>
    </row>
    <row r="39" spans="1:5" x14ac:dyDescent="0.25">
      <c r="A39" s="4"/>
      <c r="B39" s="4"/>
      <c r="C39" s="5"/>
      <c r="D39" s="19"/>
      <c r="E39" s="5"/>
    </row>
    <row r="40" spans="1:5" x14ac:dyDescent="0.25">
      <c r="A40" s="4"/>
      <c r="B40" s="4"/>
      <c r="C40" s="5"/>
      <c r="D40" s="19"/>
      <c r="E40" s="5"/>
    </row>
    <row r="41" spans="1:5" x14ac:dyDescent="0.25">
      <c r="A41" s="4"/>
      <c r="B41" s="4"/>
      <c r="C41" s="5"/>
      <c r="D41" s="19"/>
      <c r="E41" s="5"/>
    </row>
    <row r="42" spans="1:5" x14ac:dyDescent="0.25">
      <c r="A42" s="4"/>
      <c r="B42" s="11"/>
      <c r="C42" s="5"/>
      <c r="D42" s="19"/>
      <c r="E42" s="5"/>
    </row>
    <row r="43" spans="1:5" x14ac:dyDescent="0.25">
      <c r="A43" s="4"/>
      <c r="B43" s="4"/>
      <c r="C43" s="5"/>
      <c r="D43" s="19"/>
      <c r="E43" s="5"/>
    </row>
    <row r="44" spans="1:5" x14ac:dyDescent="0.25">
      <c r="A44" s="4"/>
      <c r="B44" s="4"/>
      <c r="C44" s="5"/>
      <c r="D44" s="19"/>
      <c r="E44" s="5"/>
    </row>
    <row r="45" spans="1:5" x14ac:dyDescent="0.25">
      <c r="A45" s="4"/>
      <c r="B45" s="4"/>
      <c r="C45" s="5"/>
      <c r="D45" s="19"/>
      <c r="E45" s="5"/>
    </row>
    <row r="46" spans="1:5" x14ac:dyDescent="0.25">
      <c r="A46" s="4"/>
      <c r="B46" s="4"/>
      <c r="C46" s="5"/>
      <c r="D46" s="19"/>
      <c r="E46" s="5"/>
    </row>
    <row r="47" spans="1:5" x14ac:dyDescent="0.25">
      <c r="A47" s="4"/>
      <c r="B47" s="4"/>
      <c r="C47" s="5"/>
      <c r="D47" s="19"/>
      <c r="E47" s="5"/>
    </row>
    <row r="48" spans="1:5" x14ac:dyDescent="0.25">
      <c r="A48" s="4"/>
      <c r="B48" s="4"/>
      <c r="C48" s="5"/>
      <c r="D48" s="19"/>
      <c r="E48" s="5"/>
    </row>
    <row r="49" spans="1:5" x14ac:dyDescent="0.25">
      <c r="A49" s="4"/>
      <c r="B49" s="4"/>
      <c r="C49" s="5"/>
      <c r="D49" s="19"/>
      <c r="E49" s="5"/>
    </row>
    <row r="50" spans="1:5" x14ac:dyDescent="0.25">
      <c r="A50" s="4"/>
      <c r="B50" s="4"/>
      <c r="C50" s="5"/>
      <c r="D50" s="19"/>
      <c r="E50" s="5"/>
    </row>
    <row r="51" spans="1:5" x14ac:dyDescent="0.25">
      <c r="A51" s="4"/>
      <c r="B51" s="4"/>
      <c r="C51" s="5"/>
      <c r="D51" s="19"/>
      <c r="E51" s="5"/>
    </row>
    <row r="52" spans="1:5" x14ac:dyDescent="0.25">
      <c r="A52" s="4"/>
      <c r="B52" s="4"/>
      <c r="C52" s="5"/>
      <c r="D52" s="19"/>
      <c r="E52" s="5"/>
    </row>
    <row r="53" spans="1:5" x14ac:dyDescent="0.25">
      <c r="A53" s="4"/>
      <c r="B53" s="4"/>
      <c r="C53" s="5"/>
      <c r="D53" s="19"/>
      <c r="E53" s="5"/>
    </row>
    <row r="54" spans="1:5" x14ac:dyDescent="0.25">
      <c r="A54" s="4"/>
      <c r="B54" s="4"/>
      <c r="C54" s="5"/>
      <c r="D54" s="19"/>
      <c r="E54" s="5"/>
    </row>
    <row r="55" spans="1:5" x14ac:dyDescent="0.25">
      <c r="A55" s="4"/>
      <c r="B55" s="4"/>
      <c r="C55" s="5"/>
      <c r="D55" s="19"/>
      <c r="E55" s="5"/>
    </row>
    <row r="56" spans="1:5" x14ac:dyDescent="0.25">
      <c r="A56" s="4"/>
      <c r="B56" s="4"/>
      <c r="C56" s="5"/>
      <c r="D56" s="19"/>
      <c r="E56" s="5"/>
    </row>
    <row r="57" spans="1:5" x14ac:dyDescent="0.25">
      <c r="A57" s="4"/>
      <c r="B57" s="4"/>
      <c r="C57" s="5"/>
      <c r="D57" s="19"/>
      <c r="E57" s="5"/>
    </row>
    <row r="58" spans="1:5" x14ac:dyDescent="0.25">
      <c r="A58" s="4"/>
      <c r="B58" s="4"/>
      <c r="C58" s="5"/>
      <c r="D58" s="19"/>
      <c r="E58" s="5"/>
    </row>
    <row r="59" spans="1:5" x14ac:dyDescent="0.25">
      <c r="A59" s="4"/>
      <c r="B59" s="4"/>
      <c r="C59" s="5"/>
      <c r="D59" s="19"/>
      <c r="E59" s="5"/>
    </row>
    <row r="60" spans="1:5" x14ac:dyDescent="0.25">
      <c r="A60" s="4"/>
      <c r="B60" s="4"/>
      <c r="C60" s="5"/>
      <c r="D60" s="19"/>
      <c r="E60" s="5"/>
    </row>
    <row r="61" spans="1:5" x14ac:dyDescent="0.25">
      <c r="A61" s="4"/>
      <c r="B61" s="4"/>
      <c r="C61" s="5"/>
      <c r="D61" s="19"/>
      <c r="E61" s="5"/>
    </row>
    <row r="62" spans="1:5" x14ac:dyDescent="0.25">
      <c r="A62" s="4"/>
      <c r="B62" s="4"/>
      <c r="C62" s="5"/>
      <c r="D62" s="19"/>
      <c r="E62" s="5"/>
    </row>
    <row r="63" spans="1:5" x14ac:dyDescent="0.25">
      <c r="A63" s="4"/>
      <c r="B63" s="4"/>
      <c r="C63" s="5"/>
      <c r="D63" s="19"/>
      <c r="E63" s="5"/>
    </row>
    <row r="64" spans="1:5" x14ac:dyDescent="0.25">
      <c r="A64" s="4"/>
      <c r="B64" s="4"/>
      <c r="C64" s="5"/>
      <c r="D64" s="19"/>
      <c r="E64" s="5"/>
    </row>
    <row r="65" spans="1:5" x14ac:dyDescent="0.25">
      <c r="A65" s="4"/>
      <c r="B65" s="4"/>
      <c r="C65" s="5"/>
      <c r="D65" s="19"/>
      <c r="E65" s="5"/>
    </row>
    <row r="66" spans="1:5" x14ac:dyDescent="0.25">
      <c r="A66" s="4"/>
      <c r="B66" s="4"/>
      <c r="C66" s="5"/>
      <c r="D66" s="19"/>
      <c r="E66" s="5"/>
    </row>
    <row r="67" spans="1:5" x14ac:dyDescent="0.25">
      <c r="A67" s="4"/>
      <c r="B67" s="4"/>
      <c r="C67" s="5"/>
      <c r="D67" s="19"/>
      <c r="E67" s="5"/>
    </row>
    <row r="68" spans="1:5" x14ac:dyDescent="0.25">
      <c r="A68" s="4"/>
      <c r="B68" s="4"/>
      <c r="C68" s="5"/>
      <c r="D68" s="19"/>
      <c r="E68" s="5"/>
    </row>
    <row r="69" spans="1:5" x14ac:dyDescent="0.25">
      <c r="A69" s="4"/>
      <c r="B69" s="4"/>
      <c r="C69" s="5"/>
      <c r="D69" s="19"/>
      <c r="E69" s="5"/>
    </row>
    <row r="70" spans="1:5" x14ac:dyDescent="0.25">
      <c r="A70" s="4"/>
      <c r="B70" s="4"/>
      <c r="C70" s="5"/>
      <c r="D70" s="19"/>
      <c r="E70" s="5"/>
    </row>
    <row r="71" spans="1:5" x14ac:dyDescent="0.25">
      <c r="A71" s="4"/>
      <c r="B71" s="4"/>
      <c r="C71" s="5"/>
      <c r="D71" s="19"/>
      <c r="E71" s="5"/>
    </row>
    <row r="72" spans="1:5" x14ac:dyDescent="0.25">
      <c r="A72" s="4"/>
      <c r="B72" s="4" t="s">
        <v>28</v>
      </c>
      <c r="C72" s="5">
        <f>SUM(C19:C71)</f>
        <v>0</v>
      </c>
      <c r="D72" s="19">
        <f>SUM(D19:D71)</f>
        <v>0</v>
      </c>
      <c r="E72" s="5">
        <f>SUM(E19:E71)</f>
        <v>0</v>
      </c>
    </row>
    <row r="73" spans="1:5" x14ac:dyDescent="0.25">
      <c r="A73" s="15"/>
      <c r="B73" s="16" t="s">
        <v>0</v>
      </c>
      <c r="C73" s="20">
        <f>C17-C72</f>
        <v>0</v>
      </c>
      <c r="D73" s="20">
        <f>D17-D72</f>
        <v>0</v>
      </c>
      <c r="E73" s="20">
        <f>E17-E72</f>
        <v>0</v>
      </c>
    </row>
  </sheetData>
  <mergeCells count="3">
    <mergeCell ref="A1:B1"/>
    <mergeCell ref="F1:N3"/>
    <mergeCell ref="C1:E1"/>
  </mergeCells>
  <dataValidations count="1">
    <dataValidation type="list" allowBlank="1" showInputMessage="1" showErrorMessage="1" sqref="A19:A42 A43:A71" xr:uid="{AF91059D-3178-44FF-933B-7E35DC0B6B8B}">
      <formula1>Classificação3</formula1>
    </dataValidation>
  </dataValidation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A54D-6227-4E15-B5B1-77F50F8BA8E4}">
  <dimension ref="B2:O21"/>
  <sheetViews>
    <sheetView showGridLines="0" topLeftCell="B1" workbookViewId="0">
      <selection activeCell="G22" sqref="G22"/>
    </sheetView>
  </sheetViews>
  <sheetFormatPr defaultRowHeight="15" x14ac:dyDescent="0.25"/>
  <cols>
    <col min="1" max="1" width="1.28515625" customWidth="1"/>
    <col min="2" max="2" width="2.7109375" customWidth="1"/>
    <col min="3" max="4" width="5.5703125" customWidth="1"/>
    <col min="5" max="5" width="18.85546875" bestFit="1" customWidth="1"/>
    <col min="15" max="15" width="18.85546875" bestFit="1" customWidth="1"/>
    <col min="16" max="16" width="20.5703125" bestFit="1" customWidth="1"/>
  </cols>
  <sheetData>
    <row r="2" spans="2:15" ht="14.45" customHeight="1" x14ac:dyDescent="0.7">
      <c r="B2" s="37"/>
      <c r="C2" s="37"/>
      <c r="D2" s="37"/>
      <c r="E2" s="37"/>
      <c r="F2" s="37"/>
      <c r="G2" s="37"/>
      <c r="H2" s="7"/>
      <c r="I2" s="7"/>
      <c r="J2" s="7"/>
      <c r="K2" s="7"/>
      <c r="L2" s="7"/>
      <c r="M2" s="7"/>
      <c r="N2" s="7"/>
      <c r="O2" s="2"/>
    </row>
    <row r="3" spans="2:15" ht="14.45" customHeight="1" x14ac:dyDescent="0.7">
      <c r="B3" s="37"/>
      <c r="C3" s="37"/>
      <c r="D3" s="37"/>
      <c r="E3" s="37"/>
      <c r="F3" s="37"/>
      <c r="G3" s="37"/>
      <c r="H3" s="7"/>
      <c r="I3" s="7"/>
      <c r="J3" s="7"/>
      <c r="K3" s="7"/>
      <c r="L3" s="7"/>
      <c r="M3" s="7"/>
      <c r="N3" s="7"/>
      <c r="O3" s="2"/>
    </row>
    <row r="4" spans="2:15" ht="14.45" customHeight="1" x14ac:dyDescent="0.7">
      <c r="B4" s="37"/>
      <c r="C4" s="37"/>
      <c r="D4" s="37"/>
      <c r="E4" s="37"/>
      <c r="F4" s="37"/>
      <c r="G4" s="37"/>
      <c r="H4" s="7"/>
      <c r="I4" s="7"/>
      <c r="J4" s="7"/>
      <c r="K4" s="7"/>
      <c r="L4" s="7"/>
      <c r="M4" s="7"/>
      <c r="N4" s="7"/>
      <c r="O4" s="2"/>
    </row>
    <row r="5" spans="2:15" ht="14.45" customHeight="1" x14ac:dyDescent="0.7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</row>
    <row r="7" spans="2:15" ht="23.25" x14ac:dyDescent="0.35">
      <c r="B7" s="3"/>
      <c r="E7" s="4" t="s">
        <v>22</v>
      </c>
    </row>
    <row r="8" spans="2:15" ht="3.6" customHeight="1" x14ac:dyDescent="0.25">
      <c r="E8" s="4"/>
    </row>
    <row r="9" spans="2:15" x14ac:dyDescent="0.25">
      <c r="E9" s="4" t="s">
        <v>10</v>
      </c>
    </row>
    <row r="10" spans="2:15" x14ac:dyDescent="0.25">
      <c r="E10" s="4" t="s">
        <v>11</v>
      </c>
    </row>
    <row r="11" spans="2:15" x14ac:dyDescent="0.25">
      <c r="E11" s="4" t="s">
        <v>12</v>
      </c>
    </row>
    <row r="12" spans="2:15" x14ac:dyDescent="0.25">
      <c r="E12" s="4" t="s">
        <v>1</v>
      </c>
    </row>
    <row r="13" spans="2:15" x14ac:dyDescent="0.25">
      <c r="E13" s="4" t="s">
        <v>13</v>
      </c>
    </row>
    <row r="14" spans="2:15" x14ac:dyDescent="0.25">
      <c r="E14" s="4" t="s">
        <v>14</v>
      </c>
    </row>
    <row r="15" spans="2:15" x14ac:dyDescent="0.25">
      <c r="E15" s="4" t="s">
        <v>15</v>
      </c>
    </row>
    <row r="16" spans="2:15" x14ac:dyDescent="0.25">
      <c r="E16" s="4" t="s">
        <v>16</v>
      </c>
    </row>
    <row r="17" spans="5:5" x14ac:dyDescent="0.25">
      <c r="E17" s="4" t="s">
        <v>17</v>
      </c>
    </row>
    <row r="18" spans="5:5" x14ac:dyDescent="0.25">
      <c r="E18" s="4" t="s">
        <v>18</v>
      </c>
    </row>
    <row r="19" spans="5:5" x14ac:dyDescent="0.25">
      <c r="E19" s="4" t="s">
        <v>19</v>
      </c>
    </row>
    <row r="20" spans="5:5" x14ac:dyDescent="0.25">
      <c r="E20" s="4" t="s">
        <v>23</v>
      </c>
    </row>
    <row r="21" spans="5:5" x14ac:dyDescent="0.25">
      <c r="E21" s="4" t="s">
        <v>24</v>
      </c>
    </row>
  </sheetData>
  <mergeCells count="1">
    <mergeCell ref="B2:G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Apresentação</vt:lpstr>
      <vt:lpstr>Investimentos</vt:lpstr>
      <vt:lpstr>Controle</vt:lpstr>
      <vt:lpstr>Dados</vt:lpstr>
      <vt:lpstr>Classificação</vt:lpstr>
      <vt:lpstr>Classificação2</vt:lpstr>
      <vt:lpstr>Classificação3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Parra Sanches</dc:creator>
  <cp:lastModifiedBy>DS Inovações - Tales D. Sanches</cp:lastModifiedBy>
  <dcterms:created xsi:type="dcterms:W3CDTF">2021-01-08T13:39:45Z</dcterms:created>
  <dcterms:modified xsi:type="dcterms:W3CDTF">2021-03-14T16:05:38Z</dcterms:modified>
</cp:coreProperties>
</file>