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esearch Work\Controller Placement\Load Balancing\Implementation\CPP\Output\"/>
    </mc:Choice>
  </mc:AlternateContent>
  <xr:revisionPtr revIDLastSave="0" documentId="13_ncr:1_{A628D138-63E7-4BB5-B523-1F2BB93A6F50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Latency Comparison" sheetId="1" r:id="rId1"/>
    <sheet name="Abvt" sheetId="2" r:id="rId2"/>
    <sheet name="Abilene" sheetId="3" r:id="rId3"/>
    <sheet name="Cut_Of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4" l="1"/>
  <c r="G11" i="4"/>
  <c r="G10" i="4"/>
  <c r="G9" i="4"/>
  <c r="G8" i="4"/>
  <c r="G7" i="4"/>
  <c r="G6" i="4"/>
  <c r="G5" i="4"/>
  <c r="G4" i="4"/>
  <c r="E12" i="4"/>
  <c r="E11" i="4"/>
  <c r="E10" i="4"/>
  <c r="E9" i="4"/>
  <c r="E8" i="4"/>
  <c r="E7" i="4"/>
  <c r="E6" i="4"/>
  <c r="E5" i="4"/>
  <c r="E4" i="4"/>
  <c r="C12" i="4"/>
  <c r="C11" i="4"/>
  <c r="C10" i="4"/>
  <c r="C9" i="4"/>
  <c r="C8" i="4"/>
  <c r="C7" i="4"/>
  <c r="C5" i="4"/>
  <c r="C6" i="4"/>
  <c r="C4" i="4"/>
  <c r="M13" i="2" l="1"/>
  <c r="M12" i="2"/>
  <c r="M11" i="2"/>
  <c r="M10" i="2"/>
  <c r="M9" i="2"/>
  <c r="M8" i="2"/>
  <c r="M7" i="2"/>
  <c r="M6" i="2"/>
  <c r="M5" i="2"/>
  <c r="M4" i="2"/>
  <c r="G13" i="2"/>
  <c r="G12" i="2"/>
  <c r="G11" i="2"/>
  <c r="G10" i="2"/>
  <c r="G9" i="2"/>
  <c r="G8" i="2"/>
  <c r="G7" i="2"/>
  <c r="G6" i="2"/>
  <c r="G5" i="2"/>
  <c r="G4" i="2"/>
  <c r="G13" i="3"/>
  <c r="G12" i="3"/>
  <c r="G11" i="3"/>
  <c r="G10" i="3"/>
  <c r="G9" i="3"/>
  <c r="G8" i="3"/>
  <c r="G7" i="3"/>
  <c r="G6" i="3"/>
  <c r="G5" i="3"/>
  <c r="G4" i="3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F13" i="2"/>
  <c r="F12" i="2"/>
  <c r="F11" i="2"/>
  <c r="F10" i="2"/>
  <c r="F9" i="2"/>
  <c r="F8" i="2"/>
  <c r="F7" i="2"/>
  <c r="F6" i="2"/>
  <c r="F5" i="2"/>
  <c r="F4" i="2"/>
  <c r="E13" i="2"/>
  <c r="E12" i="2"/>
  <c r="E11" i="2"/>
  <c r="E10" i="2"/>
  <c r="E9" i="2"/>
  <c r="E8" i="2"/>
  <c r="E7" i="2"/>
  <c r="E6" i="2"/>
  <c r="E5" i="2"/>
  <c r="E4" i="2"/>
  <c r="D13" i="2"/>
  <c r="D12" i="2"/>
  <c r="D11" i="2"/>
  <c r="D10" i="2"/>
  <c r="D9" i="2"/>
  <c r="D8" i="2"/>
  <c r="D7" i="2"/>
  <c r="D6" i="2"/>
  <c r="D5" i="2"/>
  <c r="D4" i="2"/>
  <c r="F13" i="3"/>
  <c r="F12" i="3"/>
  <c r="F11" i="3"/>
  <c r="F10" i="3"/>
  <c r="F9" i="3"/>
  <c r="F8" i="3"/>
  <c r="F7" i="3"/>
  <c r="F6" i="3"/>
  <c r="F5" i="3"/>
  <c r="F4" i="3"/>
  <c r="E13" i="3"/>
  <c r="E12" i="3"/>
  <c r="E11" i="3"/>
  <c r="E10" i="3"/>
  <c r="E9" i="3"/>
  <c r="E8" i="3"/>
  <c r="E7" i="3"/>
  <c r="E6" i="3"/>
  <c r="E5" i="3"/>
  <c r="E4" i="3"/>
  <c r="D5" i="3"/>
  <c r="D6" i="3"/>
  <c r="D7" i="3"/>
  <c r="D8" i="3"/>
  <c r="D9" i="3"/>
  <c r="D10" i="3"/>
  <c r="D11" i="3"/>
  <c r="D12" i="3"/>
  <c r="D13" i="3"/>
  <c r="D4" i="3"/>
  <c r="I13" i="2"/>
  <c r="I12" i="2"/>
  <c r="I11" i="2"/>
  <c r="I10" i="2"/>
  <c r="I9" i="2"/>
  <c r="I8" i="2"/>
  <c r="I7" i="2"/>
  <c r="I6" i="2"/>
  <c r="I5" i="2"/>
  <c r="I4" i="2"/>
  <c r="C13" i="2"/>
  <c r="C12" i="2"/>
  <c r="C11" i="2"/>
  <c r="C10" i="2"/>
  <c r="C9" i="2"/>
  <c r="C8" i="2"/>
  <c r="C7" i="2"/>
  <c r="C6" i="2"/>
  <c r="C5" i="2"/>
  <c r="C4" i="2"/>
  <c r="C5" i="3"/>
  <c r="C6" i="3"/>
  <c r="C7" i="3"/>
  <c r="C8" i="3"/>
  <c r="C9" i="3"/>
  <c r="C10" i="3"/>
  <c r="C11" i="3"/>
  <c r="C12" i="3"/>
  <c r="C13" i="3"/>
  <c r="C4" i="3"/>
</calcChain>
</file>

<file path=xl/sharedStrings.xml><?xml version="1.0" encoding="utf-8"?>
<sst xmlns="http://schemas.openxmlformats.org/spreadsheetml/2006/main" count="36" uniqueCount="17">
  <si>
    <t>Network Instances</t>
  </si>
  <si>
    <t>DBCP</t>
  </si>
  <si>
    <t>DBC</t>
  </si>
  <si>
    <t>Controllers</t>
  </si>
  <si>
    <t>Parameters for α = 0.2</t>
  </si>
  <si>
    <t>Parameters for α = 0.4</t>
  </si>
  <si>
    <t>Ω</t>
  </si>
  <si>
    <t>previous - Ω</t>
  </si>
  <si>
    <t>(prev - Ω)/prev</t>
  </si>
  <si>
    <t>first - Ω</t>
  </si>
  <si>
    <t>first/Ω</t>
  </si>
  <si>
    <t>Ω/first</t>
  </si>
  <si>
    <t>Abilene</t>
  </si>
  <si>
    <t>Abvt</t>
  </si>
  <si>
    <t>AsnetAm</t>
  </si>
  <si>
    <t>alpha=0.5</t>
  </si>
  <si>
    <t>one/new/k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</si>
</sst>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>
      <selection activeCell="D6" sqref="D6"/>
    </sheetView>
  </sheetViews>
  <sheetFormatPr defaultRowHeight="14.4" x14ac:dyDescent="0.3"/>
  <cols>
    <col min="1" max="1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1.0232699999999999</v>
      </c>
      <c r="C2">
        <v>1.02725</v>
      </c>
    </row>
    <row r="3" spans="1:3" x14ac:dyDescent="0.3">
      <c r="A3">
        <v>2</v>
      </c>
      <c r="B3">
        <v>1.14151</v>
      </c>
      <c r="C3">
        <v>1.0786199999999999</v>
      </c>
    </row>
    <row r="4" spans="1:3" x14ac:dyDescent="0.3">
      <c r="A4">
        <v>3</v>
      </c>
      <c r="B4">
        <v>1.1572499999999999</v>
      </c>
      <c r="C4">
        <v>1.0560700000000001</v>
      </c>
    </row>
    <row r="5" spans="1:3" x14ac:dyDescent="0.3">
      <c r="A5">
        <v>4</v>
      </c>
      <c r="B5">
        <v>0.99048199999999997</v>
      </c>
      <c r="C5">
        <v>1.0612999999999999</v>
      </c>
    </row>
    <row r="6" spans="1:3" x14ac:dyDescent="0.3">
      <c r="A6">
        <v>5</v>
      </c>
      <c r="B6">
        <v>1.0622499999999999</v>
      </c>
      <c r="C6">
        <v>1.0279</v>
      </c>
    </row>
    <row r="7" spans="1:3" x14ac:dyDescent="0.3">
      <c r="A7">
        <v>6</v>
      </c>
      <c r="B7">
        <v>1</v>
      </c>
      <c r="C7">
        <v>1</v>
      </c>
    </row>
    <row r="8" spans="1:3" x14ac:dyDescent="0.3">
      <c r="A8">
        <v>7</v>
      </c>
      <c r="B8">
        <v>0.97183600000000003</v>
      </c>
      <c r="C8">
        <v>1</v>
      </c>
    </row>
    <row r="9" spans="1:3" x14ac:dyDescent="0.3">
      <c r="A9">
        <v>8</v>
      </c>
      <c r="B9">
        <v>1.0045200000000001</v>
      </c>
      <c r="C9">
        <v>1.00129</v>
      </c>
    </row>
    <row r="10" spans="1:3" x14ac:dyDescent="0.3">
      <c r="A10">
        <v>9</v>
      </c>
      <c r="B10">
        <v>0.99914199999999997</v>
      </c>
      <c r="C10">
        <v>1.0832599999999999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0.996363</v>
      </c>
      <c r="C12">
        <v>0.97436199999999995</v>
      </c>
    </row>
    <row r="13" spans="1:3" x14ac:dyDescent="0.3">
      <c r="A13">
        <v>12</v>
      </c>
      <c r="B13">
        <v>1.11764</v>
      </c>
      <c r="C13">
        <v>1</v>
      </c>
    </row>
    <row r="14" spans="1:3" x14ac:dyDescent="0.3">
      <c r="A14">
        <v>13</v>
      </c>
      <c r="B14">
        <v>0.88516499999999998</v>
      </c>
      <c r="C14">
        <v>0.91387600000000002</v>
      </c>
    </row>
    <row r="15" spans="1:3" x14ac:dyDescent="0.3">
      <c r="A15">
        <v>14</v>
      </c>
      <c r="B15">
        <v>1.0450600000000001</v>
      </c>
      <c r="C15">
        <v>0.97238400000000003</v>
      </c>
    </row>
    <row r="16" spans="1:3" x14ac:dyDescent="0.3">
      <c r="A16">
        <v>15</v>
      </c>
      <c r="B16">
        <v>1.1226799999999999</v>
      </c>
      <c r="C16">
        <v>0.99043800000000004</v>
      </c>
    </row>
    <row r="17" spans="1:3" x14ac:dyDescent="0.3">
      <c r="A17">
        <v>16</v>
      </c>
      <c r="B17">
        <v>1.0017100000000001</v>
      </c>
      <c r="C17">
        <v>1.0235799999999999</v>
      </c>
    </row>
    <row r="18" spans="1:3" x14ac:dyDescent="0.3">
      <c r="A18">
        <v>17</v>
      </c>
      <c r="B18">
        <v>0.97683200000000003</v>
      </c>
      <c r="C18">
        <v>1</v>
      </c>
    </row>
    <row r="19" spans="1:3" x14ac:dyDescent="0.3">
      <c r="A19">
        <v>18</v>
      </c>
      <c r="B19">
        <v>1.0380100000000001</v>
      </c>
      <c r="C19">
        <v>1.0429299999999999</v>
      </c>
    </row>
    <row r="20" spans="1:3" x14ac:dyDescent="0.3">
      <c r="A20">
        <v>19</v>
      </c>
      <c r="B20">
        <v>1</v>
      </c>
      <c r="C20">
        <v>1.05</v>
      </c>
    </row>
    <row r="21" spans="1:3" x14ac:dyDescent="0.3">
      <c r="A21">
        <v>20</v>
      </c>
      <c r="B21">
        <v>1.02033</v>
      </c>
      <c r="C21">
        <v>1.0119400000000001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1</v>
      </c>
      <c r="C23">
        <v>1</v>
      </c>
    </row>
    <row r="24" spans="1:3" x14ac:dyDescent="0.3">
      <c r="A24">
        <v>23</v>
      </c>
      <c r="B24">
        <v>1.1298600000000001</v>
      </c>
      <c r="C24">
        <v>0.98565100000000005</v>
      </c>
    </row>
    <row r="25" spans="1:3" x14ac:dyDescent="0.3">
      <c r="A25">
        <v>24</v>
      </c>
      <c r="B25">
        <v>1</v>
      </c>
      <c r="C25">
        <v>1</v>
      </c>
    </row>
    <row r="26" spans="1:3" x14ac:dyDescent="0.3">
      <c r="A26">
        <v>25</v>
      </c>
      <c r="B26">
        <v>0.91152100000000003</v>
      </c>
      <c r="C26">
        <v>0.92614099999999999</v>
      </c>
    </row>
    <row r="27" spans="1:3" x14ac:dyDescent="0.3">
      <c r="A27">
        <v>26</v>
      </c>
      <c r="B27">
        <v>0.91152100000000003</v>
      </c>
      <c r="C27">
        <v>0.92614099999999999</v>
      </c>
    </row>
    <row r="28" spans="1:3" x14ac:dyDescent="0.3">
      <c r="A28">
        <v>27</v>
      </c>
      <c r="B28">
        <v>0.93130999999999997</v>
      </c>
      <c r="C28">
        <v>0.84750599999999998</v>
      </c>
    </row>
    <row r="29" spans="1:3" x14ac:dyDescent="0.3">
      <c r="A29">
        <v>28</v>
      </c>
      <c r="B29">
        <v>0.93130999999999997</v>
      </c>
      <c r="C29">
        <v>0.84750599999999998</v>
      </c>
    </row>
    <row r="30" spans="1:3" x14ac:dyDescent="0.3">
      <c r="A30">
        <v>29</v>
      </c>
      <c r="B30">
        <v>0.92023500000000003</v>
      </c>
      <c r="C30">
        <v>0.96259700000000004</v>
      </c>
    </row>
    <row r="31" spans="1:3" x14ac:dyDescent="0.3">
      <c r="A31">
        <v>30</v>
      </c>
      <c r="B31">
        <v>0.92023500000000003</v>
      </c>
      <c r="C31">
        <v>0.96259700000000004</v>
      </c>
    </row>
    <row r="32" spans="1:3" x14ac:dyDescent="0.3">
      <c r="A32">
        <v>31</v>
      </c>
      <c r="B32">
        <v>0.99099300000000001</v>
      </c>
      <c r="C32">
        <v>1.09701</v>
      </c>
    </row>
    <row r="33" spans="1:3" x14ac:dyDescent="0.3">
      <c r="A33">
        <v>32</v>
      </c>
      <c r="B33">
        <v>0.98545000000000005</v>
      </c>
      <c r="C33">
        <v>1.0232000000000001</v>
      </c>
    </row>
    <row r="34" spans="1:3" x14ac:dyDescent="0.3">
      <c r="A34">
        <v>33</v>
      </c>
      <c r="B34">
        <v>1.0111600000000001</v>
      </c>
      <c r="C34">
        <v>1.0486599999999999</v>
      </c>
    </row>
    <row r="35" spans="1:3" x14ac:dyDescent="0.3">
      <c r="A35">
        <v>34</v>
      </c>
      <c r="B35">
        <v>1.10791</v>
      </c>
      <c r="C35">
        <v>1.0007999999999999</v>
      </c>
    </row>
    <row r="36" spans="1:3" x14ac:dyDescent="0.3">
      <c r="A36">
        <v>35</v>
      </c>
      <c r="B36">
        <v>1.2343999999999999</v>
      </c>
      <c r="C36">
        <v>1.15696</v>
      </c>
    </row>
    <row r="37" spans="1:3" x14ac:dyDescent="0.3">
      <c r="A37">
        <v>36</v>
      </c>
      <c r="B37">
        <v>0.972194</v>
      </c>
      <c r="C37">
        <v>1.00102</v>
      </c>
    </row>
    <row r="38" spans="1:3" x14ac:dyDescent="0.3">
      <c r="A38">
        <v>37</v>
      </c>
      <c r="B38">
        <v>0.99959600000000004</v>
      </c>
      <c r="C38">
        <v>0.99270999999999998</v>
      </c>
    </row>
    <row r="39" spans="1:3" x14ac:dyDescent="0.3">
      <c r="A39">
        <v>38</v>
      </c>
      <c r="B39">
        <v>1.0196799999999999</v>
      </c>
      <c r="C39">
        <v>1</v>
      </c>
    </row>
    <row r="40" spans="1:3" x14ac:dyDescent="0.3">
      <c r="A40">
        <v>39</v>
      </c>
      <c r="B40">
        <v>1.00275</v>
      </c>
      <c r="C40">
        <v>1</v>
      </c>
    </row>
    <row r="41" spans="1:3" x14ac:dyDescent="0.3">
      <c r="A41">
        <v>40</v>
      </c>
      <c r="B41">
        <v>1.0597799999999999</v>
      </c>
      <c r="C41">
        <v>1.0528500000000001</v>
      </c>
    </row>
    <row r="42" spans="1:3" x14ac:dyDescent="0.3">
      <c r="A42">
        <v>41</v>
      </c>
      <c r="B42">
        <v>1.1208400000000001</v>
      </c>
      <c r="C42">
        <v>1.0119199999999999</v>
      </c>
    </row>
    <row r="43" spans="1:3" x14ac:dyDescent="0.3">
      <c r="A43">
        <v>42</v>
      </c>
      <c r="B43">
        <v>1</v>
      </c>
      <c r="C43">
        <v>1</v>
      </c>
    </row>
    <row r="44" spans="1:3" x14ac:dyDescent="0.3">
      <c r="A44">
        <v>43</v>
      </c>
      <c r="B44">
        <v>1.0249299999999999</v>
      </c>
      <c r="C44">
        <v>1.00745</v>
      </c>
    </row>
    <row r="45" spans="1:3" x14ac:dyDescent="0.3">
      <c r="A45">
        <v>44</v>
      </c>
      <c r="B45">
        <v>1.09504</v>
      </c>
      <c r="C45">
        <v>1</v>
      </c>
    </row>
    <row r="46" spans="1:3" x14ac:dyDescent="0.3">
      <c r="A46">
        <v>45</v>
      </c>
      <c r="B46">
        <v>1</v>
      </c>
      <c r="C46">
        <v>1</v>
      </c>
    </row>
    <row r="47" spans="1:3" x14ac:dyDescent="0.3">
      <c r="A47">
        <v>46</v>
      </c>
      <c r="B47">
        <v>0.89298900000000003</v>
      </c>
      <c r="C47">
        <v>0.88301099999999999</v>
      </c>
    </row>
    <row r="48" spans="1:3" x14ac:dyDescent="0.3">
      <c r="A48">
        <v>47</v>
      </c>
      <c r="B48">
        <v>1</v>
      </c>
      <c r="C48">
        <v>1</v>
      </c>
    </row>
    <row r="49" spans="1:3" x14ac:dyDescent="0.3">
      <c r="A49">
        <v>48</v>
      </c>
      <c r="B49">
        <v>0.99969300000000005</v>
      </c>
      <c r="C49">
        <v>1.00135</v>
      </c>
    </row>
    <row r="50" spans="1:3" x14ac:dyDescent="0.3">
      <c r="A50">
        <v>49</v>
      </c>
      <c r="B50">
        <v>1</v>
      </c>
      <c r="C50">
        <v>1</v>
      </c>
    </row>
    <row r="51" spans="1:3" x14ac:dyDescent="0.3">
      <c r="A51">
        <v>50</v>
      </c>
      <c r="B51">
        <v>1</v>
      </c>
      <c r="C51">
        <v>1</v>
      </c>
    </row>
    <row r="52" spans="1:3" x14ac:dyDescent="0.3">
      <c r="A52">
        <v>51</v>
      </c>
      <c r="B52">
        <v>1.00553</v>
      </c>
      <c r="C52">
        <v>1</v>
      </c>
    </row>
    <row r="53" spans="1:3" x14ac:dyDescent="0.3">
      <c r="A53">
        <v>52</v>
      </c>
      <c r="B53">
        <v>1.01867</v>
      </c>
      <c r="C53">
        <v>1</v>
      </c>
    </row>
    <row r="54" spans="1:3" x14ac:dyDescent="0.3">
      <c r="A54">
        <v>53</v>
      </c>
      <c r="B54">
        <v>1</v>
      </c>
      <c r="C54">
        <v>1</v>
      </c>
    </row>
    <row r="55" spans="1:3" x14ac:dyDescent="0.3">
      <c r="A55">
        <v>54</v>
      </c>
      <c r="B55">
        <v>1</v>
      </c>
      <c r="C55">
        <v>1</v>
      </c>
    </row>
    <row r="56" spans="1:3" x14ac:dyDescent="0.3">
      <c r="A56">
        <v>55</v>
      </c>
      <c r="B56">
        <v>1.0573999999999999</v>
      </c>
      <c r="C56">
        <v>1.00084</v>
      </c>
    </row>
    <row r="57" spans="1:3" x14ac:dyDescent="0.3">
      <c r="A57">
        <v>56</v>
      </c>
      <c r="B57">
        <v>1.10669</v>
      </c>
      <c r="C57">
        <v>1.11117</v>
      </c>
    </row>
    <row r="58" spans="1:3" x14ac:dyDescent="0.3">
      <c r="A58">
        <v>57</v>
      </c>
      <c r="B58">
        <v>1.1026400000000001</v>
      </c>
      <c r="C58">
        <v>1.0208900000000001</v>
      </c>
    </row>
    <row r="59" spans="1:3" x14ac:dyDescent="0.3">
      <c r="A59">
        <v>58</v>
      </c>
      <c r="B59">
        <v>1</v>
      </c>
      <c r="C59">
        <v>1</v>
      </c>
    </row>
    <row r="60" spans="1:3" x14ac:dyDescent="0.3">
      <c r="A60">
        <v>59</v>
      </c>
      <c r="B60">
        <v>1.06857</v>
      </c>
      <c r="C60">
        <v>0.97297299999999998</v>
      </c>
    </row>
    <row r="61" spans="1:3" x14ac:dyDescent="0.3">
      <c r="A61">
        <v>60</v>
      </c>
      <c r="B61">
        <v>1</v>
      </c>
      <c r="C61">
        <v>1</v>
      </c>
    </row>
    <row r="62" spans="1:3" x14ac:dyDescent="0.3">
      <c r="A62">
        <v>61</v>
      </c>
      <c r="B62">
        <v>1.2133100000000001</v>
      </c>
      <c r="C62">
        <v>1.0767800000000001</v>
      </c>
    </row>
    <row r="63" spans="1:3" x14ac:dyDescent="0.3">
      <c r="A63">
        <v>62</v>
      </c>
      <c r="B63">
        <v>1</v>
      </c>
      <c r="C63">
        <v>1</v>
      </c>
    </row>
    <row r="64" spans="1:3" x14ac:dyDescent="0.3">
      <c r="A64">
        <v>63</v>
      </c>
      <c r="B64">
        <v>1.12744</v>
      </c>
      <c r="C64">
        <v>1.10338</v>
      </c>
    </row>
    <row r="65" spans="1:3" x14ac:dyDescent="0.3">
      <c r="A65">
        <v>64</v>
      </c>
      <c r="B65">
        <v>1</v>
      </c>
      <c r="C65">
        <v>0.86666699999999997</v>
      </c>
    </row>
    <row r="66" spans="1:3" x14ac:dyDescent="0.3">
      <c r="A66">
        <v>65</v>
      </c>
      <c r="B66">
        <v>0.90474200000000005</v>
      </c>
      <c r="C66">
        <v>1</v>
      </c>
    </row>
    <row r="67" spans="1:3" x14ac:dyDescent="0.3">
      <c r="A67">
        <v>66</v>
      </c>
      <c r="B67">
        <v>0.99985999999999997</v>
      </c>
      <c r="C67">
        <v>1.0738799999999999</v>
      </c>
    </row>
    <row r="68" spans="1:3" x14ac:dyDescent="0.3">
      <c r="A68">
        <v>67</v>
      </c>
      <c r="B68">
        <v>1.0207299999999999</v>
      </c>
      <c r="C68">
        <v>1.0863499999999999</v>
      </c>
    </row>
    <row r="69" spans="1:3" x14ac:dyDescent="0.3">
      <c r="A69">
        <v>68</v>
      </c>
      <c r="B69">
        <v>0.81152400000000002</v>
      </c>
      <c r="C69">
        <v>0.80876499999999996</v>
      </c>
    </row>
    <row r="70" spans="1:3" x14ac:dyDescent="0.3">
      <c r="A70">
        <v>69</v>
      </c>
      <c r="B70">
        <v>0.998942</v>
      </c>
      <c r="C70">
        <v>0.99527500000000002</v>
      </c>
    </row>
    <row r="71" spans="1:3" x14ac:dyDescent="0.3">
      <c r="A71">
        <v>70</v>
      </c>
      <c r="B71">
        <v>0.96928000000000003</v>
      </c>
      <c r="C71">
        <v>0.96731999999999996</v>
      </c>
    </row>
    <row r="72" spans="1:3" x14ac:dyDescent="0.3">
      <c r="A72">
        <v>71</v>
      </c>
      <c r="B72">
        <v>1.4354800000000001</v>
      </c>
      <c r="C72">
        <v>1</v>
      </c>
    </row>
    <row r="73" spans="1:3" x14ac:dyDescent="0.3">
      <c r="A73">
        <v>72</v>
      </c>
      <c r="B73">
        <v>0.88266900000000004</v>
      </c>
      <c r="C73">
        <v>1.0042599999999999</v>
      </c>
    </row>
    <row r="74" spans="1:3" x14ac:dyDescent="0.3">
      <c r="A74">
        <v>73</v>
      </c>
      <c r="B74">
        <v>1.11158</v>
      </c>
      <c r="C74">
        <v>1.0843100000000001</v>
      </c>
    </row>
    <row r="75" spans="1:3" x14ac:dyDescent="0.3">
      <c r="A75">
        <v>74</v>
      </c>
      <c r="B75">
        <v>1.01935</v>
      </c>
      <c r="C75">
        <v>1.0038</v>
      </c>
    </row>
    <row r="76" spans="1:3" x14ac:dyDescent="0.3">
      <c r="A76">
        <v>75</v>
      </c>
      <c r="B76">
        <v>1.1993199999999999</v>
      </c>
      <c r="C76">
        <v>1</v>
      </c>
    </row>
    <row r="77" spans="1:3" x14ac:dyDescent="0.3">
      <c r="A77">
        <v>76</v>
      </c>
      <c r="B77">
        <v>0.78320699999999999</v>
      </c>
      <c r="C77">
        <v>0.90599600000000002</v>
      </c>
    </row>
    <row r="78" spans="1:3" x14ac:dyDescent="0.3">
      <c r="A78">
        <v>77</v>
      </c>
      <c r="B78">
        <v>1</v>
      </c>
      <c r="C78">
        <v>1</v>
      </c>
    </row>
    <row r="79" spans="1:3" x14ac:dyDescent="0.3">
      <c r="A79">
        <v>78</v>
      </c>
      <c r="B79">
        <v>0.94649000000000005</v>
      </c>
      <c r="C79">
        <v>0.98121499999999995</v>
      </c>
    </row>
    <row r="80" spans="1:3" x14ac:dyDescent="0.3">
      <c r="A80">
        <v>79</v>
      </c>
      <c r="B80">
        <v>1</v>
      </c>
      <c r="C80">
        <v>1</v>
      </c>
    </row>
    <row r="81" spans="1:3" x14ac:dyDescent="0.3">
      <c r="A81">
        <v>80</v>
      </c>
      <c r="B81">
        <v>1.2473000000000001</v>
      </c>
      <c r="C81">
        <v>1</v>
      </c>
    </row>
    <row r="82" spans="1:3" x14ac:dyDescent="0.3">
      <c r="A82">
        <v>81</v>
      </c>
      <c r="B82">
        <v>1.13639</v>
      </c>
      <c r="C82">
        <v>0.94490399999999997</v>
      </c>
    </row>
    <row r="83" spans="1:3" x14ac:dyDescent="0.3">
      <c r="A83">
        <v>82</v>
      </c>
      <c r="B83">
        <v>1.1571800000000001</v>
      </c>
      <c r="C83">
        <v>0.94512300000000005</v>
      </c>
    </row>
    <row r="84" spans="1:3" x14ac:dyDescent="0.3">
      <c r="A84">
        <v>83</v>
      </c>
      <c r="B84">
        <v>1.3143400000000001</v>
      </c>
      <c r="C84">
        <v>0.94393700000000003</v>
      </c>
    </row>
    <row r="85" spans="1:3" x14ac:dyDescent="0.3">
      <c r="A85">
        <v>84</v>
      </c>
      <c r="B85">
        <v>1.24274</v>
      </c>
      <c r="C85">
        <v>1</v>
      </c>
    </row>
    <row r="86" spans="1:3" x14ac:dyDescent="0.3">
      <c r="A86">
        <v>85</v>
      </c>
      <c r="B86">
        <v>1</v>
      </c>
      <c r="C86">
        <v>1</v>
      </c>
    </row>
    <row r="87" spans="1:3" x14ac:dyDescent="0.3">
      <c r="A87">
        <v>86</v>
      </c>
      <c r="B87">
        <v>1.1370899999999999</v>
      </c>
      <c r="C87">
        <v>0.94318500000000005</v>
      </c>
    </row>
    <row r="88" spans="1:3" x14ac:dyDescent="0.3">
      <c r="A88">
        <v>87</v>
      </c>
      <c r="B88">
        <v>1</v>
      </c>
      <c r="C88">
        <v>1</v>
      </c>
    </row>
    <row r="89" spans="1:3" x14ac:dyDescent="0.3">
      <c r="A89">
        <v>88</v>
      </c>
      <c r="B89">
        <v>1</v>
      </c>
      <c r="C89">
        <v>1</v>
      </c>
    </row>
    <row r="90" spans="1:3" x14ac:dyDescent="0.3">
      <c r="A90">
        <v>89</v>
      </c>
      <c r="B90">
        <v>1</v>
      </c>
      <c r="C90">
        <v>1</v>
      </c>
    </row>
    <row r="91" spans="1:3" x14ac:dyDescent="0.3">
      <c r="A91">
        <v>90</v>
      </c>
      <c r="B91">
        <v>1</v>
      </c>
      <c r="C91">
        <v>1</v>
      </c>
    </row>
    <row r="92" spans="1:3" x14ac:dyDescent="0.3">
      <c r="A92">
        <v>91</v>
      </c>
      <c r="B92">
        <v>1</v>
      </c>
      <c r="C92">
        <v>1</v>
      </c>
    </row>
    <row r="93" spans="1:3" x14ac:dyDescent="0.3">
      <c r="A93">
        <v>92</v>
      </c>
      <c r="B93">
        <v>1</v>
      </c>
      <c r="C93">
        <v>1</v>
      </c>
    </row>
    <row r="94" spans="1:3" x14ac:dyDescent="0.3">
      <c r="A94">
        <v>93</v>
      </c>
      <c r="B94">
        <v>1</v>
      </c>
      <c r="C94">
        <v>1</v>
      </c>
    </row>
    <row r="95" spans="1:3" x14ac:dyDescent="0.3">
      <c r="A95">
        <v>94</v>
      </c>
      <c r="B95">
        <v>1</v>
      </c>
      <c r="C95">
        <v>1</v>
      </c>
    </row>
    <row r="96" spans="1:3" x14ac:dyDescent="0.3">
      <c r="A96">
        <v>95</v>
      </c>
      <c r="B96">
        <v>1</v>
      </c>
      <c r="C96">
        <v>1</v>
      </c>
    </row>
    <row r="97" spans="1:3" x14ac:dyDescent="0.3">
      <c r="A97">
        <v>96</v>
      </c>
      <c r="B97">
        <v>1</v>
      </c>
      <c r="C97">
        <v>1</v>
      </c>
    </row>
    <row r="98" spans="1:3" x14ac:dyDescent="0.3">
      <c r="A98">
        <v>97</v>
      </c>
      <c r="B98">
        <v>0.99602000000000002</v>
      </c>
      <c r="C98">
        <v>1.0003</v>
      </c>
    </row>
    <row r="99" spans="1:3" x14ac:dyDescent="0.3">
      <c r="A99">
        <v>98</v>
      </c>
      <c r="B99">
        <v>0.99706899999999998</v>
      </c>
      <c r="C99">
        <v>1.00135</v>
      </c>
    </row>
    <row r="100" spans="1:3" x14ac:dyDescent="0.3">
      <c r="A100">
        <v>99</v>
      </c>
      <c r="B100">
        <v>0.99707199999999996</v>
      </c>
      <c r="C100">
        <v>1.0013399999999999</v>
      </c>
    </row>
    <row r="101" spans="1:3" x14ac:dyDescent="0.3">
      <c r="A101">
        <v>100</v>
      </c>
      <c r="B101">
        <v>0.99717299999999998</v>
      </c>
      <c r="C101">
        <v>1.0018800000000001</v>
      </c>
    </row>
    <row r="102" spans="1:3" x14ac:dyDescent="0.3">
      <c r="A102">
        <v>101</v>
      </c>
      <c r="B102">
        <v>1</v>
      </c>
      <c r="C102">
        <v>1</v>
      </c>
    </row>
    <row r="103" spans="1:3" x14ac:dyDescent="0.3">
      <c r="A103">
        <v>102</v>
      </c>
      <c r="B103">
        <v>0.996139</v>
      </c>
      <c r="C103">
        <v>1.0030600000000001</v>
      </c>
    </row>
    <row r="104" spans="1:3" x14ac:dyDescent="0.3">
      <c r="A104">
        <v>103</v>
      </c>
      <c r="B104">
        <v>1</v>
      </c>
      <c r="C104">
        <v>1</v>
      </c>
    </row>
    <row r="105" spans="1:3" x14ac:dyDescent="0.3">
      <c r="A105">
        <v>104</v>
      </c>
      <c r="B105">
        <v>1</v>
      </c>
      <c r="C105">
        <v>1</v>
      </c>
    </row>
    <row r="106" spans="1:3" x14ac:dyDescent="0.3">
      <c r="A106">
        <v>105</v>
      </c>
      <c r="B106">
        <v>1</v>
      </c>
      <c r="C106">
        <v>1</v>
      </c>
    </row>
    <row r="107" spans="1:3" x14ac:dyDescent="0.3">
      <c r="A107">
        <v>106</v>
      </c>
      <c r="B107">
        <v>1</v>
      </c>
      <c r="C107">
        <v>1</v>
      </c>
    </row>
    <row r="108" spans="1:3" x14ac:dyDescent="0.3">
      <c r="A108">
        <v>107</v>
      </c>
      <c r="B108">
        <v>1</v>
      </c>
      <c r="C108">
        <v>1</v>
      </c>
    </row>
    <row r="109" spans="1:3" x14ac:dyDescent="0.3">
      <c r="A109">
        <v>108</v>
      </c>
      <c r="B109">
        <v>1</v>
      </c>
      <c r="C109">
        <v>1</v>
      </c>
    </row>
    <row r="110" spans="1:3" x14ac:dyDescent="0.3">
      <c r="A110">
        <v>109</v>
      </c>
      <c r="B110">
        <v>0.99324400000000002</v>
      </c>
      <c r="C110">
        <v>1.01746</v>
      </c>
    </row>
    <row r="111" spans="1:3" x14ac:dyDescent="0.3">
      <c r="A111">
        <v>110</v>
      </c>
      <c r="B111">
        <v>0.99362799999999996</v>
      </c>
      <c r="C111">
        <v>1.01841</v>
      </c>
    </row>
    <row r="112" spans="1:3" x14ac:dyDescent="0.3">
      <c r="A112">
        <v>111</v>
      </c>
      <c r="B112">
        <v>1</v>
      </c>
      <c r="C112">
        <v>1</v>
      </c>
    </row>
    <row r="113" spans="1:3" x14ac:dyDescent="0.3">
      <c r="A113">
        <v>112</v>
      </c>
      <c r="B113">
        <v>1</v>
      </c>
      <c r="C113">
        <v>1.00078</v>
      </c>
    </row>
    <row r="114" spans="1:3" x14ac:dyDescent="0.3">
      <c r="A114">
        <v>113</v>
      </c>
      <c r="B114">
        <v>1</v>
      </c>
      <c r="C114">
        <v>1</v>
      </c>
    </row>
    <row r="115" spans="1:3" x14ac:dyDescent="0.3">
      <c r="A115">
        <v>114</v>
      </c>
      <c r="B115">
        <v>1.0380199999999999</v>
      </c>
      <c r="C115">
        <v>1.0829299999999999</v>
      </c>
    </row>
    <row r="116" spans="1:3" x14ac:dyDescent="0.3">
      <c r="A116">
        <v>115</v>
      </c>
      <c r="B116">
        <v>1.03077</v>
      </c>
      <c r="C116">
        <v>1.0588200000000001</v>
      </c>
    </row>
    <row r="117" spans="1:3" x14ac:dyDescent="0.3">
      <c r="A117">
        <v>116</v>
      </c>
      <c r="B117">
        <v>1.4117599999999999</v>
      </c>
      <c r="C117">
        <v>1</v>
      </c>
    </row>
    <row r="118" spans="1:3" x14ac:dyDescent="0.3">
      <c r="A118">
        <v>117</v>
      </c>
      <c r="B118">
        <v>1</v>
      </c>
      <c r="C118">
        <v>1</v>
      </c>
    </row>
    <row r="119" spans="1:3" x14ac:dyDescent="0.3">
      <c r="A119">
        <v>118</v>
      </c>
      <c r="B119">
        <v>1.1141700000000001</v>
      </c>
      <c r="C119">
        <v>0.99474899999999999</v>
      </c>
    </row>
    <row r="120" spans="1:3" x14ac:dyDescent="0.3">
      <c r="A120">
        <v>119</v>
      </c>
      <c r="B120">
        <v>0.96220300000000003</v>
      </c>
      <c r="C120">
        <v>0.96220300000000003</v>
      </c>
    </row>
    <row r="121" spans="1:3" x14ac:dyDescent="0.3">
      <c r="A121">
        <v>120</v>
      </c>
      <c r="B121">
        <v>1</v>
      </c>
      <c r="C121">
        <v>1</v>
      </c>
    </row>
    <row r="122" spans="1:3" x14ac:dyDescent="0.3">
      <c r="A122">
        <v>121</v>
      </c>
      <c r="B122">
        <v>1.0481499999999999</v>
      </c>
      <c r="C122">
        <v>1.05887</v>
      </c>
    </row>
    <row r="123" spans="1:3" x14ac:dyDescent="0.3">
      <c r="A123">
        <v>122</v>
      </c>
      <c r="B123">
        <v>0.96810700000000005</v>
      </c>
      <c r="C123">
        <v>0.90504899999999999</v>
      </c>
    </row>
    <row r="124" spans="1:3" x14ac:dyDescent="0.3">
      <c r="A124">
        <v>123</v>
      </c>
      <c r="B124">
        <v>1.0594300000000001</v>
      </c>
      <c r="C124">
        <v>1.1029100000000001</v>
      </c>
    </row>
    <row r="125" spans="1:3" x14ac:dyDescent="0.3">
      <c r="A125">
        <v>124</v>
      </c>
      <c r="B125">
        <v>1.14916</v>
      </c>
      <c r="C125">
        <v>1.0704100000000001</v>
      </c>
    </row>
    <row r="126" spans="1:3" x14ac:dyDescent="0.3">
      <c r="A126">
        <v>125</v>
      </c>
      <c r="B126">
        <v>1.1067</v>
      </c>
      <c r="C126">
        <v>1.10592</v>
      </c>
    </row>
    <row r="127" spans="1:3" x14ac:dyDescent="0.3">
      <c r="A127">
        <v>126</v>
      </c>
      <c r="B127">
        <v>0.94638900000000004</v>
      </c>
      <c r="C127">
        <v>0.95356700000000005</v>
      </c>
    </row>
    <row r="128" spans="1:3" x14ac:dyDescent="0.3">
      <c r="A128">
        <v>127</v>
      </c>
      <c r="B128">
        <v>1.00193</v>
      </c>
      <c r="C128">
        <v>1.0376099999999999</v>
      </c>
    </row>
    <row r="129" spans="1:3" x14ac:dyDescent="0.3">
      <c r="A129">
        <v>128</v>
      </c>
      <c r="B129">
        <v>0.99186600000000003</v>
      </c>
      <c r="C129">
        <v>0.99186600000000003</v>
      </c>
    </row>
    <row r="130" spans="1:3" x14ac:dyDescent="0.3">
      <c r="A130">
        <v>129</v>
      </c>
      <c r="B130">
        <v>0.99233199999999999</v>
      </c>
      <c r="C130">
        <v>0.99233199999999999</v>
      </c>
    </row>
    <row r="131" spans="1:3" x14ac:dyDescent="0.3">
      <c r="A131">
        <v>130</v>
      </c>
      <c r="B131">
        <v>1.15859</v>
      </c>
      <c r="C131">
        <v>1.141</v>
      </c>
    </row>
    <row r="132" spans="1:3" x14ac:dyDescent="0.3">
      <c r="A132">
        <v>131</v>
      </c>
      <c r="B132">
        <v>1</v>
      </c>
      <c r="C132">
        <v>1</v>
      </c>
    </row>
    <row r="133" spans="1:3" x14ac:dyDescent="0.3">
      <c r="A133">
        <v>132</v>
      </c>
      <c r="B133">
        <v>1.08121</v>
      </c>
      <c r="C133">
        <v>1.03023</v>
      </c>
    </row>
    <row r="134" spans="1:3" x14ac:dyDescent="0.3">
      <c r="A134">
        <v>133</v>
      </c>
      <c r="B134">
        <v>1.1085799999999999</v>
      </c>
      <c r="C134">
        <v>1.02379</v>
      </c>
    </row>
    <row r="135" spans="1:3" x14ac:dyDescent="0.3">
      <c r="A135">
        <v>134</v>
      </c>
      <c r="B135">
        <v>1.0838399999999999</v>
      </c>
      <c r="C135">
        <v>1.1483300000000001</v>
      </c>
    </row>
    <row r="136" spans="1:3" x14ac:dyDescent="0.3">
      <c r="A136">
        <v>135</v>
      </c>
      <c r="B136">
        <v>1</v>
      </c>
      <c r="C136">
        <v>1</v>
      </c>
    </row>
    <row r="137" spans="1:3" x14ac:dyDescent="0.3">
      <c r="A137">
        <v>136</v>
      </c>
      <c r="B137">
        <v>1.10504</v>
      </c>
      <c r="C137">
        <v>1.0903400000000001</v>
      </c>
    </row>
    <row r="138" spans="1:3" x14ac:dyDescent="0.3">
      <c r="A138">
        <v>137</v>
      </c>
      <c r="B138">
        <v>0.95216299999999998</v>
      </c>
      <c r="C138">
        <v>1.0109300000000001</v>
      </c>
    </row>
    <row r="139" spans="1:3" x14ac:dyDescent="0.3">
      <c r="A139">
        <v>138</v>
      </c>
      <c r="B139">
        <v>0.988514</v>
      </c>
      <c r="C139">
        <v>0.97791499999999998</v>
      </c>
    </row>
    <row r="140" spans="1:3" x14ac:dyDescent="0.3">
      <c r="A140">
        <v>139</v>
      </c>
      <c r="B140">
        <v>1</v>
      </c>
      <c r="C140">
        <v>1</v>
      </c>
    </row>
    <row r="141" spans="1:3" x14ac:dyDescent="0.3">
      <c r="A141">
        <v>140</v>
      </c>
      <c r="B141">
        <v>1</v>
      </c>
      <c r="C141">
        <v>1</v>
      </c>
    </row>
    <row r="142" spans="1:3" x14ac:dyDescent="0.3">
      <c r="A142">
        <v>141</v>
      </c>
      <c r="B142">
        <v>1</v>
      </c>
      <c r="C142">
        <v>1</v>
      </c>
    </row>
    <row r="143" spans="1:3" x14ac:dyDescent="0.3">
      <c r="A143">
        <v>142</v>
      </c>
      <c r="B143">
        <v>0.94569099999999995</v>
      </c>
      <c r="C143">
        <v>0.91252</v>
      </c>
    </row>
    <row r="144" spans="1:3" x14ac:dyDescent="0.3">
      <c r="A144">
        <v>143</v>
      </c>
      <c r="B144">
        <v>1.03339</v>
      </c>
      <c r="C144">
        <v>1.06626</v>
      </c>
    </row>
    <row r="145" spans="1:3" x14ac:dyDescent="0.3">
      <c r="A145">
        <v>144</v>
      </c>
      <c r="B145">
        <v>0.94446600000000003</v>
      </c>
      <c r="C145">
        <v>0.94865299999999997</v>
      </c>
    </row>
    <row r="146" spans="1:3" x14ac:dyDescent="0.3">
      <c r="A146">
        <v>145</v>
      </c>
      <c r="B146">
        <v>1.00352</v>
      </c>
      <c r="C146">
        <v>1.01762</v>
      </c>
    </row>
    <row r="147" spans="1:3" x14ac:dyDescent="0.3">
      <c r="A147">
        <v>146</v>
      </c>
      <c r="B147">
        <v>0.94403199999999998</v>
      </c>
      <c r="C147">
        <v>0.98733199999999999</v>
      </c>
    </row>
    <row r="148" spans="1:3" x14ac:dyDescent="0.3">
      <c r="A148">
        <v>147</v>
      </c>
      <c r="B148">
        <v>1.00753</v>
      </c>
      <c r="C148">
        <v>1.03569</v>
      </c>
    </row>
    <row r="149" spans="1:3" x14ac:dyDescent="0.3">
      <c r="A149">
        <v>148</v>
      </c>
      <c r="B149">
        <v>1.03484</v>
      </c>
      <c r="C149">
        <v>0.98938700000000002</v>
      </c>
    </row>
    <row r="150" spans="1:3" x14ac:dyDescent="0.3">
      <c r="A150">
        <v>149</v>
      </c>
      <c r="B150">
        <v>1.0139199999999999</v>
      </c>
      <c r="C150">
        <v>1.0086200000000001</v>
      </c>
    </row>
    <row r="151" spans="1:3" x14ac:dyDescent="0.3">
      <c r="A151">
        <v>150</v>
      </c>
      <c r="B151">
        <v>1.05202</v>
      </c>
      <c r="C151">
        <v>0.98401700000000003</v>
      </c>
    </row>
    <row r="152" spans="1:3" x14ac:dyDescent="0.3">
      <c r="A152">
        <v>151</v>
      </c>
      <c r="B152">
        <v>1</v>
      </c>
      <c r="C152">
        <v>1</v>
      </c>
    </row>
    <row r="153" spans="1:3" x14ac:dyDescent="0.3">
      <c r="A153">
        <v>152</v>
      </c>
      <c r="B153">
        <v>1</v>
      </c>
      <c r="C153">
        <v>1</v>
      </c>
    </row>
    <row r="154" spans="1:3" x14ac:dyDescent="0.3">
      <c r="A154">
        <v>153</v>
      </c>
      <c r="B154">
        <v>1.1202700000000001</v>
      </c>
      <c r="C154">
        <v>1.0138499999999999</v>
      </c>
    </row>
    <row r="155" spans="1:3" x14ac:dyDescent="0.3">
      <c r="A155">
        <v>154</v>
      </c>
      <c r="B155">
        <v>1.0218</v>
      </c>
      <c r="C155">
        <v>1.0124500000000001</v>
      </c>
    </row>
    <row r="156" spans="1:3" x14ac:dyDescent="0.3">
      <c r="A156">
        <v>155</v>
      </c>
      <c r="B156">
        <v>1.24444</v>
      </c>
      <c r="C156">
        <v>1.1316200000000001</v>
      </c>
    </row>
    <row r="157" spans="1:3" x14ac:dyDescent="0.3">
      <c r="A157">
        <v>156</v>
      </c>
      <c r="B157">
        <v>1</v>
      </c>
      <c r="C157">
        <v>1</v>
      </c>
    </row>
    <row r="158" spans="1:3" x14ac:dyDescent="0.3">
      <c r="A158">
        <v>157</v>
      </c>
      <c r="B158">
        <v>1.1282099999999999</v>
      </c>
      <c r="C158">
        <v>1.02847</v>
      </c>
    </row>
    <row r="159" spans="1:3" x14ac:dyDescent="0.3">
      <c r="A159">
        <v>158</v>
      </c>
      <c r="B159">
        <v>0.99889499999999998</v>
      </c>
      <c r="C159">
        <v>0.99979399999999996</v>
      </c>
    </row>
    <row r="160" spans="1:3" x14ac:dyDescent="0.3">
      <c r="A160">
        <v>159</v>
      </c>
      <c r="B160">
        <v>0.99923300000000004</v>
      </c>
      <c r="C160">
        <v>1.0000100000000001</v>
      </c>
    </row>
    <row r="161" spans="1:3" x14ac:dyDescent="0.3">
      <c r="A161">
        <v>160</v>
      </c>
      <c r="B161">
        <v>1</v>
      </c>
      <c r="C161">
        <v>0.98844799999999999</v>
      </c>
    </row>
    <row r="162" spans="1:3" x14ac:dyDescent="0.3">
      <c r="A162">
        <v>161</v>
      </c>
      <c r="B162">
        <v>1</v>
      </c>
      <c r="C162">
        <v>1</v>
      </c>
    </row>
    <row r="163" spans="1:3" x14ac:dyDescent="0.3">
      <c r="A163">
        <v>162</v>
      </c>
      <c r="B163">
        <v>1.03216</v>
      </c>
      <c r="C163">
        <v>1.02918</v>
      </c>
    </row>
    <row r="164" spans="1:3" x14ac:dyDescent="0.3">
      <c r="A164">
        <v>163</v>
      </c>
      <c r="B164">
        <v>0.95550400000000002</v>
      </c>
      <c r="C164">
        <v>0.97279199999999999</v>
      </c>
    </row>
    <row r="165" spans="1:3" x14ac:dyDescent="0.3">
      <c r="A165">
        <v>164</v>
      </c>
      <c r="B165">
        <v>1.45</v>
      </c>
      <c r="C165">
        <v>0.91666499999999995</v>
      </c>
    </row>
    <row r="166" spans="1:3" x14ac:dyDescent="0.3">
      <c r="A166">
        <v>165</v>
      </c>
      <c r="B166">
        <v>1.0052399999999999</v>
      </c>
      <c r="C166">
        <v>1.00499</v>
      </c>
    </row>
    <row r="167" spans="1:3" x14ac:dyDescent="0.3">
      <c r="A167">
        <v>166</v>
      </c>
      <c r="B167">
        <v>1.43849</v>
      </c>
      <c r="C167">
        <v>0.78196299999999996</v>
      </c>
    </row>
    <row r="168" spans="1:3" x14ac:dyDescent="0.3">
      <c r="A168">
        <v>167</v>
      </c>
      <c r="B168">
        <v>1.0075099999999999</v>
      </c>
      <c r="C168">
        <v>1.00027</v>
      </c>
    </row>
    <row r="169" spans="1:3" x14ac:dyDescent="0.3">
      <c r="A169">
        <v>168</v>
      </c>
      <c r="B169">
        <v>1.1093200000000001</v>
      </c>
      <c r="C169">
        <v>1.1192</v>
      </c>
    </row>
    <row r="170" spans="1:3" x14ac:dyDescent="0.3">
      <c r="A170">
        <v>169</v>
      </c>
      <c r="B170">
        <v>1</v>
      </c>
      <c r="C170">
        <v>1</v>
      </c>
    </row>
    <row r="171" spans="1:3" x14ac:dyDescent="0.3">
      <c r="A171">
        <v>170</v>
      </c>
      <c r="B171">
        <v>1</v>
      </c>
      <c r="C171">
        <v>1</v>
      </c>
    </row>
    <row r="172" spans="1:3" x14ac:dyDescent="0.3">
      <c r="A172">
        <v>171</v>
      </c>
      <c r="B172">
        <v>1.0425500000000001</v>
      </c>
      <c r="C172">
        <v>1</v>
      </c>
    </row>
    <row r="173" spans="1:3" x14ac:dyDescent="0.3">
      <c r="A173">
        <v>172</v>
      </c>
      <c r="B173">
        <v>1.11816</v>
      </c>
      <c r="C173">
        <v>1</v>
      </c>
    </row>
    <row r="174" spans="1:3" x14ac:dyDescent="0.3">
      <c r="A174">
        <v>173</v>
      </c>
      <c r="B174">
        <v>0.96554899999999999</v>
      </c>
      <c r="C174">
        <v>1.06212</v>
      </c>
    </row>
    <row r="175" spans="1:3" x14ac:dyDescent="0.3">
      <c r="A175">
        <v>174</v>
      </c>
      <c r="B175">
        <v>1.1049199999999999</v>
      </c>
      <c r="C175">
        <v>1.0766899999999999</v>
      </c>
    </row>
    <row r="176" spans="1:3" x14ac:dyDescent="0.3">
      <c r="A176">
        <v>175</v>
      </c>
      <c r="B176">
        <v>1</v>
      </c>
      <c r="C176">
        <v>1</v>
      </c>
    </row>
    <row r="177" spans="1:3" x14ac:dyDescent="0.3">
      <c r="A177">
        <v>176</v>
      </c>
      <c r="B177">
        <v>1.04023</v>
      </c>
      <c r="C177">
        <v>0.92518100000000003</v>
      </c>
    </row>
    <row r="178" spans="1:3" x14ac:dyDescent="0.3">
      <c r="A178">
        <v>177</v>
      </c>
      <c r="B178">
        <v>1.18889</v>
      </c>
      <c r="C178">
        <v>0.83333400000000002</v>
      </c>
    </row>
    <row r="179" spans="1:3" x14ac:dyDescent="0.3">
      <c r="A179">
        <v>178</v>
      </c>
      <c r="B179">
        <v>1.16751</v>
      </c>
      <c r="C179">
        <v>1</v>
      </c>
    </row>
    <row r="180" spans="1:3" x14ac:dyDescent="0.3">
      <c r="A180">
        <v>179</v>
      </c>
      <c r="B180">
        <v>1.00787</v>
      </c>
      <c r="C180">
        <v>0.97343000000000002</v>
      </c>
    </row>
    <row r="181" spans="1:3" x14ac:dyDescent="0.3">
      <c r="A181">
        <v>180</v>
      </c>
      <c r="B181">
        <v>0.99606300000000003</v>
      </c>
      <c r="C181">
        <v>0.96260000000000001</v>
      </c>
    </row>
    <row r="182" spans="1:3" x14ac:dyDescent="0.3">
      <c r="A182">
        <v>181</v>
      </c>
      <c r="B182">
        <v>1.0162599999999999</v>
      </c>
      <c r="C182">
        <v>0.98012100000000002</v>
      </c>
    </row>
    <row r="183" spans="1:3" x14ac:dyDescent="0.3">
      <c r="A183">
        <v>182</v>
      </c>
      <c r="B183">
        <v>1.04765</v>
      </c>
      <c r="C183">
        <v>1.0029600000000001</v>
      </c>
    </row>
    <row r="184" spans="1:3" x14ac:dyDescent="0.3">
      <c r="A184">
        <v>183</v>
      </c>
      <c r="B184">
        <v>0.97965400000000002</v>
      </c>
      <c r="C184">
        <v>1.1103799999999999</v>
      </c>
    </row>
    <row r="185" spans="1:3" x14ac:dyDescent="0.3">
      <c r="A185">
        <v>184</v>
      </c>
      <c r="B185">
        <v>0.99280900000000005</v>
      </c>
      <c r="C185">
        <v>1</v>
      </c>
    </row>
    <row r="186" spans="1:3" x14ac:dyDescent="0.3">
      <c r="A186">
        <v>185</v>
      </c>
      <c r="B186">
        <v>0.912192</v>
      </c>
      <c r="C186">
        <v>0.95454600000000001</v>
      </c>
    </row>
    <row r="187" spans="1:3" x14ac:dyDescent="0.3">
      <c r="A187">
        <v>186</v>
      </c>
      <c r="B187">
        <v>1.0061199999999999</v>
      </c>
      <c r="C187">
        <v>1.28467</v>
      </c>
    </row>
    <row r="188" spans="1:3" x14ac:dyDescent="0.3">
      <c r="A188">
        <v>187</v>
      </c>
      <c r="B188">
        <v>1.06159</v>
      </c>
      <c r="C188">
        <v>1.09049</v>
      </c>
    </row>
    <row r="189" spans="1:3" x14ac:dyDescent="0.3">
      <c r="A189">
        <v>188</v>
      </c>
      <c r="B189">
        <v>1.1335500000000001</v>
      </c>
      <c r="C189">
        <v>1.13083</v>
      </c>
    </row>
    <row r="190" spans="1:3" x14ac:dyDescent="0.3">
      <c r="A190">
        <v>189</v>
      </c>
      <c r="B190">
        <v>1.0880799999999999</v>
      </c>
      <c r="C190">
        <v>1.0400400000000001</v>
      </c>
    </row>
    <row r="191" spans="1:3" x14ac:dyDescent="0.3">
      <c r="A191">
        <v>190</v>
      </c>
      <c r="B191">
        <v>1.08423</v>
      </c>
      <c r="C191">
        <v>0.99712199999999995</v>
      </c>
    </row>
    <row r="192" spans="1:3" x14ac:dyDescent="0.3">
      <c r="A192">
        <v>191</v>
      </c>
      <c r="B192">
        <v>1.20282</v>
      </c>
      <c r="C192">
        <v>1.04854</v>
      </c>
    </row>
    <row r="193" spans="1:3" x14ac:dyDescent="0.3">
      <c r="A193">
        <v>192</v>
      </c>
      <c r="B193">
        <v>1</v>
      </c>
      <c r="C193">
        <v>1</v>
      </c>
    </row>
    <row r="194" spans="1:3" x14ac:dyDescent="0.3">
      <c r="A194">
        <v>193</v>
      </c>
      <c r="B194">
        <v>1</v>
      </c>
      <c r="C194">
        <v>1</v>
      </c>
    </row>
    <row r="195" spans="1:3" x14ac:dyDescent="0.3">
      <c r="A195">
        <v>194</v>
      </c>
      <c r="B195">
        <v>1</v>
      </c>
      <c r="C195">
        <v>1</v>
      </c>
    </row>
    <row r="196" spans="1:3" x14ac:dyDescent="0.3">
      <c r="A196">
        <v>195</v>
      </c>
      <c r="B196">
        <v>1.00247</v>
      </c>
      <c r="C196">
        <v>1</v>
      </c>
    </row>
    <row r="197" spans="1:3" x14ac:dyDescent="0.3">
      <c r="A197">
        <v>196</v>
      </c>
      <c r="B197">
        <v>1</v>
      </c>
      <c r="C197">
        <v>1</v>
      </c>
    </row>
    <row r="198" spans="1:3" x14ac:dyDescent="0.3">
      <c r="A198">
        <v>197</v>
      </c>
      <c r="B198">
        <v>1.14435</v>
      </c>
      <c r="C198">
        <v>0.991919</v>
      </c>
    </row>
    <row r="199" spans="1:3" x14ac:dyDescent="0.3">
      <c r="A199">
        <v>198</v>
      </c>
      <c r="B199">
        <v>1.14435</v>
      </c>
      <c r="C199">
        <v>0.991919</v>
      </c>
    </row>
    <row r="200" spans="1:3" x14ac:dyDescent="0.3">
      <c r="A200">
        <v>199</v>
      </c>
      <c r="B200">
        <v>1.2372000000000001</v>
      </c>
      <c r="C200">
        <v>1.1366700000000001</v>
      </c>
    </row>
    <row r="201" spans="1:3" x14ac:dyDescent="0.3">
      <c r="A201">
        <v>200</v>
      </c>
      <c r="B201">
        <v>0.93096599999999996</v>
      </c>
      <c r="C201">
        <v>0.93096599999999996</v>
      </c>
    </row>
    <row r="202" spans="1:3" x14ac:dyDescent="0.3">
      <c r="A202">
        <v>201</v>
      </c>
      <c r="B202">
        <v>1</v>
      </c>
      <c r="C202">
        <v>1</v>
      </c>
    </row>
    <row r="203" spans="1:3" x14ac:dyDescent="0.3">
      <c r="A203">
        <v>202</v>
      </c>
      <c r="B203">
        <v>1.04793</v>
      </c>
      <c r="C203">
        <v>1.0422899999999999</v>
      </c>
    </row>
    <row r="204" spans="1:3" x14ac:dyDescent="0.3">
      <c r="A204">
        <v>203</v>
      </c>
      <c r="B204">
        <v>1.01274</v>
      </c>
      <c r="C204">
        <v>1.0143899999999999</v>
      </c>
    </row>
    <row r="205" spans="1:3" x14ac:dyDescent="0.3">
      <c r="A205">
        <v>204</v>
      </c>
      <c r="B205">
        <v>1</v>
      </c>
      <c r="C205">
        <v>1</v>
      </c>
    </row>
    <row r="206" spans="1:3" x14ac:dyDescent="0.3">
      <c r="A206">
        <v>205</v>
      </c>
      <c r="B206">
        <v>1.0344</v>
      </c>
      <c r="C206">
        <v>1.0378499999999999</v>
      </c>
    </row>
    <row r="207" spans="1:3" x14ac:dyDescent="0.3">
      <c r="A207">
        <v>206</v>
      </c>
      <c r="B207">
        <v>1.1991000000000001</v>
      </c>
      <c r="C207">
        <v>1.0667</v>
      </c>
    </row>
    <row r="208" spans="1:3" x14ac:dyDescent="0.3">
      <c r="A208">
        <v>207</v>
      </c>
      <c r="B208">
        <v>1.03298</v>
      </c>
      <c r="C208">
        <v>1.0182599999999999</v>
      </c>
    </row>
    <row r="209" spans="1:3" x14ac:dyDescent="0.3">
      <c r="A209">
        <v>208</v>
      </c>
      <c r="B209">
        <v>1.0154300000000001</v>
      </c>
      <c r="C209">
        <v>1.09809</v>
      </c>
    </row>
    <row r="210" spans="1:3" x14ac:dyDescent="0.3">
      <c r="A210">
        <v>209</v>
      </c>
      <c r="B210">
        <v>1.0668899999999999</v>
      </c>
      <c r="C210">
        <v>1</v>
      </c>
    </row>
    <row r="211" spans="1:3" x14ac:dyDescent="0.3">
      <c r="A211">
        <v>210</v>
      </c>
      <c r="B211">
        <v>1.14679</v>
      </c>
      <c r="C211">
        <v>1</v>
      </c>
    </row>
    <row r="212" spans="1:3" x14ac:dyDescent="0.3">
      <c r="A212">
        <v>211</v>
      </c>
      <c r="B212">
        <v>1</v>
      </c>
      <c r="C212">
        <v>1</v>
      </c>
    </row>
    <row r="213" spans="1:3" x14ac:dyDescent="0.3">
      <c r="A213">
        <v>212</v>
      </c>
      <c r="B213">
        <v>1.0530600000000001</v>
      </c>
      <c r="C213">
        <v>1.0057700000000001</v>
      </c>
    </row>
    <row r="214" spans="1:3" x14ac:dyDescent="0.3">
      <c r="A214">
        <v>213</v>
      </c>
      <c r="B214">
        <v>1</v>
      </c>
      <c r="C214">
        <v>1</v>
      </c>
    </row>
    <row r="215" spans="1:3" x14ac:dyDescent="0.3">
      <c r="A215">
        <v>214</v>
      </c>
      <c r="B215">
        <v>0.97616499999999995</v>
      </c>
      <c r="C215">
        <v>1.1815100000000001</v>
      </c>
    </row>
    <row r="216" spans="1:3" x14ac:dyDescent="0.3">
      <c r="A216">
        <v>215</v>
      </c>
      <c r="B216">
        <v>1.0446800000000001</v>
      </c>
      <c r="C216">
        <v>1.0313699999999999</v>
      </c>
    </row>
    <row r="217" spans="1:3" x14ac:dyDescent="0.3">
      <c r="A217">
        <v>216</v>
      </c>
      <c r="B217">
        <v>1.1140099999999999</v>
      </c>
      <c r="C217">
        <v>1.1380999999999999</v>
      </c>
    </row>
    <row r="218" spans="1:3" x14ac:dyDescent="0.3">
      <c r="A218">
        <v>217</v>
      </c>
      <c r="B218">
        <v>0.97323099999999996</v>
      </c>
      <c r="C218">
        <v>1.0844499999999999</v>
      </c>
    </row>
    <row r="219" spans="1:3" x14ac:dyDescent="0.3">
      <c r="A219">
        <v>218</v>
      </c>
      <c r="B219">
        <v>1.1084400000000001</v>
      </c>
      <c r="C219">
        <v>1.1091899999999999</v>
      </c>
    </row>
    <row r="220" spans="1:3" x14ac:dyDescent="0.3">
      <c r="A220">
        <v>219</v>
      </c>
      <c r="B220">
        <v>1.0869599999999999</v>
      </c>
      <c r="C220">
        <v>1.0312300000000001</v>
      </c>
    </row>
    <row r="221" spans="1:3" x14ac:dyDescent="0.3">
      <c r="A221">
        <v>220</v>
      </c>
      <c r="B221">
        <v>0.95172999999999996</v>
      </c>
      <c r="C221">
        <v>1.0171300000000001</v>
      </c>
    </row>
    <row r="222" spans="1:3" x14ac:dyDescent="0.3">
      <c r="A222">
        <v>221</v>
      </c>
      <c r="B222">
        <v>1.1578299999999999</v>
      </c>
      <c r="C222">
        <v>0.98100100000000001</v>
      </c>
    </row>
    <row r="223" spans="1:3" x14ac:dyDescent="0.3">
      <c r="A223">
        <v>222</v>
      </c>
      <c r="B223">
        <v>0.90076999999999996</v>
      </c>
      <c r="C223">
        <v>0.956673</v>
      </c>
    </row>
    <row r="224" spans="1:3" x14ac:dyDescent="0.3">
      <c r="A224">
        <v>223</v>
      </c>
      <c r="B224">
        <v>1</v>
      </c>
      <c r="C224">
        <v>1</v>
      </c>
    </row>
    <row r="225" spans="1:3" x14ac:dyDescent="0.3">
      <c r="A225">
        <v>224</v>
      </c>
      <c r="B225">
        <v>0.953573</v>
      </c>
      <c r="C225">
        <v>0.90568199999999999</v>
      </c>
    </row>
    <row r="226" spans="1:3" x14ac:dyDescent="0.3">
      <c r="A226">
        <v>225</v>
      </c>
      <c r="B226">
        <v>0.75632699999999997</v>
      </c>
      <c r="C226">
        <v>0.75538799999999995</v>
      </c>
    </row>
    <row r="227" spans="1:3" x14ac:dyDescent="0.3">
      <c r="A227">
        <v>226</v>
      </c>
      <c r="B227">
        <v>1</v>
      </c>
      <c r="C227">
        <v>1</v>
      </c>
    </row>
    <row r="228" spans="1:3" x14ac:dyDescent="0.3">
      <c r="A228">
        <v>227</v>
      </c>
      <c r="B228">
        <v>1</v>
      </c>
      <c r="C228">
        <v>1</v>
      </c>
    </row>
    <row r="229" spans="1:3" x14ac:dyDescent="0.3">
      <c r="A229">
        <v>228</v>
      </c>
      <c r="B229">
        <v>1.0505899999999999</v>
      </c>
      <c r="C229">
        <v>1</v>
      </c>
    </row>
    <row r="230" spans="1:3" x14ac:dyDescent="0.3">
      <c r="A230">
        <v>229</v>
      </c>
      <c r="B230">
        <v>1.17957</v>
      </c>
      <c r="C230">
        <v>1.0971500000000001</v>
      </c>
    </row>
    <row r="231" spans="1:3" x14ac:dyDescent="0.3">
      <c r="A231">
        <v>230</v>
      </c>
      <c r="B231">
        <v>1.1958</v>
      </c>
      <c r="C231">
        <v>1</v>
      </c>
    </row>
    <row r="232" spans="1:3" x14ac:dyDescent="0.3">
      <c r="A232">
        <v>231</v>
      </c>
      <c r="B232">
        <v>0.95456700000000005</v>
      </c>
      <c r="C232">
        <v>0.95456700000000005</v>
      </c>
    </row>
    <row r="233" spans="1:3" x14ac:dyDescent="0.3">
      <c r="A233">
        <v>232</v>
      </c>
      <c r="B233">
        <v>1.07412</v>
      </c>
      <c r="C233">
        <v>1.0497000000000001</v>
      </c>
    </row>
    <row r="234" spans="1:3" x14ac:dyDescent="0.3">
      <c r="A234">
        <v>233</v>
      </c>
      <c r="B234">
        <v>1.3085899999999999</v>
      </c>
      <c r="C234">
        <v>1.02149</v>
      </c>
    </row>
    <row r="235" spans="1:3" x14ac:dyDescent="0.3">
      <c r="A235">
        <v>234</v>
      </c>
      <c r="B235">
        <v>1.1858900000000001</v>
      </c>
      <c r="C235">
        <v>0.98856100000000002</v>
      </c>
    </row>
    <row r="236" spans="1:3" x14ac:dyDescent="0.3">
      <c r="A236">
        <v>235</v>
      </c>
      <c r="B236">
        <v>1</v>
      </c>
      <c r="C236">
        <v>1</v>
      </c>
    </row>
    <row r="237" spans="1:3" x14ac:dyDescent="0.3">
      <c r="A237">
        <v>236</v>
      </c>
      <c r="B237">
        <v>1.0645800000000001</v>
      </c>
      <c r="C237">
        <v>1.0274000000000001</v>
      </c>
    </row>
    <row r="238" spans="1:3" x14ac:dyDescent="0.3">
      <c r="A238">
        <v>237</v>
      </c>
      <c r="B238">
        <v>1.0047900000000001</v>
      </c>
      <c r="C238">
        <v>0.91533500000000001</v>
      </c>
    </row>
    <row r="239" spans="1:3" x14ac:dyDescent="0.3">
      <c r="A239">
        <v>238</v>
      </c>
      <c r="B239">
        <v>1.1298699999999999</v>
      </c>
      <c r="C239">
        <v>1.02912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1AC8-4BCB-44B1-A33C-4607EFD3DA26}">
  <dimension ref="A1:M13"/>
  <sheetViews>
    <sheetView workbookViewId="0">
      <selection sqref="A1:A13"/>
    </sheetView>
  </sheetViews>
  <sheetFormatPr defaultRowHeight="14.4" x14ac:dyDescent="0.3"/>
  <cols>
    <col min="2" max="2" width="8.88671875" style="4"/>
    <col min="3" max="3" width="12.33203125" style="5" customWidth="1"/>
    <col min="4" max="4" width="15.44140625" style="5" customWidth="1"/>
    <col min="5" max="5" width="8.88671875" style="5"/>
    <col min="6" max="6" width="11.77734375" style="5" customWidth="1"/>
    <col min="7" max="7" width="8.88671875" style="6"/>
    <col min="9" max="9" width="13.44140625" customWidth="1"/>
    <col min="10" max="10" width="14.5546875" customWidth="1"/>
    <col min="11" max="11" width="10.77734375" customWidth="1"/>
    <col min="12" max="12" width="16.33203125" customWidth="1"/>
  </cols>
  <sheetData>
    <row r="1" spans="1:13" s="7" customFormat="1" x14ac:dyDescent="0.3">
      <c r="A1" s="13" t="s">
        <v>3</v>
      </c>
      <c r="B1" s="16" t="s">
        <v>4</v>
      </c>
      <c r="C1" s="15"/>
      <c r="D1" s="15"/>
      <c r="E1" s="15"/>
      <c r="F1" s="15"/>
      <c r="G1" s="17"/>
      <c r="H1" s="15" t="s">
        <v>5</v>
      </c>
      <c r="I1" s="15"/>
      <c r="J1" s="15"/>
      <c r="K1" s="15"/>
      <c r="L1" s="15"/>
      <c r="M1" s="15"/>
    </row>
    <row r="2" spans="1:13" s="12" customFormat="1" ht="15" thickBot="1" x14ac:dyDescent="0.35">
      <c r="A2" s="14"/>
      <c r="B2" s="8" t="s">
        <v>6</v>
      </c>
      <c r="C2" s="9" t="s">
        <v>7</v>
      </c>
      <c r="D2" s="9" t="s">
        <v>8</v>
      </c>
      <c r="E2" s="10" t="s">
        <v>9</v>
      </c>
      <c r="F2" s="10" t="s">
        <v>10</v>
      </c>
      <c r="G2" s="11" t="s">
        <v>11</v>
      </c>
      <c r="H2" s="9" t="s">
        <v>6</v>
      </c>
      <c r="I2" s="9" t="s">
        <v>7</v>
      </c>
      <c r="J2" s="9" t="s">
        <v>8</v>
      </c>
      <c r="K2" s="10" t="s">
        <v>9</v>
      </c>
      <c r="L2" s="10" t="s">
        <v>10</v>
      </c>
      <c r="M2" s="10" t="s">
        <v>11</v>
      </c>
    </row>
    <row r="3" spans="1:13" x14ac:dyDescent="0.3">
      <c r="A3">
        <v>1</v>
      </c>
      <c r="B3" s="4">
        <v>1.2881</v>
      </c>
      <c r="H3">
        <v>1.2881</v>
      </c>
    </row>
    <row r="4" spans="1:13" x14ac:dyDescent="0.3">
      <c r="A4">
        <v>2</v>
      </c>
      <c r="B4" s="4">
        <v>1.30091</v>
      </c>
      <c r="C4" s="5">
        <f>B3-B4</f>
        <v>-1.2809999999999988E-2</v>
      </c>
      <c r="D4" s="5">
        <f>100*(B3-B4)/B4</f>
        <v>-0.98469532865455622</v>
      </c>
      <c r="E4" s="5">
        <f>B3-B4</f>
        <v>-1.2809999999999988E-2</v>
      </c>
      <c r="F4" s="5">
        <f>B3/B4</f>
        <v>0.99015304671345439</v>
      </c>
      <c r="G4" s="6">
        <f>B4/B3</f>
        <v>1.0099448800558963</v>
      </c>
      <c r="H4">
        <v>1.12775</v>
      </c>
      <c r="I4">
        <f>H3-H4</f>
        <v>0.16034999999999999</v>
      </c>
      <c r="J4">
        <f>100*(H3-H4)/H4</f>
        <v>14.218576812236755</v>
      </c>
      <c r="K4">
        <f>H3-H4</f>
        <v>0.16034999999999999</v>
      </c>
      <c r="L4">
        <f>H3/H4</f>
        <v>1.1421857681223675</v>
      </c>
      <c r="M4">
        <f>H4/H3</f>
        <v>0.87551432342209456</v>
      </c>
    </row>
    <row r="5" spans="1:13" x14ac:dyDescent="0.3">
      <c r="A5">
        <v>3</v>
      </c>
      <c r="B5" s="4">
        <v>1.1025700000000001</v>
      </c>
      <c r="C5" s="5">
        <f t="shared" ref="C5:C13" si="0">B4-B5</f>
        <v>0.19833999999999996</v>
      </c>
      <c r="D5" s="5">
        <f t="shared" ref="D5:D13" si="1">100*(B4-B5)/B5</f>
        <v>17.988880524592538</v>
      </c>
      <c r="E5" s="5">
        <f>B3-B5</f>
        <v>0.18552999999999997</v>
      </c>
      <c r="F5" s="5">
        <f>B3/B5</f>
        <v>1.1682704952973506</v>
      </c>
      <c r="G5" s="6">
        <f>B5/B3</f>
        <v>0.85596615169629686</v>
      </c>
      <c r="H5">
        <v>1.1025700000000001</v>
      </c>
      <c r="I5">
        <f t="shared" ref="I5:I13" si="2">H4-H5</f>
        <v>2.517999999999998E-2</v>
      </c>
      <c r="J5">
        <f t="shared" ref="J5:J13" si="3">100*(H4-H5)/H5</f>
        <v>2.283755226425531</v>
      </c>
      <c r="K5">
        <f>H3-H5</f>
        <v>0.18552999999999997</v>
      </c>
      <c r="L5">
        <f>H3/H5</f>
        <v>1.1682704952973506</v>
      </c>
      <c r="M5">
        <f>H5/H3</f>
        <v>0.85596615169629686</v>
      </c>
    </row>
    <row r="6" spans="1:13" x14ac:dyDescent="0.3">
      <c r="A6">
        <v>4</v>
      </c>
      <c r="B6" s="4">
        <v>1.0407299999999999</v>
      </c>
      <c r="C6" s="5">
        <f t="shared" si="0"/>
        <v>6.1840000000000117E-2</v>
      </c>
      <c r="D6" s="5">
        <f t="shared" si="1"/>
        <v>5.9419830311416142</v>
      </c>
      <c r="E6" s="5">
        <f>B3-B6</f>
        <v>0.24737000000000009</v>
      </c>
      <c r="F6" s="5">
        <f>B3/B6</f>
        <v>1.2376889298857534</v>
      </c>
      <c r="G6" s="6">
        <f>B6/B3</f>
        <v>0.80795745671919872</v>
      </c>
      <c r="H6">
        <v>1.04779</v>
      </c>
      <c r="I6">
        <f t="shared" si="2"/>
        <v>5.4780000000000051E-2</v>
      </c>
      <c r="J6">
        <f t="shared" si="3"/>
        <v>5.2281468614894253</v>
      </c>
      <c r="K6">
        <f>H3-H6</f>
        <v>0.24031000000000002</v>
      </c>
      <c r="L6">
        <f>H3/H6</f>
        <v>1.2293493925309462</v>
      </c>
      <c r="M6">
        <f>H6/H3</f>
        <v>0.81343839763993475</v>
      </c>
    </row>
    <row r="7" spans="1:13" x14ac:dyDescent="0.3">
      <c r="A7">
        <v>5</v>
      </c>
      <c r="B7" s="4">
        <v>1.07474</v>
      </c>
      <c r="C7" s="5">
        <f t="shared" si="0"/>
        <v>-3.4010000000000096E-2</v>
      </c>
      <c r="D7" s="5">
        <f t="shared" si="1"/>
        <v>-3.1644862943595751</v>
      </c>
      <c r="E7" s="5">
        <f>B3-B7</f>
        <v>0.21335999999999999</v>
      </c>
      <c r="F7" s="5">
        <f>B3/B7</f>
        <v>1.1985224333327129</v>
      </c>
      <c r="G7" s="6">
        <f>B7/B3</f>
        <v>0.83436068628212101</v>
      </c>
      <c r="H7">
        <v>1.07474</v>
      </c>
      <c r="I7">
        <f t="shared" si="2"/>
        <v>-2.6950000000000029E-2</v>
      </c>
      <c r="J7">
        <f t="shared" si="3"/>
        <v>-2.5075832294322375</v>
      </c>
      <c r="K7">
        <f>H3-H7</f>
        <v>0.21335999999999999</v>
      </c>
      <c r="L7">
        <f>H3/H7</f>
        <v>1.1985224333327129</v>
      </c>
      <c r="M7">
        <f>H7/H3</f>
        <v>0.83436068628212101</v>
      </c>
    </row>
    <row r="8" spans="1:13" x14ac:dyDescent="0.3">
      <c r="A8">
        <v>6</v>
      </c>
      <c r="B8" s="4">
        <v>1.0389600000000001</v>
      </c>
      <c r="C8" s="5">
        <f t="shared" si="0"/>
        <v>3.5779999999999923E-2</v>
      </c>
      <c r="D8" s="5">
        <f t="shared" si="1"/>
        <v>3.4438284438284361</v>
      </c>
      <c r="E8" s="5">
        <f>B3-B8</f>
        <v>0.24913999999999992</v>
      </c>
      <c r="F8" s="5">
        <f>B3/B8</f>
        <v>1.2397974897974897</v>
      </c>
      <c r="G8" s="6">
        <f>B8/B3</f>
        <v>0.80658333980281038</v>
      </c>
      <c r="H8">
        <v>1.0389600000000001</v>
      </c>
      <c r="I8">
        <f t="shared" si="2"/>
        <v>3.5779999999999923E-2</v>
      </c>
      <c r="J8">
        <f t="shared" si="3"/>
        <v>3.4438284438284361</v>
      </c>
      <c r="K8">
        <f>H3-H8</f>
        <v>0.24913999999999992</v>
      </c>
      <c r="L8">
        <f>H3/H8</f>
        <v>1.2397974897974897</v>
      </c>
      <c r="M8">
        <f>H8/H3</f>
        <v>0.80658333980281038</v>
      </c>
    </row>
    <row r="9" spans="1:13" x14ac:dyDescent="0.3">
      <c r="A9">
        <v>7</v>
      </c>
      <c r="B9" s="4">
        <v>0.98727600000000004</v>
      </c>
      <c r="C9" s="5">
        <f t="shared" si="0"/>
        <v>5.1684000000000063E-2</v>
      </c>
      <c r="D9" s="5">
        <f t="shared" si="1"/>
        <v>5.2350102706841914</v>
      </c>
      <c r="E9" s="5">
        <f>B3-B9</f>
        <v>0.30082399999999998</v>
      </c>
      <c r="F9" s="5">
        <f>B3/B9</f>
        <v>1.304701015724073</v>
      </c>
      <c r="G9" s="6">
        <f>B9/B3</f>
        <v>0.76645912584426679</v>
      </c>
      <c r="H9">
        <v>0.98727600000000004</v>
      </c>
      <c r="I9">
        <f t="shared" si="2"/>
        <v>5.1684000000000063E-2</v>
      </c>
      <c r="J9">
        <f t="shared" si="3"/>
        <v>5.2350102706841914</v>
      </c>
      <c r="K9">
        <f>H3-H9</f>
        <v>0.30082399999999998</v>
      </c>
      <c r="L9">
        <f>H3/H9</f>
        <v>1.304701015724073</v>
      </c>
      <c r="M9">
        <f>H9/H3</f>
        <v>0.76645912584426679</v>
      </c>
    </row>
    <row r="10" spans="1:13" x14ac:dyDescent="0.3">
      <c r="A10">
        <v>8</v>
      </c>
      <c r="B10" s="4">
        <v>0.97225700000000004</v>
      </c>
      <c r="C10" s="5">
        <f t="shared" si="0"/>
        <v>1.5019000000000005E-2</v>
      </c>
      <c r="D10" s="5">
        <f t="shared" si="1"/>
        <v>1.5447561704364179</v>
      </c>
      <c r="E10" s="5">
        <f>B3-B10</f>
        <v>0.31584299999999998</v>
      </c>
      <c r="F10" s="5">
        <f>B3/B10</f>
        <v>1.3248554651702174</v>
      </c>
      <c r="G10" s="6">
        <f>B10/B3</f>
        <v>0.75479931682322798</v>
      </c>
      <c r="H10">
        <v>0.97225700000000004</v>
      </c>
      <c r="I10">
        <f t="shared" si="2"/>
        <v>1.5019000000000005E-2</v>
      </c>
      <c r="J10">
        <f t="shared" si="3"/>
        <v>1.5447561704364179</v>
      </c>
      <c r="K10">
        <f>H3-H10</f>
        <v>0.31584299999999998</v>
      </c>
      <c r="L10">
        <f>H3/H10</f>
        <v>1.3248554651702174</v>
      </c>
      <c r="M10">
        <f>H10/H3</f>
        <v>0.75479931682322798</v>
      </c>
    </row>
    <row r="11" spans="1:13" x14ac:dyDescent="0.3">
      <c r="A11">
        <v>9</v>
      </c>
      <c r="B11" s="4">
        <v>0.92101500000000003</v>
      </c>
      <c r="C11" s="5">
        <f t="shared" si="0"/>
        <v>5.124200000000001E-2</v>
      </c>
      <c r="D11" s="5">
        <f t="shared" si="1"/>
        <v>5.5636444574735489</v>
      </c>
      <c r="E11" s="5">
        <f>B3-B11</f>
        <v>0.36708499999999999</v>
      </c>
      <c r="F11" s="5">
        <f>B3/B11</f>
        <v>1.3985657128276956</v>
      </c>
      <c r="G11" s="6">
        <f>B11/B3</f>
        <v>0.71501824392516111</v>
      </c>
      <c r="H11">
        <v>0.92101500000000003</v>
      </c>
      <c r="I11">
        <f t="shared" si="2"/>
        <v>5.124200000000001E-2</v>
      </c>
      <c r="J11">
        <f t="shared" si="3"/>
        <v>5.5636444574735489</v>
      </c>
      <c r="K11">
        <f>H3-H11</f>
        <v>0.36708499999999999</v>
      </c>
      <c r="L11">
        <f>H3/H11</f>
        <v>1.3985657128276956</v>
      </c>
      <c r="M11">
        <f>H11/H3</f>
        <v>0.71501824392516111</v>
      </c>
    </row>
    <row r="12" spans="1:13" x14ac:dyDescent="0.3">
      <c r="A12">
        <v>10</v>
      </c>
      <c r="B12" s="4">
        <v>0.89097800000000005</v>
      </c>
      <c r="C12" s="5">
        <f t="shared" si="0"/>
        <v>3.003699999999998E-2</v>
      </c>
      <c r="D12" s="5">
        <f t="shared" si="1"/>
        <v>3.3712392449645199</v>
      </c>
      <c r="E12" s="5">
        <f>B3-B12</f>
        <v>0.39712199999999998</v>
      </c>
      <c r="F12" s="5">
        <f>B3/B12</f>
        <v>1.4457147090051605</v>
      </c>
      <c r="G12" s="6">
        <f>B12/B3</f>
        <v>0.69169940222032456</v>
      </c>
      <c r="H12">
        <v>0.89097800000000005</v>
      </c>
      <c r="I12">
        <f t="shared" si="2"/>
        <v>3.003699999999998E-2</v>
      </c>
      <c r="J12">
        <f t="shared" si="3"/>
        <v>3.3712392449645199</v>
      </c>
      <c r="K12">
        <f>H3-H12</f>
        <v>0.39712199999999998</v>
      </c>
      <c r="L12">
        <f>H3/H12</f>
        <v>1.4457147090051605</v>
      </c>
      <c r="M12">
        <f>H12/H3</f>
        <v>0.69169940222032456</v>
      </c>
    </row>
    <row r="13" spans="1:13" x14ac:dyDescent="0.3">
      <c r="A13">
        <v>11</v>
      </c>
      <c r="B13" s="4">
        <v>0.88832699999999998</v>
      </c>
      <c r="C13" s="5">
        <f t="shared" si="0"/>
        <v>2.65100000000007E-3</v>
      </c>
      <c r="D13" s="5">
        <f t="shared" si="1"/>
        <v>0.29842614262541495</v>
      </c>
      <c r="E13" s="5">
        <f>B3-B13</f>
        <v>0.39977300000000004</v>
      </c>
      <c r="F13" s="5">
        <f>B3/B13</f>
        <v>1.450029099644613</v>
      </c>
      <c r="G13" s="6">
        <f>B13/B3</f>
        <v>0.68964133219470536</v>
      </c>
      <c r="H13">
        <v>0.88832699999999998</v>
      </c>
      <c r="I13">
        <f t="shared" si="2"/>
        <v>2.65100000000007E-3</v>
      </c>
      <c r="J13">
        <f t="shared" si="3"/>
        <v>0.29842614262541495</v>
      </c>
      <c r="K13">
        <f>H3-H13</f>
        <v>0.39977300000000004</v>
      </c>
      <c r="L13">
        <f>H3/H13</f>
        <v>1.450029099644613</v>
      </c>
      <c r="M13">
        <f>H13/H3</f>
        <v>0.68964133219470536</v>
      </c>
    </row>
  </sheetData>
  <mergeCells count="3">
    <mergeCell ref="A1:A2"/>
    <mergeCell ref="H1:M1"/>
    <mergeCell ref="B1:G1"/>
  </mergeCells>
  <phoneticPr fontId="2" type="noConversion"/>
  <conditionalFormatting sqref="B3:B13 B1">
    <cfRule type="top10" priority="48" percent="1" bottom="1" rank="1"/>
  </conditionalFormatting>
  <conditionalFormatting sqref="B3:B10">
    <cfRule type="top10" dxfId="42" priority="47" percent="1" bottom="1" rank="10"/>
  </conditionalFormatting>
  <conditionalFormatting sqref="H1">
    <cfRule type="top10" priority="44" percent="1" bottom="1" rank="1"/>
  </conditionalFormatting>
  <conditionalFormatting sqref="H3:H13">
    <cfRule type="top10" priority="40" percent="1" bottom="1" rank="1"/>
  </conditionalFormatting>
  <conditionalFormatting sqref="H3:H10">
    <cfRule type="top10" dxfId="41" priority="39" percent="1" bottom="1" rank="10"/>
  </conditionalFormatting>
  <conditionalFormatting sqref="B2">
    <cfRule type="top10" priority="38" percent="1" bottom="1" rank="1"/>
  </conditionalFormatting>
  <conditionalFormatting sqref="B2">
    <cfRule type="top10" dxfId="40" priority="37" percent="1" bottom="1" rank="10"/>
  </conditionalFormatting>
  <conditionalFormatting sqref="H2">
    <cfRule type="top10" priority="36" percent="1" bottom="1" rank="1"/>
  </conditionalFormatting>
  <conditionalFormatting sqref="H2">
    <cfRule type="top10" dxfId="39" priority="35" percent="1" bottom="1" rank="10"/>
  </conditionalFormatting>
  <conditionalFormatting sqref="C2:C13">
    <cfRule type="top10" priority="34" percent="1" bottom="1" rank="1"/>
  </conditionalFormatting>
  <conditionalFormatting sqref="C2:C13">
    <cfRule type="top10" dxfId="38" priority="33" percent="1" bottom="1" rank="10"/>
  </conditionalFormatting>
  <conditionalFormatting sqref="C2">
    <cfRule type="top10" dxfId="37" priority="32" percent="1" bottom="1" rank="10"/>
  </conditionalFormatting>
  <conditionalFormatting sqref="C3">
    <cfRule type="top10" dxfId="36" priority="31" percent="1" bottom="1" rank="10"/>
  </conditionalFormatting>
  <conditionalFormatting sqref="I2:I13">
    <cfRule type="top10" priority="30" percent="1" bottom="1" rank="1"/>
  </conditionalFormatting>
  <conditionalFormatting sqref="I2:I13">
    <cfRule type="top10" dxfId="35" priority="29" percent="1" bottom="1" rank="10"/>
  </conditionalFormatting>
  <conditionalFormatting sqref="I2">
    <cfRule type="top10" dxfId="34" priority="28" percent="1" bottom="1" rank="10"/>
  </conditionalFormatting>
  <conditionalFormatting sqref="I3">
    <cfRule type="top10" dxfId="33" priority="27" percent="1" bottom="1" rank="10"/>
  </conditionalFormatting>
  <conditionalFormatting sqref="B14:Q1048576 M3:Q3 N4:Q13 N1:Q2">
    <cfRule type="top10" priority="69" percent="1" bottom="1" rank="1"/>
  </conditionalFormatting>
  <conditionalFormatting sqref="D2:D13">
    <cfRule type="top10" priority="26" percent="1" bottom="1" rank="1"/>
  </conditionalFormatting>
  <conditionalFormatting sqref="D2:D13">
    <cfRule type="top10" dxfId="32" priority="25" percent="1" bottom="1" rank="10"/>
  </conditionalFormatting>
  <conditionalFormatting sqref="D2">
    <cfRule type="top10" dxfId="31" priority="24" percent="1" bottom="1" rank="10"/>
  </conditionalFormatting>
  <conditionalFormatting sqref="D2">
    <cfRule type="top10" dxfId="30" priority="23" percent="1" bottom="1" rank="10"/>
  </conditionalFormatting>
  <conditionalFormatting sqref="D4:D13">
    <cfRule type="top10" dxfId="29" priority="22" percent="1" bottom="1" rank="10"/>
  </conditionalFormatting>
  <conditionalFormatting sqref="E2:E13">
    <cfRule type="top10" priority="21" percent="1" bottom="1" rank="1"/>
  </conditionalFormatting>
  <conditionalFormatting sqref="E2:E13">
    <cfRule type="top10" dxfId="28" priority="20" percent="1" bottom="1" rank="10"/>
  </conditionalFormatting>
  <conditionalFormatting sqref="F2:F13">
    <cfRule type="top10" priority="19" percent="1" bottom="1" rank="1"/>
  </conditionalFormatting>
  <conditionalFormatting sqref="F2:F10">
    <cfRule type="top10" dxfId="27" priority="18" percent="1" bottom="1" rank="10"/>
  </conditionalFormatting>
  <conditionalFormatting sqref="J2:L13">
    <cfRule type="top10" priority="17" percent="1" bottom="1" rank="1"/>
  </conditionalFormatting>
  <conditionalFormatting sqref="J2:J13">
    <cfRule type="top10" dxfId="26" priority="16" percent="1" bottom="1" rank="10"/>
  </conditionalFormatting>
  <conditionalFormatting sqref="K2:K13">
    <cfRule type="top10" dxfId="25" priority="15" percent="1" bottom="1" rank="10"/>
  </conditionalFormatting>
  <conditionalFormatting sqref="L2:L10">
    <cfRule type="top10" dxfId="24" priority="14" percent="1" bottom="1" rank="10"/>
  </conditionalFormatting>
  <conditionalFormatting sqref="J2">
    <cfRule type="top10" dxfId="23" priority="13" percent="1" bottom="1" rank="10"/>
  </conditionalFormatting>
  <conditionalFormatting sqref="J2">
    <cfRule type="top10" dxfId="22" priority="12" percent="1" bottom="1" rank="10"/>
  </conditionalFormatting>
  <conditionalFormatting sqref="J4:J13">
    <cfRule type="top10" dxfId="21" priority="11" percent="1" bottom="1" rank="10"/>
  </conditionalFormatting>
  <conditionalFormatting sqref="G4:G13">
    <cfRule type="top10" priority="10" percent="1" bottom="1" rank="1"/>
  </conditionalFormatting>
  <conditionalFormatting sqref="G4:G10">
    <cfRule type="top10" dxfId="20" priority="9" percent="1" bottom="1" rank="10"/>
  </conditionalFormatting>
  <conditionalFormatting sqref="M4:M13">
    <cfRule type="top10" priority="8" percent="1" bottom="1" rank="1"/>
  </conditionalFormatting>
  <conditionalFormatting sqref="M4:M10">
    <cfRule type="top10" dxfId="19" priority="7" percent="1" bottom="1" rank="10"/>
  </conditionalFormatting>
  <conditionalFormatting sqref="G2">
    <cfRule type="top10" priority="6" percent="1" bottom="1" rank="1"/>
  </conditionalFormatting>
  <conditionalFormatting sqref="G2">
    <cfRule type="top10" dxfId="18" priority="5" percent="1" bottom="1" rank="10"/>
  </conditionalFormatting>
  <conditionalFormatting sqref="G2">
    <cfRule type="top10" dxfId="17" priority="4" percent="1" bottom="1" rank="10"/>
  </conditionalFormatting>
  <conditionalFormatting sqref="M2">
    <cfRule type="top10" priority="3" percent="1" bottom="1" rank="1"/>
  </conditionalFormatting>
  <conditionalFormatting sqref="M2">
    <cfRule type="top10" dxfId="16" priority="2" percent="1" bottom="1" rank="10"/>
  </conditionalFormatting>
  <conditionalFormatting sqref="M2">
    <cfRule type="top10" dxfId="15" priority="1" percent="1" bottom="1" rank="10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043C-11F1-474A-A536-1107805AC0D2}">
  <dimension ref="A1:I13"/>
  <sheetViews>
    <sheetView workbookViewId="0">
      <selection activeCell="G2" sqref="G2"/>
    </sheetView>
  </sheetViews>
  <sheetFormatPr defaultRowHeight="14.4" x14ac:dyDescent="0.3"/>
  <cols>
    <col min="1" max="1" width="10.77734375" customWidth="1"/>
    <col min="2" max="2" width="11.5546875" customWidth="1"/>
    <col min="3" max="3" width="12.109375" customWidth="1"/>
    <col min="4" max="4" width="16.88671875" customWidth="1"/>
  </cols>
  <sheetData>
    <row r="1" spans="1:9" x14ac:dyDescent="0.3">
      <c r="A1" s="18" t="s">
        <v>3</v>
      </c>
      <c r="B1" s="19" t="s">
        <v>4</v>
      </c>
      <c r="C1" s="19"/>
      <c r="D1" s="19"/>
      <c r="E1" s="19"/>
      <c r="F1" s="19"/>
      <c r="G1" s="19"/>
      <c r="H1" s="19"/>
      <c r="I1" s="19"/>
    </row>
    <row r="2" spans="1:9" x14ac:dyDescent="0.3">
      <c r="A2" s="18"/>
      <c r="B2" s="3" t="s">
        <v>6</v>
      </c>
      <c r="C2" s="3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spans="1:9" x14ac:dyDescent="0.3">
      <c r="A3">
        <v>1</v>
      </c>
      <c r="B3">
        <v>8.9000599999999999E-2</v>
      </c>
      <c r="C3">
        <v>0</v>
      </c>
    </row>
    <row r="4" spans="1:9" x14ac:dyDescent="0.3">
      <c r="A4">
        <v>2</v>
      </c>
      <c r="B4">
        <v>7.5183100000000003E-2</v>
      </c>
      <c r="C4">
        <f>B3-B4</f>
        <v>1.3817499999999996E-2</v>
      </c>
      <c r="D4">
        <f>100*(B3-B4)/B4</f>
        <v>18.378465373202218</v>
      </c>
      <c r="E4">
        <f>B3-B4</f>
        <v>1.3817499999999996E-2</v>
      </c>
      <c r="F4">
        <f>B3/B4</f>
        <v>1.1837846537320222</v>
      </c>
      <c r="G4">
        <f>B4/B3</f>
        <v>0.84474823765233042</v>
      </c>
    </row>
    <row r="5" spans="1:9" x14ac:dyDescent="0.3">
      <c r="A5">
        <v>3</v>
      </c>
      <c r="B5">
        <v>8.2091899999999995E-2</v>
      </c>
      <c r="C5">
        <f t="shared" ref="C5:C13" si="0">B4-B5</f>
        <v>-6.9087999999999927E-3</v>
      </c>
      <c r="D5">
        <f t="shared" ref="D5:D13" si="1">100*(B4-B5)/B5</f>
        <v>-8.415933849746434</v>
      </c>
      <c r="E5">
        <f>B3-B5</f>
        <v>6.9087000000000037E-3</v>
      </c>
      <c r="F5">
        <f>B3/B5</f>
        <v>1.0841581203504853</v>
      </c>
      <c r="G5">
        <f>B5/B3</f>
        <v>0.92237468062013062</v>
      </c>
    </row>
    <row r="6" spans="1:9" x14ac:dyDescent="0.3">
      <c r="A6">
        <v>4</v>
      </c>
      <c r="B6">
        <v>7.41671E-2</v>
      </c>
      <c r="C6">
        <f t="shared" si="0"/>
        <v>7.9247999999999957E-3</v>
      </c>
      <c r="D6">
        <f t="shared" si="1"/>
        <v>10.685061165934757</v>
      </c>
      <c r="E6">
        <f>B3-B6</f>
        <v>1.4833499999999999E-2</v>
      </c>
      <c r="F6">
        <f>B3/B6</f>
        <v>1.2000010786453832</v>
      </c>
      <c r="G6">
        <f>B6/B3</f>
        <v>0.8333325842747128</v>
      </c>
    </row>
    <row r="7" spans="1:9" x14ac:dyDescent="0.3">
      <c r="A7">
        <v>5</v>
      </c>
      <c r="B7">
        <v>6.8071199999999998E-2</v>
      </c>
      <c r="C7">
        <f t="shared" si="0"/>
        <v>6.0959000000000013E-3</v>
      </c>
      <c r="D7">
        <f t="shared" si="1"/>
        <v>8.9551822209686343</v>
      </c>
      <c r="E7">
        <f>B3-B7</f>
        <v>2.0929400000000001E-2</v>
      </c>
      <c r="F7">
        <f>B3/B7</f>
        <v>1.3074633618916665</v>
      </c>
      <c r="G7">
        <f>B7/B3</f>
        <v>0.76483978759693749</v>
      </c>
    </row>
    <row r="8" spans="1:9" x14ac:dyDescent="0.3">
      <c r="A8">
        <v>6</v>
      </c>
      <c r="B8">
        <v>6.2178499999999998E-2</v>
      </c>
      <c r="C8">
        <f t="shared" si="0"/>
        <v>5.8927000000000007E-3</v>
      </c>
      <c r="D8">
        <f t="shared" si="1"/>
        <v>9.4770700483286046</v>
      </c>
      <c r="E8">
        <f>B3-B8</f>
        <v>2.6822100000000001E-2</v>
      </c>
      <c r="F8">
        <f>B3/B8</f>
        <v>1.4313725805543718</v>
      </c>
      <c r="G8">
        <f>B8/B3</f>
        <v>0.69863012159468585</v>
      </c>
    </row>
    <row r="9" spans="1:9" x14ac:dyDescent="0.3">
      <c r="A9">
        <v>7</v>
      </c>
      <c r="B9">
        <v>6.1162500000000002E-2</v>
      </c>
      <c r="C9">
        <f t="shared" si="0"/>
        <v>1.0159999999999961E-3</v>
      </c>
      <c r="D9">
        <f t="shared" si="1"/>
        <v>1.6611485796035088</v>
      </c>
      <c r="E9">
        <f>B3-B9</f>
        <v>2.7838099999999998E-2</v>
      </c>
      <c r="F9">
        <f>B3/B9</f>
        <v>1.4551498058450847</v>
      </c>
      <c r="G9">
        <f>B9/B3</f>
        <v>0.68721446821706822</v>
      </c>
    </row>
    <row r="10" spans="1:9" x14ac:dyDescent="0.3">
      <c r="A10">
        <v>8</v>
      </c>
      <c r="B10">
        <v>5.9943299999999998E-2</v>
      </c>
      <c r="C10">
        <f t="shared" si="0"/>
        <v>1.2192000000000036E-3</v>
      </c>
      <c r="D10">
        <f t="shared" si="1"/>
        <v>2.0339220563432505</v>
      </c>
      <c r="E10">
        <f>B3-B10</f>
        <v>2.9057300000000001E-2</v>
      </c>
      <c r="F10">
        <f>B3/B10</f>
        <v>1.484746418699004</v>
      </c>
      <c r="G10">
        <f>B10/B3</f>
        <v>0.67351568416392693</v>
      </c>
    </row>
    <row r="11" spans="1:9" x14ac:dyDescent="0.3">
      <c r="A11">
        <v>9</v>
      </c>
      <c r="B11">
        <v>5.9536899999999997E-2</v>
      </c>
      <c r="C11">
        <f t="shared" si="0"/>
        <v>4.064000000000012E-4</v>
      </c>
      <c r="D11">
        <f t="shared" si="1"/>
        <v>0.68260188219406992</v>
      </c>
      <c r="E11">
        <f>B3-B11</f>
        <v>2.9463700000000002E-2</v>
      </c>
      <c r="F11">
        <f>B3/B11</f>
        <v>1.4948813256988525</v>
      </c>
      <c r="G11">
        <f>B11/B3</f>
        <v>0.66894942281287983</v>
      </c>
    </row>
    <row r="12" spans="1:9" x14ac:dyDescent="0.3">
      <c r="A12">
        <v>10</v>
      </c>
      <c r="B12">
        <v>5.7098500000000003E-2</v>
      </c>
      <c r="C12">
        <f t="shared" si="0"/>
        <v>2.4383999999999934E-3</v>
      </c>
      <c r="D12">
        <f t="shared" si="1"/>
        <v>4.2705149872588475</v>
      </c>
      <c r="E12">
        <f>B3-B12</f>
        <v>3.1902099999999996E-2</v>
      </c>
      <c r="F12">
        <f>B3/B12</f>
        <v>1.5587204567545556</v>
      </c>
      <c r="G12">
        <f>B12/B3</f>
        <v>0.64155185470659748</v>
      </c>
    </row>
    <row r="13" spans="1:9" x14ac:dyDescent="0.3">
      <c r="A13">
        <v>11</v>
      </c>
      <c r="B13">
        <v>5.4050599999999997E-2</v>
      </c>
      <c r="C13">
        <f t="shared" si="0"/>
        <v>3.0479000000000062E-3</v>
      </c>
      <c r="D13">
        <f t="shared" si="1"/>
        <v>5.6389753305236319</v>
      </c>
      <c r="E13">
        <f>B3-B13</f>
        <v>3.4950000000000002E-2</v>
      </c>
      <c r="F13">
        <f>B3/B13</f>
        <v>1.6466163187827703</v>
      </c>
      <c r="G13">
        <f>B13/B3</f>
        <v>0.60730601816167529</v>
      </c>
    </row>
  </sheetData>
  <mergeCells count="2">
    <mergeCell ref="A1:A2"/>
    <mergeCell ref="B1:I1"/>
  </mergeCells>
  <conditionalFormatting sqref="B1 J1 B2:J1048576">
    <cfRule type="top10" priority="18" percent="1" bottom="1" rank="1"/>
  </conditionalFormatting>
  <conditionalFormatting sqref="B2:B10">
    <cfRule type="top10" dxfId="14" priority="17" percent="1" bottom="1" rank="10"/>
  </conditionalFormatting>
  <conditionalFormatting sqref="C2:C13">
    <cfRule type="top10" dxfId="13" priority="16" percent="1" bottom="1" rank="10"/>
  </conditionalFormatting>
  <conditionalFormatting sqref="D2:D13">
    <cfRule type="top10" dxfId="12" priority="15" percent="1" bottom="1" rank="10"/>
  </conditionalFormatting>
  <conditionalFormatting sqref="E2:E13">
    <cfRule type="top10" dxfId="11" priority="14" percent="1" bottom="1" rank="10"/>
  </conditionalFormatting>
  <conditionalFormatting sqref="F2:F10">
    <cfRule type="top10" dxfId="10" priority="13" percent="1" bottom="1" rank="10"/>
  </conditionalFormatting>
  <conditionalFormatting sqref="G2:G10">
    <cfRule type="top10" dxfId="9" priority="12" percent="1" bottom="1" rank="10"/>
  </conditionalFormatting>
  <conditionalFormatting sqref="H2:H10">
    <cfRule type="top10" dxfId="8" priority="11" percent="1" bottom="1" rank="10"/>
  </conditionalFormatting>
  <conditionalFormatting sqref="I2:I10">
    <cfRule type="top10" dxfId="7" priority="10" percent="1" bottom="1" rank="10"/>
  </conditionalFormatting>
  <conditionalFormatting sqref="J2:J10">
    <cfRule type="top10" dxfId="6" priority="9" percent="1" bottom="1" rank="10"/>
  </conditionalFormatting>
  <conditionalFormatting sqref="C2">
    <cfRule type="top10" dxfId="5" priority="6" percent="1" bottom="1" rank="10"/>
  </conditionalFormatting>
  <conditionalFormatting sqref="C3">
    <cfRule type="top10" dxfId="4" priority="5" percent="1" bottom="1" rank="10"/>
  </conditionalFormatting>
  <conditionalFormatting sqref="D2">
    <cfRule type="top10" dxfId="3" priority="4" percent="1" bottom="1" rank="10"/>
  </conditionalFormatting>
  <conditionalFormatting sqref="D2">
    <cfRule type="top10" dxfId="2" priority="3" percent="1" bottom="1" rank="10"/>
  </conditionalFormatting>
  <conditionalFormatting sqref="D4:D13">
    <cfRule type="top10" dxfId="1" priority="2" percent="1" bottom="1" rank="10"/>
  </conditionalFormatting>
  <conditionalFormatting sqref="G2">
    <cfRule type="top10" dxfId="0" priority="1" percent="1" bottom="1" rank="10"/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B54A-55EF-4728-BC93-26E8F7A795E7}">
  <dimension ref="A1:G13"/>
  <sheetViews>
    <sheetView tabSelected="1" workbookViewId="0">
      <selection activeCell="E5" sqref="E5"/>
    </sheetView>
  </sheetViews>
  <sheetFormatPr defaultRowHeight="14.4" x14ac:dyDescent="0.3"/>
  <cols>
    <col min="1" max="1" width="10.44140625" customWidth="1"/>
    <col min="2" max="2" width="12.77734375" customWidth="1"/>
    <col min="3" max="3" width="15.77734375" customWidth="1"/>
    <col min="4" max="4" width="12.77734375" customWidth="1"/>
    <col min="5" max="5" width="15.77734375" customWidth="1"/>
    <col min="6" max="6" width="12.77734375" customWidth="1"/>
    <col min="7" max="7" width="15.77734375" customWidth="1"/>
  </cols>
  <sheetData>
    <row r="1" spans="1:7" s="20" customFormat="1" x14ac:dyDescent="0.3">
      <c r="A1" s="13" t="s">
        <v>3</v>
      </c>
      <c r="B1" s="19" t="s">
        <v>12</v>
      </c>
      <c r="C1" s="19"/>
      <c r="D1" s="19" t="s">
        <v>13</v>
      </c>
      <c r="E1" s="19"/>
      <c r="F1" s="19" t="s">
        <v>14</v>
      </c>
      <c r="G1" s="19"/>
    </row>
    <row r="2" spans="1:7" s="20" customFormat="1" ht="15" thickBot="1" x14ac:dyDescent="0.35">
      <c r="A2" s="14"/>
      <c r="B2" s="2" t="s">
        <v>15</v>
      </c>
      <c r="C2" s="20" t="s">
        <v>16</v>
      </c>
      <c r="D2" s="2" t="s">
        <v>15</v>
      </c>
      <c r="E2" s="20" t="s">
        <v>16</v>
      </c>
      <c r="F2" s="2" t="s">
        <v>15</v>
      </c>
      <c r="G2" s="20" t="s">
        <v>16</v>
      </c>
    </row>
    <row r="3" spans="1:7" x14ac:dyDescent="0.3">
      <c r="A3">
        <v>1</v>
      </c>
      <c r="B3">
        <v>4.4500299999999998E-3</v>
      </c>
      <c r="C3">
        <v>4.4500299999999998E-3</v>
      </c>
      <c r="D3">
        <v>6.4404799999999998E-2</v>
      </c>
      <c r="E3">
        <v>6.4404799999999998E-2</v>
      </c>
      <c r="F3">
        <v>5.6911000000000003E-2</v>
      </c>
      <c r="G3">
        <v>5.6911000000000003E-2</v>
      </c>
    </row>
    <row r="4" spans="1:7" x14ac:dyDescent="0.3">
      <c r="A4">
        <v>2</v>
      </c>
      <c r="B4">
        <v>4.3281099999999996E-3</v>
      </c>
      <c r="C4">
        <f>B3/B4/A4</f>
        <v>0.51408466975192413</v>
      </c>
      <c r="D4">
        <v>6.2328700000000001E-2</v>
      </c>
      <c r="E4">
        <f>D3/D4/A4</f>
        <v>0.51665444650698633</v>
      </c>
      <c r="F4">
        <v>4.7955499999999998E-2</v>
      </c>
      <c r="G4">
        <f>F3/F4/A4</f>
        <v>0.59337302290665306</v>
      </c>
    </row>
    <row r="5" spans="1:7" x14ac:dyDescent="0.3">
      <c r="A5">
        <v>3</v>
      </c>
      <c r="B5">
        <v>4.1249099999999999E-3</v>
      </c>
      <c r="C5">
        <f>B3/B5/A5</f>
        <v>0.35960622979248841</v>
      </c>
      <c r="D5">
        <v>6.1577699999999999E-2</v>
      </c>
      <c r="E5">
        <f>D3/D5/A5</f>
        <v>0.34863703364475557</v>
      </c>
      <c r="F5">
        <v>4.69843E-2</v>
      </c>
      <c r="G5">
        <f>F3/F5/A5</f>
        <v>0.40375898615778749</v>
      </c>
    </row>
    <row r="6" spans="1:7" x14ac:dyDescent="0.3">
      <c r="A6">
        <v>4</v>
      </c>
      <c r="B6">
        <v>3.76932E-3</v>
      </c>
      <c r="C6">
        <f>B3/B6/A6</f>
        <v>0.2951480638417539</v>
      </c>
      <c r="D6">
        <v>5.3714900000000003E-2</v>
      </c>
      <c r="E6">
        <f>D3/D6/A6</f>
        <v>0.29975295495290877</v>
      </c>
      <c r="F6">
        <v>4.5388499999999998E-2</v>
      </c>
      <c r="G6">
        <f>F3/F6/A6</f>
        <v>0.31346596604866872</v>
      </c>
    </row>
    <row r="7" spans="1:7" x14ac:dyDescent="0.3">
      <c r="A7">
        <v>5</v>
      </c>
      <c r="B7">
        <v>3.8404400000000001E-3</v>
      </c>
      <c r="C7">
        <f>B3/B7/A7</f>
        <v>0.2317458416223141</v>
      </c>
      <c r="D7">
        <v>5.5305100000000003E-2</v>
      </c>
      <c r="E7">
        <f>D3/D7/A7</f>
        <v>0.23290727256618285</v>
      </c>
      <c r="F7">
        <v>4.5497299999999997E-2</v>
      </c>
      <c r="G7">
        <f>F3/F7/A7</f>
        <v>0.25017308719418518</v>
      </c>
    </row>
    <row r="8" spans="1:7" x14ac:dyDescent="0.3">
      <c r="A8">
        <v>6</v>
      </c>
      <c r="B8">
        <v>3.1901999999999998E-3</v>
      </c>
      <c r="C8">
        <f>B3/B8/A8</f>
        <v>0.23248437924477047</v>
      </c>
      <c r="D8">
        <v>5.16608E-2</v>
      </c>
      <c r="E8">
        <f>D3/D8/A8</f>
        <v>0.2077810125536835</v>
      </c>
      <c r="F8">
        <v>4.5943299999999999E-2</v>
      </c>
      <c r="G8">
        <f>F3/F8/A8</f>
        <v>0.20645375205234862</v>
      </c>
    </row>
    <row r="9" spans="1:7" x14ac:dyDescent="0.3">
      <c r="A9">
        <v>7</v>
      </c>
      <c r="B9">
        <v>3.0581200000000001E-3</v>
      </c>
      <c r="C9">
        <f>B3/B9/A9</f>
        <v>0.20787888357179291</v>
      </c>
      <c r="D9">
        <v>4.7376000000000001E-2</v>
      </c>
      <c r="E9">
        <f>D3/D9/A9</f>
        <v>0.19420562551261639</v>
      </c>
      <c r="F9">
        <v>4.9061E-2</v>
      </c>
      <c r="G9">
        <f>F3/F9/A9</f>
        <v>0.16571498455275793</v>
      </c>
    </row>
    <row r="10" spans="1:7" x14ac:dyDescent="0.3">
      <c r="A10">
        <v>8</v>
      </c>
      <c r="B10">
        <v>2.99717E-3</v>
      </c>
      <c r="C10">
        <f>B3/B10/A10</f>
        <v>0.18559299272313548</v>
      </c>
      <c r="D10">
        <v>5.06227E-2</v>
      </c>
      <c r="E10">
        <f>D3/D10/A10</f>
        <v>0.15903142266216538</v>
      </c>
      <c r="F10">
        <v>4.7912499999999997E-2</v>
      </c>
      <c r="G10">
        <f>F3/F10/A10</f>
        <v>0.14847638925123927</v>
      </c>
    </row>
    <row r="11" spans="1:7" x14ac:dyDescent="0.3">
      <c r="A11">
        <v>9</v>
      </c>
      <c r="B11">
        <v>3.0174899999999998E-3</v>
      </c>
      <c r="C11">
        <f>B3/B11/A11</f>
        <v>0.16386061851995459</v>
      </c>
      <c r="D11">
        <v>4.7353899999999997E-2</v>
      </c>
      <c r="E11">
        <f>D3/D11/A11</f>
        <v>0.1511193141196161</v>
      </c>
      <c r="F11">
        <v>4.5639699999999998E-2</v>
      </c>
      <c r="G11">
        <f>F3/F11/A11</f>
        <v>0.13855140249485523</v>
      </c>
    </row>
    <row r="12" spans="1:7" x14ac:dyDescent="0.3">
      <c r="A12">
        <v>10</v>
      </c>
      <c r="B12">
        <v>2.8142900000000001E-3</v>
      </c>
      <c r="C12">
        <f>B3/B12/A12</f>
        <v>0.15812265260509756</v>
      </c>
      <c r="D12">
        <v>4.6514600000000003E-2</v>
      </c>
      <c r="E12">
        <f>D3/D12/A12</f>
        <v>0.13846147231191924</v>
      </c>
      <c r="F12">
        <v>4.6571899999999999E-2</v>
      </c>
      <c r="G12">
        <f>F3/F12/A12</f>
        <v>0.1222002967454624</v>
      </c>
    </row>
    <row r="13" spans="1:7" x14ac:dyDescent="0.3">
      <c r="A13">
        <v>11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 Comparison</vt:lpstr>
      <vt:lpstr>Abvt</vt:lpstr>
      <vt:lpstr>Abilene</vt:lpstr>
      <vt:lpstr>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2015-06-05T18:17:20Z</dcterms:created>
  <dcterms:modified xsi:type="dcterms:W3CDTF">2020-04-24T19:54:13Z</dcterms:modified>
</cp:coreProperties>
</file>