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10" yWindow="-110" windowWidth="19420" windowHeight="11020" activeTab="3"/>
  </bookViews>
  <sheets>
    <sheet name="bike_buyers" sheetId="1" r:id="rId1"/>
    <sheet name="working file" sheetId="2" r:id="rId2"/>
    <sheet name="pivot table" sheetId="3" r:id="rId3"/>
    <sheet name="Dashboard" sheetId="8" r:id="rId4"/>
  </sheets>
  <definedNames>
    <definedName name="_xlnm._FilterDatabase" localSheetId="0" hidden="1">bike_buyers!$A$1:$M$1001</definedName>
    <definedName name="_xlnm._FilterDatabase" localSheetId="1" hidden="1">'working file'!$A$1:$N$1001</definedName>
    <definedName name="Slicer_Children">#N/A</definedName>
    <definedName name="Slicer_Education">#N/A</definedName>
    <definedName name="Slicer_Marital_Status">#N/A</definedName>
    <definedName name="Slicer_Region">#N/A</definedName>
  </definedNames>
  <calcPr calcId="14562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<sst xmlns="http://schemas.openxmlformats.org/spreadsheetml/2006/main" count="16267" uniqueCount="51">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</sst>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4" borderId="0" xfId="0" applyFill="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0"/>
  </c:pivotSource>
  <c:chart>
    <c:title>
      <c:tx>
        <c:rich>
          <a:bodyPr/>
          <a:lstStyle/>
          <a:p>
            <a:pPr>
              <a:defRPr/>
            </a:pPr>
            <a:r>
              <a:rPr lang="en-US"/>
              <a:t>Commute</a:t>
            </a:r>
            <a:r>
              <a:rPr lang="en-US" baseline="0"/>
              <a:t> Distance vs Purchases</a:t>
            </a:r>
            <a:endParaRPr lang="en-US"/>
          </a:p>
        </c:rich>
      </c:tx>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table'!$B$23:$B$24</c:f>
              <c:strCache>
                <c:ptCount val="1"/>
                <c:pt idx="0">
                  <c:v>No</c:v>
                </c:pt>
              </c:strCache>
            </c:strRef>
          </c:tx>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ser>
        <c:ser>
          <c:idx val="1"/>
          <c:order val="1"/>
          <c:tx>
            <c:strRef>
              <c:f>'pivot table'!$C$23:$C$24</c:f>
              <c:strCache>
                <c:ptCount val="1"/>
                <c:pt idx="0">
                  <c:v>Yes</c:v>
                </c:pt>
              </c:strCache>
            </c:strRef>
          </c:tx>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79988736"/>
        <c:axId val="179990912"/>
      </c:lineChart>
      <c:catAx>
        <c:axId val="179988736"/>
        <c:scaling>
          <c:orientation val="minMax"/>
        </c:scaling>
        <c:delete val="0"/>
        <c:axPos val="b"/>
        <c:title>
          <c:tx>
            <c:rich>
              <a:bodyPr/>
              <a:lstStyle/>
              <a:p>
                <a:pPr>
                  <a:defRPr/>
                </a:pPr>
                <a:r>
                  <a:rPr lang="en-US"/>
                  <a:t>Commute</a:t>
                </a:r>
                <a:r>
                  <a:rPr lang="en-US" baseline="0"/>
                  <a:t> Distance</a:t>
                </a:r>
                <a:endParaRPr lang="en-US"/>
              </a:p>
            </c:rich>
          </c:tx>
          <c:layout>
            <c:manualLayout>
              <c:xMode val="edge"/>
              <c:yMode val="edge"/>
              <c:x val="0.41800003151707438"/>
              <c:y val="0.82998101121604173"/>
            </c:manualLayout>
          </c:layout>
          <c:overlay val="0"/>
        </c:title>
        <c:majorTickMark val="out"/>
        <c:minorTickMark val="none"/>
        <c:tickLblPos val="nextTo"/>
        <c:crossAx val="179990912"/>
        <c:crosses val="autoZero"/>
        <c:auto val="1"/>
        <c:lblAlgn val="ctr"/>
        <c:lblOffset val="100"/>
        <c:noMultiLvlLbl val="0"/>
      </c:catAx>
      <c:valAx>
        <c:axId val="179990912"/>
        <c:scaling>
          <c:orientation val="minMax"/>
        </c:scaling>
        <c:delete val="0"/>
        <c:axPos val="l"/>
        <c:majorGridlines/>
        <c:title>
          <c:tx>
            <c:rich>
              <a:bodyPr rot="-5400000" vert="horz"/>
              <a:lstStyle/>
              <a:p>
                <a:pPr>
                  <a:defRPr/>
                </a:pPr>
                <a:r>
                  <a:rPr lang="en-US"/>
                  <a:t>Number</a:t>
                </a:r>
                <a:r>
                  <a:rPr lang="en-US" baseline="0"/>
                  <a:t> of Purchases</a:t>
                </a:r>
                <a:endParaRPr lang="en-US"/>
              </a:p>
            </c:rich>
          </c:tx>
          <c:layout>
            <c:manualLayout>
              <c:xMode val="edge"/>
              <c:yMode val="edge"/>
              <c:x val="3.0555555555555555E-2"/>
              <c:y val="0.16137540099154271"/>
            </c:manualLayout>
          </c:layout>
          <c:overlay val="0"/>
        </c:title>
        <c:numFmt formatCode="General" sourceLinked="1"/>
        <c:majorTickMark val="out"/>
        <c:minorTickMark val="none"/>
        <c:tickLblPos val="nextTo"/>
        <c:crossAx val="179988736"/>
        <c:crosses val="autoZero"/>
        <c:crossBetween val="between"/>
      </c:valAx>
      <c:dTable>
        <c:showHorzBorder val="1"/>
        <c:showVertBorder val="1"/>
        <c:showOutline val="1"/>
        <c:showKeys val="1"/>
      </c:dTable>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table!PivotTable4</c:name>
    <c:fmtId val="0"/>
  </c:pivotSource>
  <c:chart>
    <c:title>
      <c:tx>
        <c:rich>
          <a:bodyPr/>
          <a:lstStyle/>
          <a:p>
            <a:pPr>
              <a:defRPr/>
            </a:pPr>
            <a:r>
              <a:rPr lang="en-US"/>
              <a:t>Customer</a:t>
            </a:r>
            <a:r>
              <a:rPr lang="en-US" baseline="0"/>
              <a:t> Age Bracket</a:t>
            </a:r>
            <a:endParaRPr lang="en-US"/>
          </a:p>
        </c:rich>
      </c:tx>
      <c:layout>
        <c:manualLayout>
          <c:xMode val="edge"/>
          <c:yMode val="edge"/>
          <c:x val="0.26626377952755903"/>
          <c:y val="3.6089238845144378E-3"/>
        </c:manualLayout>
      </c:layout>
      <c:overlay val="1"/>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table'!$B$41:$B$42</c:f>
              <c:strCache>
                <c:ptCount val="1"/>
                <c:pt idx="0">
                  <c:v>No</c:v>
                </c:pt>
              </c:strCache>
            </c:strRef>
          </c:tx>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ser>
        <c:ser>
          <c:idx val="1"/>
          <c:order val="1"/>
          <c:tx>
            <c:strRef>
              <c:f>'pivot table'!$C$41:$C$42</c:f>
              <c:strCache>
                <c:ptCount val="1"/>
                <c:pt idx="0">
                  <c:v>Yes</c:v>
                </c:pt>
              </c:strCache>
            </c:strRef>
          </c:tx>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20924928"/>
        <c:axId val="220927104"/>
      </c:lineChart>
      <c:catAx>
        <c:axId val="220924928"/>
        <c:scaling>
          <c:orientation val="minMax"/>
        </c:scaling>
        <c:delete val="0"/>
        <c:axPos val="b"/>
        <c:title>
          <c:tx>
            <c:rich>
              <a:bodyPr/>
              <a:lstStyle/>
              <a:p>
                <a:pPr>
                  <a:defRPr/>
                </a:pPr>
                <a:r>
                  <a:rPr lang="en-US"/>
                  <a:t>Age</a:t>
                </a:r>
                <a:r>
                  <a:rPr lang="en-US" baseline="0"/>
                  <a:t> Bracket</a:t>
                </a:r>
              </a:p>
            </c:rich>
          </c:tx>
          <c:layout>
            <c:manualLayout>
              <c:xMode val="edge"/>
              <c:yMode val="edge"/>
              <c:x val="0.3823759842519685"/>
              <c:y val="0.80004848352289293"/>
            </c:manualLayout>
          </c:layout>
          <c:overlay val="0"/>
        </c:title>
        <c:majorTickMark val="out"/>
        <c:minorTickMark val="none"/>
        <c:tickLblPos val="nextTo"/>
        <c:crossAx val="220927104"/>
        <c:crosses val="autoZero"/>
        <c:auto val="1"/>
        <c:lblAlgn val="ctr"/>
        <c:lblOffset val="100"/>
        <c:noMultiLvlLbl val="0"/>
      </c:catAx>
      <c:valAx>
        <c:axId val="220927104"/>
        <c:scaling>
          <c:orientation val="minMax"/>
        </c:scaling>
        <c:delete val="0"/>
        <c:axPos val="l"/>
        <c:majorGridlines/>
        <c:title>
          <c:tx>
            <c:rich>
              <a:bodyPr rot="-5400000" vert="horz"/>
              <a:lstStyle/>
              <a:p>
                <a:pPr>
                  <a:defRPr/>
                </a:pPr>
                <a:r>
                  <a:rPr lang="en-US"/>
                  <a:t>Number</a:t>
                </a:r>
                <a:r>
                  <a:rPr lang="en-US" baseline="0"/>
                  <a:t> of Purchases</a:t>
                </a:r>
                <a:endParaRPr lang="en-US"/>
              </a:p>
            </c:rich>
          </c:tx>
          <c:overlay val="0"/>
        </c:title>
        <c:numFmt formatCode="General" sourceLinked="1"/>
        <c:majorTickMark val="out"/>
        <c:minorTickMark val="none"/>
        <c:tickLblPos val="nextTo"/>
        <c:crossAx val="220924928"/>
        <c:crosses val="autoZero"/>
        <c:crossBetween val="between"/>
      </c:valAx>
      <c:dTable>
        <c:showHorzBorder val="1"/>
        <c:showVertBorder val="1"/>
        <c:showOutline val="1"/>
        <c:showKeys val="1"/>
      </c:dTable>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2"/>
  </c:pivotSource>
  <c:chart>
    <c:title>
      <c:tx>
        <c:rich>
          <a:bodyPr/>
          <a:lstStyle/>
          <a:p>
            <a:pPr>
              <a:defRPr/>
            </a:pPr>
            <a:r>
              <a:rPr lang="en-US"/>
              <a:t>Average</a:t>
            </a:r>
            <a:r>
              <a:rPr lang="en-US" baseline="0"/>
              <a:t> Income of Customers</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220971008"/>
        <c:axId val="220972928"/>
      </c:barChart>
      <c:catAx>
        <c:axId val="220971008"/>
        <c:scaling>
          <c:orientation val="minMax"/>
        </c:scaling>
        <c:delete val="0"/>
        <c:axPos val="b"/>
        <c:title>
          <c:tx>
            <c:rich>
              <a:bodyPr/>
              <a:lstStyle/>
              <a:p>
                <a:pPr>
                  <a:defRPr/>
                </a:pPr>
                <a:r>
                  <a:rPr lang="en-US"/>
                  <a:t>Gender</a:t>
                </a:r>
              </a:p>
            </c:rich>
          </c:tx>
          <c:overlay val="0"/>
        </c:title>
        <c:majorTickMark val="out"/>
        <c:minorTickMark val="none"/>
        <c:tickLblPos val="nextTo"/>
        <c:crossAx val="220972928"/>
        <c:crosses val="autoZero"/>
        <c:auto val="1"/>
        <c:lblAlgn val="ctr"/>
        <c:lblOffset val="100"/>
        <c:noMultiLvlLbl val="0"/>
      </c:catAx>
      <c:valAx>
        <c:axId val="220972928"/>
        <c:scaling>
          <c:orientation val="minMax"/>
        </c:scaling>
        <c:delete val="0"/>
        <c:axPos val="l"/>
        <c:majorGridlines/>
        <c:title>
          <c:tx>
            <c:rich>
              <a:bodyPr rot="-5400000" vert="horz"/>
              <a:lstStyle/>
              <a:p>
                <a:pPr>
                  <a:defRPr/>
                </a:pPr>
                <a:r>
                  <a:rPr lang="en-US"/>
                  <a:t>Average</a:t>
                </a:r>
                <a:r>
                  <a:rPr lang="en-US" baseline="0"/>
                  <a:t> Income</a:t>
                </a:r>
                <a:endParaRPr lang="en-US"/>
              </a:p>
            </c:rich>
          </c:tx>
          <c:overlay val="0"/>
        </c:title>
        <c:numFmt formatCode="0" sourceLinked="1"/>
        <c:majorTickMark val="out"/>
        <c:minorTickMark val="none"/>
        <c:tickLblPos val="nextTo"/>
        <c:crossAx val="220971008"/>
        <c:crosses val="autoZero"/>
        <c:crossBetween val="between"/>
      </c:valAx>
      <c:dTable>
        <c:showHorzBorder val="1"/>
        <c:showVertBorder val="1"/>
        <c:showOutline val="1"/>
        <c:showKeys val="1"/>
      </c:dTable>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3"/>
    </mc:Choice>
    <mc:Fallback>
      <c:style val="43"/>
    </mc:Fallback>
  </mc:AlternateContent>
  <c:pivotSource>
    <c:name>[Excel Project 1.xlsx]pivot table!PivotTable2</c:name>
    <c:fmtId val="5"/>
  </c:pivotSource>
  <c:chart>
    <c:title>
      <c:tx>
        <c:rich>
          <a:bodyPr/>
          <a:lstStyle/>
          <a:p>
            <a:pPr>
              <a:defRPr/>
            </a:pPr>
            <a:r>
              <a:rPr lang="en-US"/>
              <a:t>Average Income of Customers</a:t>
            </a:r>
          </a:p>
        </c:rich>
      </c:tx>
      <c:layout/>
      <c:overlay val="0"/>
    </c:title>
    <c:autoTitleDeleted val="0"/>
    <c:pivotFmts>
      <c:pivotFmt>
        <c:idx val="0"/>
      </c:pivotFmt>
      <c:pivotFmt>
        <c:idx val="1"/>
      </c:pivotFmt>
      <c:pivotFmt>
        <c:idx val="2"/>
      </c:pivotFmt>
      <c:pivotFmt>
        <c:idx val="3"/>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221049984"/>
        <c:axId val="221051904"/>
      </c:barChart>
      <c:catAx>
        <c:axId val="221049984"/>
        <c:scaling>
          <c:orientation val="minMax"/>
        </c:scaling>
        <c:delete val="0"/>
        <c:axPos val="b"/>
        <c:title>
          <c:tx>
            <c:rich>
              <a:bodyPr/>
              <a:lstStyle/>
              <a:p>
                <a:pPr>
                  <a:defRPr/>
                </a:pPr>
                <a:r>
                  <a:rPr lang="en-US"/>
                  <a:t>Gender</a:t>
                </a:r>
              </a:p>
            </c:rich>
          </c:tx>
          <c:layout/>
          <c:overlay val="0"/>
        </c:title>
        <c:majorTickMark val="out"/>
        <c:minorTickMark val="none"/>
        <c:tickLblPos val="nextTo"/>
        <c:crossAx val="221051904"/>
        <c:crosses val="autoZero"/>
        <c:auto val="1"/>
        <c:lblAlgn val="ctr"/>
        <c:lblOffset val="100"/>
        <c:noMultiLvlLbl val="0"/>
      </c:catAx>
      <c:valAx>
        <c:axId val="221051904"/>
        <c:scaling>
          <c:orientation val="minMax"/>
        </c:scaling>
        <c:delete val="0"/>
        <c:axPos val="l"/>
        <c:majorGridlines/>
        <c:title>
          <c:tx>
            <c:rich>
              <a:bodyPr rot="-5400000" vert="horz"/>
              <a:lstStyle/>
              <a:p>
                <a:pPr>
                  <a:defRPr/>
                </a:pPr>
                <a:r>
                  <a:rPr lang="en-US"/>
                  <a:t>Average Income</a:t>
                </a:r>
              </a:p>
            </c:rich>
          </c:tx>
          <c:layout/>
          <c:overlay val="0"/>
        </c:title>
        <c:numFmt formatCode="0" sourceLinked="1"/>
        <c:majorTickMark val="out"/>
        <c:minorTickMark val="none"/>
        <c:tickLblPos val="nextTo"/>
        <c:crossAx val="221049984"/>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3"/>
    </mc:Choice>
    <mc:Fallback>
      <c:style val="43"/>
    </mc:Fallback>
  </mc:AlternateContent>
  <c:pivotSource>
    <c:name>[Excel Project 1.xlsx]pivot table!PivotTable3</c:name>
    <c:fmtId val="2"/>
  </c:pivotSource>
  <c:chart>
    <c:title>
      <c:tx>
        <c:rich>
          <a:bodyPr/>
          <a:lstStyle/>
          <a:p>
            <a:pPr>
              <a:defRPr/>
            </a:pPr>
            <a:r>
              <a:rPr lang="en-US"/>
              <a:t>Commute Distance vs Purchases</a:t>
            </a:r>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table'!$B$23:$B$24</c:f>
              <c:strCache>
                <c:ptCount val="1"/>
                <c:pt idx="0">
                  <c:v>No</c:v>
                </c:pt>
              </c:strCache>
            </c:strRef>
          </c:tx>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ser>
        <c:ser>
          <c:idx val="1"/>
          <c:order val="1"/>
          <c:tx>
            <c:strRef>
              <c:f>'pivot table'!$C$23:$C$24</c:f>
              <c:strCache>
                <c:ptCount val="1"/>
                <c:pt idx="0">
                  <c:v>Yes</c:v>
                </c:pt>
              </c:strCache>
            </c:strRef>
          </c:tx>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20249472"/>
        <c:axId val="176936448"/>
      </c:lineChart>
      <c:catAx>
        <c:axId val="220249472"/>
        <c:scaling>
          <c:orientation val="minMax"/>
        </c:scaling>
        <c:delete val="0"/>
        <c:axPos val="b"/>
        <c:title>
          <c:tx>
            <c:rich>
              <a:bodyPr/>
              <a:lstStyle/>
              <a:p>
                <a:pPr>
                  <a:defRPr/>
                </a:pPr>
                <a:r>
                  <a:rPr lang="en-US"/>
                  <a:t>Commute Distance</a:t>
                </a:r>
              </a:p>
            </c:rich>
          </c:tx>
          <c:layout>
            <c:manualLayout>
              <c:xMode val="edge"/>
              <c:yMode val="edge"/>
              <c:x val="0.44565054551882477"/>
              <c:y val="0.92955941274447973"/>
            </c:manualLayout>
          </c:layout>
          <c:overlay val="0"/>
        </c:title>
        <c:majorTickMark val="out"/>
        <c:minorTickMark val="none"/>
        <c:tickLblPos val="nextTo"/>
        <c:crossAx val="176936448"/>
        <c:crosses val="autoZero"/>
        <c:auto val="1"/>
        <c:lblAlgn val="ctr"/>
        <c:lblOffset val="100"/>
        <c:noMultiLvlLbl val="0"/>
      </c:catAx>
      <c:valAx>
        <c:axId val="176936448"/>
        <c:scaling>
          <c:orientation val="minMax"/>
        </c:scaling>
        <c:delete val="0"/>
        <c:axPos val="l"/>
        <c:majorGridlines/>
        <c:title>
          <c:tx>
            <c:rich>
              <a:bodyPr rot="-5400000" vert="horz"/>
              <a:lstStyle/>
              <a:p>
                <a:pPr>
                  <a:defRPr/>
                </a:pPr>
                <a:r>
                  <a:rPr lang="en-US"/>
                  <a:t>Number of Purchases</a:t>
                </a:r>
              </a:p>
            </c:rich>
          </c:tx>
          <c:layout>
            <c:manualLayout>
              <c:xMode val="edge"/>
              <c:yMode val="edge"/>
              <c:x val="3.0555555555555555E-2"/>
              <c:y val="0.16137540099154271"/>
            </c:manualLayout>
          </c:layout>
          <c:overlay val="0"/>
        </c:title>
        <c:numFmt formatCode="General" sourceLinked="1"/>
        <c:majorTickMark val="out"/>
        <c:minorTickMark val="none"/>
        <c:tickLblPos val="nextTo"/>
        <c:crossAx val="220249472"/>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3"/>
    </mc:Choice>
    <mc:Fallback>
      <c:style val="43"/>
    </mc:Fallback>
  </mc:AlternateContent>
  <c:pivotSource>
    <c:name>[Excel Project 1.xlsx]pivot table!PivotTable4</c:name>
    <c:fmtId val="3"/>
  </c:pivotSource>
  <c:chart>
    <c:title>
      <c:tx>
        <c:rich>
          <a:bodyPr/>
          <a:lstStyle/>
          <a:p>
            <a:pPr>
              <a:defRPr/>
            </a:pPr>
            <a:r>
              <a:rPr lang="en-US"/>
              <a:t>Customer Age Bracket</a:t>
            </a:r>
          </a:p>
        </c:rich>
      </c:tx>
      <c:layout>
        <c:manualLayout>
          <c:xMode val="edge"/>
          <c:yMode val="edge"/>
          <c:x val="0.25069448928169497"/>
          <c:y val="4.5667838675475497E-2"/>
        </c:manualLayout>
      </c:layout>
      <c:overlay val="1"/>
    </c:title>
    <c:autoTitleDeleted val="0"/>
    <c:pivotFmts>
      <c:pivotFmt>
        <c:idx val="0"/>
      </c:pivotFmt>
      <c:pivotFmt>
        <c:idx val="1"/>
      </c:pivotFmt>
      <c:pivotFmt>
        <c:idx val="2"/>
      </c:pivotFmt>
      <c:pivotFmt>
        <c:idx val="3"/>
      </c:pivotFmt>
      <c:pivotFmt>
        <c:idx val="4"/>
      </c:pivotFmt>
      <c:pivotFmt>
        <c:idx val="5"/>
      </c:pivotFmt>
    </c:pivotFmts>
    <c:plotArea>
      <c:layout>
        <c:manualLayout>
          <c:layoutTarget val="inner"/>
          <c:xMode val="edge"/>
          <c:yMode val="edge"/>
          <c:x val="0.17323472225741096"/>
          <c:y val="0.16856699887452509"/>
          <c:w val="0.62498682125370131"/>
          <c:h val="0.56373428398345771"/>
        </c:manualLayout>
      </c:layout>
      <c:lineChart>
        <c:grouping val="standard"/>
        <c:varyColors val="0"/>
        <c:ser>
          <c:idx val="0"/>
          <c:order val="0"/>
          <c:tx>
            <c:strRef>
              <c:f>'pivot table'!$B$41:$B$42</c:f>
              <c:strCache>
                <c:ptCount val="1"/>
                <c:pt idx="0">
                  <c:v>No</c:v>
                </c:pt>
              </c:strCache>
            </c:strRef>
          </c:tx>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ser>
        <c:ser>
          <c:idx val="1"/>
          <c:order val="1"/>
          <c:tx>
            <c:strRef>
              <c:f>'pivot table'!$C$41:$C$42</c:f>
              <c:strCache>
                <c:ptCount val="1"/>
                <c:pt idx="0">
                  <c:v>Yes</c:v>
                </c:pt>
              </c:strCache>
            </c:strRef>
          </c:tx>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20361472"/>
        <c:axId val="220363392"/>
      </c:lineChart>
      <c:catAx>
        <c:axId val="220361472"/>
        <c:scaling>
          <c:orientation val="minMax"/>
        </c:scaling>
        <c:delete val="0"/>
        <c:axPos val="b"/>
        <c:title>
          <c:tx>
            <c:rich>
              <a:bodyPr/>
              <a:lstStyle/>
              <a:p>
                <a:pPr>
                  <a:defRPr/>
                </a:pPr>
                <a:r>
                  <a:rPr lang="en-US"/>
                  <a:t>Age Bracket</a:t>
                </a:r>
              </a:p>
            </c:rich>
          </c:tx>
          <c:layout>
            <c:manualLayout>
              <c:xMode val="edge"/>
              <c:yMode val="edge"/>
              <c:x val="0.38186697277024373"/>
              <c:y val="0.93047284981171141"/>
            </c:manualLayout>
          </c:layout>
          <c:overlay val="0"/>
        </c:title>
        <c:majorTickMark val="out"/>
        <c:minorTickMark val="none"/>
        <c:tickLblPos val="nextTo"/>
        <c:crossAx val="220363392"/>
        <c:crosses val="autoZero"/>
        <c:auto val="1"/>
        <c:lblAlgn val="ctr"/>
        <c:lblOffset val="100"/>
        <c:noMultiLvlLbl val="0"/>
      </c:catAx>
      <c:valAx>
        <c:axId val="220363392"/>
        <c:scaling>
          <c:orientation val="minMax"/>
        </c:scaling>
        <c:delete val="0"/>
        <c:axPos val="l"/>
        <c:majorGridlines/>
        <c:title>
          <c:tx>
            <c:rich>
              <a:bodyPr rot="-5400000" vert="horz"/>
              <a:lstStyle/>
              <a:p>
                <a:pPr>
                  <a:defRPr/>
                </a:pPr>
                <a:r>
                  <a:rPr lang="en-US"/>
                  <a:t>Number of Purchases</a:t>
                </a:r>
              </a:p>
            </c:rich>
          </c:tx>
          <c:layout/>
          <c:overlay val="0"/>
        </c:title>
        <c:numFmt formatCode="General" sourceLinked="1"/>
        <c:majorTickMark val="out"/>
        <c:minorTickMark val="none"/>
        <c:tickLblPos val="nextTo"/>
        <c:crossAx val="220361472"/>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123824</xdr:colOff>
      <xdr:row>19</xdr:row>
      <xdr:rowOff>104774</xdr:rowOff>
    </xdr:from>
    <xdr:to>
      <xdr:col>13</xdr:col>
      <xdr:colOff>323850</xdr:colOff>
      <xdr:row>38</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180975</xdr:colOff>
      <xdr:row>44</xdr:row>
      <xdr:rowOff>142875</xdr:rowOff>
    </xdr:from>
    <xdr:to>
      <xdr:col>12</xdr:col>
      <xdr:colOff>485775</xdr:colOff>
      <xdr:row>59</xdr:row>
      <xdr:rowOff>123825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1</xdr:row>
      <xdr:rowOff>15875</xdr:rowOff>
    </xdr:from>
    <xdr:to>
      <xdr:col>12</xdr:col>
      <xdr:colOff>314325</xdr:colOff>
      <xdr:row>15</xdr:row>
      <xdr:rowOff>180975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138791</xdr:colOff>
      <xdr:row>8</xdr:row>
      <xdr:rowOff>31296</xdr:rowOff>
    </xdr:from>
    <xdr:to>
      <xdr:col>12</xdr:col>
      <xdr:colOff>206374</xdr:colOff>
      <xdr:row>23</xdr:row>
      <xdr:rowOff>97519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135658</xdr:colOff>
      <xdr:row>23</xdr:row>
      <xdr:rowOff>160812</xdr:rowOff>
    </xdr:from>
    <xdr:to>
      <xdr:col>19</xdr:col>
      <xdr:colOff>602426</xdr:colOff>
      <xdr:row>43</xdr:row>
      <xdr:rowOff>37319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254000</xdr:colOff>
      <xdr:row>8</xdr:row>
      <xdr:rowOff>23090</xdr:rowOff>
    </xdr:from>
    <xdr:to>
      <xdr:col>20</xdr:col>
      <xdr:colOff>23089</xdr:colOff>
      <xdr:row>23</xdr:row>
      <xdr:rowOff>103908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8</xdr:row>
      <xdr:rowOff>98425</xdr:rowOff>
    </xdr:from>
    <xdr:to>
      <xdr:col>4</xdr:col>
      <xdr:colOff>111125</xdr:colOff>
      <xdr:row>14</xdr:row>
      <xdr:rowOff>79375</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8575" y="2606675"/>
              <a:ext cx="2495550"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14</xdr:row>
      <xdr:rowOff>98425</xdr:rowOff>
    </xdr:from>
    <xdr:to>
      <xdr:col>4</xdr:col>
      <xdr:colOff>111125</xdr:colOff>
      <xdr:row>24</xdr:row>
      <xdr:rowOff>31750</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575" y="3749675"/>
              <a:ext cx="2495550" cy="18383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114300</xdr:rowOff>
    </xdr:from>
    <xdr:to>
      <xdr:col>4</xdr:col>
      <xdr:colOff>111124</xdr:colOff>
      <xdr:row>31</xdr:row>
      <xdr:rowOff>47625</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5670550"/>
              <a:ext cx="2524124"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32905</xdr:rowOff>
    </xdr:from>
    <xdr:to>
      <xdr:col>4</xdr:col>
      <xdr:colOff>115454</xdr:colOff>
      <xdr:row>43</xdr:row>
      <xdr:rowOff>23091</xdr:rowOff>
    </xdr:to>
    <mc:AlternateContent xmlns:mc="http://schemas.openxmlformats.org/markup-compatibility/2006" xmlns:a14="http://schemas.microsoft.com/office/drawing/2010/main">
      <mc:Choice Requires="a14">
        <xdr:graphicFrame macro="">
          <xdr:nvGraphicFramePr>
            <xdr:cNvPr id="4"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6740814"/>
              <a:ext cx="2563090" cy="196445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040.85517800926" createdVersion="4" refreshedVersion="4" minRefreshableVersion="3" recordCount="1000">
  <cacheSource type="worksheet">
    <worksheetSource ref="A1:N1001" sheet="working fil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s v="Skilled Manual"/>
    <s v="Yes"/>
    <n v="0"/>
    <x v="0"/>
    <x v="0"/>
    <x v="0"/>
    <x v="0"/>
    <x v="0"/>
  </r>
  <r>
    <n v="24107"/>
    <x v="0"/>
    <x v="1"/>
    <n v="30000"/>
    <x v="1"/>
    <x v="1"/>
    <s v="Clerical"/>
    <s v="Yes"/>
    <n v="1"/>
    <x v="0"/>
    <x v="0"/>
    <x v="1"/>
    <x v="0"/>
    <x v="0"/>
  </r>
  <r>
    <n v="14177"/>
    <x v="0"/>
    <x v="1"/>
    <n v="80000"/>
    <x v="2"/>
    <x v="1"/>
    <s v="Professional"/>
    <s v="No"/>
    <n v="2"/>
    <x v="1"/>
    <x v="0"/>
    <x v="2"/>
    <x v="1"/>
    <x v="0"/>
  </r>
  <r>
    <n v="24381"/>
    <x v="1"/>
    <x v="1"/>
    <n v="70000"/>
    <x v="3"/>
    <x v="0"/>
    <s v="Professional"/>
    <s v="Yes"/>
    <n v="1"/>
    <x v="2"/>
    <x v="1"/>
    <x v="3"/>
    <x v="0"/>
    <x v="1"/>
  </r>
  <r>
    <n v="25597"/>
    <x v="1"/>
    <x v="1"/>
    <n v="30000"/>
    <x v="3"/>
    <x v="0"/>
    <s v="Clerical"/>
    <s v="No"/>
    <n v="0"/>
    <x v="0"/>
    <x v="0"/>
    <x v="4"/>
    <x v="0"/>
    <x v="1"/>
  </r>
  <r>
    <n v="13507"/>
    <x v="0"/>
    <x v="0"/>
    <n v="10000"/>
    <x v="4"/>
    <x v="1"/>
    <s v="Manual"/>
    <s v="Yes"/>
    <n v="0"/>
    <x v="3"/>
    <x v="0"/>
    <x v="5"/>
    <x v="0"/>
    <x v="0"/>
  </r>
  <r>
    <n v="27974"/>
    <x v="1"/>
    <x v="1"/>
    <n v="160000"/>
    <x v="4"/>
    <x v="2"/>
    <s v="Management"/>
    <s v="Yes"/>
    <n v="4"/>
    <x v="0"/>
    <x v="1"/>
    <x v="6"/>
    <x v="0"/>
    <x v="1"/>
  </r>
  <r>
    <n v="19364"/>
    <x v="0"/>
    <x v="1"/>
    <n v="40000"/>
    <x v="0"/>
    <x v="0"/>
    <s v="Skilled Manual"/>
    <s v="Yes"/>
    <n v="0"/>
    <x v="0"/>
    <x v="0"/>
    <x v="1"/>
    <x v="0"/>
    <x v="1"/>
  </r>
  <r>
    <n v="22155"/>
    <x v="0"/>
    <x v="1"/>
    <n v="20000"/>
    <x v="4"/>
    <x v="3"/>
    <s v="Clerical"/>
    <s v="Yes"/>
    <n v="2"/>
    <x v="2"/>
    <x v="1"/>
    <x v="7"/>
    <x v="1"/>
    <x v="0"/>
  </r>
  <r>
    <n v="19280"/>
    <x v="0"/>
    <x v="1"/>
    <n v="120000"/>
    <x v="4"/>
    <x v="1"/>
    <s v="Manual"/>
    <s v="Yes"/>
    <n v="1"/>
    <x v="0"/>
    <x v="0"/>
    <x v="8"/>
    <x v="0"/>
    <x v="1"/>
  </r>
  <r>
    <n v="22173"/>
    <x v="0"/>
    <x v="0"/>
    <n v="30000"/>
    <x v="1"/>
    <x v="2"/>
    <s v="Skilled Manual"/>
    <s v="No"/>
    <n v="2"/>
    <x v="3"/>
    <x v="1"/>
    <x v="9"/>
    <x v="0"/>
    <x v="1"/>
  </r>
  <r>
    <n v="12697"/>
    <x v="1"/>
    <x v="0"/>
    <n v="90000"/>
    <x v="3"/>
    <x v="0"/>
    <s v="Professional"/>
    <s v="No"/>
    <n v="4"/>
    <x v="4"/>
    <x v="1"/>
    <x v="4"/>
    <x v="0"/>
    <x v="0"/>
  </r>
  <r>
    <n v="11434"/>
    <x v="0"/>
    <x v="1"/>
    <n v="170000"/>
    <x v="2"/>
    <x v="1"/>
    <s v="Professional"/>
    <s v="Yes"/>
    <n v="0"/>
    <x v="0"/>
    <x v="0"/>
    <x v="10"/>
    <x v="1"/>
    <x v="0"/>
  </r>
  <r>
    <n v="25323"/>
    <x v="0"/>
    <x v="1"/>
    <n v="40000"/>
    <x v="4"/>
    <x v="1"/>
    <s v="Clerical"/>
    <s v="Yes"/>
    <n v="1"/>
    <x v="3"/>
    <x v="0"/>
    <x v="11"/>
    <x v="0"/>
    <x v="1"/>
  </r>
  <r>
    <n v="23542"/>
    <x v="1"/>
    <x v="1"/>
    <n v="60000"/>
    <x v="0"/>
    <x v="1"/>
    <s v="Skilled Manual"/>
    <s v="No"/>
    <n v="1"/>
    <x v="0"/>
    <x v="1"/>
    <x v="12"/>
    <x v="0"/>
    <x v="1"/>
  </r>
  <r>
    <n v="20870"/>
    <x v="1"/>
    <x v="0"/>
    <n v="10000"/>
    <x v="4"/>
    <x v="2"/>
    <s v="Manual"/>
    <s v="Yes"/>
    <n v="1"/>
    <x v="0"/>
    <x v="0"/>
    <x v="13"/>
    <x v="0"/>
    <x v="1"/>
  </r>
  <r>
    <n v="23316"/>
    <x v="1"/>
    <x v="1"/>
    <n v="30000"/>
    <x v="1"/>
    <x v="1"/>
    <s v="Clerical"/>
    <s v="No"/>
    <n v="2"/>
    <x v="3"/>
    <x v="1"/>
    <x v="14"/>
    <x v="1"/>
    <x v="1"/>
  </r>
  <r>
    <n v="12610"/>
    <x v="0"/>
    <x v="0"/>
    <n v="30000"/>
    <x v="0"/>
    <x v="0"/>
    <s v="Clerical"/>
    <s v="Yes"/>
    <n v="0"/>
    <x v="0"/>
    <x v="0"/>
    <x v="15"/>
    <x v="0"/>
    <x v="0"/>
  </r>
  <r>
    <n v="27183"/>
    <x v="1"/>
    <x v="1"/>
    <n v="40000"/>
    <x v="4"/>
    <x v="1"/>
    <s v="Clerical"/>
    <s v="Yes"/>
    <n v="1"/>
    <x v="3"/>
    <x v="0"/>
    <x v="11"/>
    <x v="0"/>
    <x v="1"/>
  </r>
  <r>
    <n v="25940"/>
    <x v="1"/>
    <x v="1"/>
    <n v="20000"/>
    <x v="4"/>
    <x v="3"/>
    <s v="Clerical"/>
    <s v="Yes"/>
    <n v="2"/>
    <x v="2"/>
    <x v="1"/>
    <x v="10"/>
    <x v="1"/>
    <x v="1"/>
  </r>
  <r>
    <n v="25598"/>
    <x v="0"/>
    <x v="0"/>
    <n v="40000"/>
    <x v="3"/>
    <x v="4"/>
    <s v="Clerical"/>
    <s v="Yes"/>
    <n v="0"/>
    <x v="0"/>
    <x v="0"/>
    <x v="4"/>
    <x v="0"/>
    <x v="1"/>
  </r>
  <r>
    <n v="21564"/>
    <x v="1"/>
    <x v="0"/>
    <n v="80000"/>
    <x v="3"/>
    <x v="0"/>
    <s v="Professional"/>
    <s v="Yes"/>
    <n v="4"/>
    <x v="4"/>
    <x v="1"/>
    <x v="11"/>
    <x v="0"/>
    <x v="0"/>
  </r>
  <r>
    <n v="19193"/>
    <x v="1"/>
    <x v="1"/>
    <n v="40000"/>
    <x v="4"/>
    <x v="1"/>
    <s v="Clerical"/>
    <s v="Yes"/>
    <n v="0"/>
    <x v="3"/>
    <x v="0"/>
    <x v="11"/>
    <x v="0"/>
    <x v="1"/>
  </r>
  <r>
    <n v="26412"/>
    <x v="0"/>
    <x v="0"/>
    <n v="80000"/>
    <x v="2"/>
    <x v="2"/>
    <s v="Management"/>
    <s v="No"/>
    <n v="3"/>
    <x v="2"/>
    <x v="0"/>
    <x v="16"/>
    <x v="1"/>
    <x v="0"/>
  </r>
  <r>
    <n v="27184"/>
    <x v="1"/>
    <x v="1"/>
    <n v="40000"/>
    <x v="4"/>
    <x v="1"/>
    <s v="Clerical"/>
    <s v="No"/>
    <n v="1"/>
    <x v="0"/>
    <x v="0"/>
    <x v="17"/>
    <x v="0"/>
    <x v="0"/>
  </r>
  <r>
    <n v="12590"/>
    <x v="1"/>
    <x v="1"/>
    <n v="30000"/>
    <x v="0"/>
    <x v="0"/>
    <s v="Clerical"/>
    <s v="Yes"/>
    <n v="0"/>
    <x v="0"/>
    <x v="0"/>
    <x v="18"/>
    <x v="1"/>
    <x v="0"/>
  </r>
  <r>
    <n v="17841"/>
    <x v="1"/>
    <x v="1"/>
    <n v="30000"/>
    <x v="3"/>
    <x v="1"/>
    <s v="Clerical"/>
    <s v="No"/>
    <n v="1"/>
    <x v="0"/>
    <x v="0"/>
    <x v="19"/>
    <x v="2"/>
    <x v="1"/>
  </r>
  <r>
    <n v="18283"/>
    <x v="1"/>
    <x v="0"/>
    <n v="100000"/>
    <x v="3"/>
    <x v="0"/>
    <s v="Professional"/>
    <s v="No"/>
    <n v="1"/>
    <x v="2"/>
    <x v="1"/>
    <x v="8"/>
    <x v="0"/>
    <x v="0"/>
  </r>
  <r>
    <n v="18299"/>
    <x v="0"/>
    <x v="1"/>
    <n v="70000"/>
    <x v="2"/>
    <x v="1"/>
    <s v="Skilled Manual"/>
    <s v="Yes"/>
    <n v="2"/>
    <x v="2"/>
    <x v="1"/>
    <x v="20"/>
    <x v="0"/>
    <x v="0"/>
  </r>
  <r>
    <n v="16466"/>
    <x v="1"/>
    <x v="0"/>
    <n v="20000"/>
    <x v="3"/>
    <x v="3"/>
    <s v="Manual"/>
    <s v="No"/>
    <n v="2"/>
    <x v="0"/>
    <x v="0"/>
    <x v="21"/>
    <x v="0"/>
    <x v="1"/>
  </r>
  <r>
    <n v="19273"/>
    <x v="0"/>
    <x v="0"/>
    <n v="20000"/>
    <x v="4"/>
    <x v="1"/>
    <s v="Manual"/>
    <s v="Yes"/>
    <n v="0"/>
    <x v="0"/>
    <x v="0"/>
    <x v="18"/>
    <x v="1"/>
    <x v="0"/>
  </r>
  <r>
    <n v="22400"/>
    <x v="0"/>
    <x v="1"/>
    <n v="10000"/>
    <x v="3"/>
    <x v="1"/>
    <s v="Manual"/>
    <s v="No"/>
    <n v="1"/>
    <x v="0"/>
    <x v="1"/>
    <x v="22"/>
    <x v="2"/>
    <x v="1"/>
  </r>
  <r>
    <n v="20942"/>
    <x v="1"/>
    <x v="0"/>
    <n v="20000"/>
    <x v="3"/>
    <x v="2"/>
    <s v="Manual"/>
    <s v="No"/>
    <n v="1"/>
    <x v="2"/>
    <x v="0"/>
    <x v="23"/>
    <x v="0"/>
    <x v="0"/>
  </r>
  <r>
    <n v="18484"/>
    <x v="1"/>
    <x v="1"/>
    <n v="80000"/>
    <x v="4"/>
    <x v="2"/>
    <s v="Skilled Manual"/>
    <s v="No"/>
    <n v="2"/>
    <x v="3"/>
    <x v="1"/>
    <x v="5"/>
    <x v="0"/>
    <x v="1"/>
  </r>
  <r>
    <n v="12291"/>
    <x v="1"/>
    <x v="1"/>
    <n v="90000"/>
    <x v="2"/>
    <x v="1"/>
    <s v="Professional"/>
    <s v="No"/>
    <n v="2"/>
    <x v="1"/>
    <x v="0"/>
    <x v="24"/>
    <x v="1"/>
    <x v="1"/>
  </r>
  <r>
    <n v="28380"/>
    <x v="1"/>
    <x v="0"/>
    <n v="10000"/>
    <x v="2"/>
    <x v="3"/>
    <s v="Manual"/>
    <s v="No"/>
    <n v="2"/>
    <x v="0"/>
    <x v="0"/>
    <x v="3"/>
    <x v="0"/>
    <x v="0"/>
  </r>
  <r>
    <n v="17891"/>
    <x v="0"/>
    <x v="0"/>
    <n v="10000"/>
    <x v="4"/>
    <x v="1"/>
    <s v="Manual"/>
    <s v="Yes"/>
    <n v="1"/>
    <x v="0"/>
    <x v="0"/>
    <x v="5"/>
    <x v="0"/>
    <x v="1"/>
  </r>
  <r>
    <n v="27832"/>
    <x v="1"/>
    <x v="0"/>
    <n v="30000"/>
    <x v="3"/>
    <x v="1"/>
    <s v="Clerical"/>
    <s v="No"/>
    <n v="1"/>
    <x v="1"/>
    <x v="0"/>
    <x v="25"/>
    <x v="2"/>
    <x v="0"/>
  </r>
  <r>
    <n v="26863"/>
    <x v="1"/>
    <x v="1"/>
    <n v="20000"/>
    <x v="3"/>
    <x v="2"/>
    <s v="Manual"/>
    <s v="No"/>
    <n v="1"/>
    <x v="1"/>
    <x v="0"/>
    <x v="26"/>
    <x v="2"/>
    <x v="0"/>
  </r>
  <r>
    <n v="16259"/>
    <x v="1"/>
    <x v="0"/>
    <n v="10000"/>
    <x v="5"/>
    <x v="3"/>
    <s v="Manual"/>
    <s v="Yes"/>
    <n v="2"/>
    <x v="0"/>
    <x v="0"/>
    <x v="8"/>
    <x v="0"/>
    <x v="1"/>
  </r>
  <r>
    <n v="27803"/>
    <x v="1"/>
    <x v="0"/>
    <n v="30000"/>
    <x v="4"/>
    <x v="1"/>
    <s v="Clerical"/>
    <s v="No"/>
    <n v="0"/>
    <x v="0"/>
    <x v="0"/>
    <x v="1"/>
    <x v="0"/>
    <x v="0"/>
  </r>
  <r>
    <n v="14347"/>
    <x v="1"/>
    <x v="0"/>
    <n v="40000"/>
    <x v="4"/>
    <x v="0"/>
    <s v="Management"/>
    <s v="Yes"/>
    <n v="2"/>
    <x v="2"/>
    <x v="1"/>
    <x v="27"/>
    <x v="1"/>
    <x v="1"/>
  </r>
  <r>
    <n v="17703"/>
    <x v="0"/>
    <x v="0"/>
    <n v="10000"/>
    <x v="0"/>
    <x v="4"/>
    <s v="Manual"/>
    <s v="Yes"/>
    <n v="0"/>
    <x v="0"/>
    <x v="0"/>
    <x v="8"/>
    <x v="0"/>
    <x v="0"/>
  </r>
  <r>
    <n v="17185"/>
    <x v="0"/>
    <x v="0"/>
    <n v="170000"/>
    <x v="5"/>
    <x v="1"/>
    <s v="Professional"/>
    <s v="No"/>
    <n v="3"/>
    <x v="2"/>
    <x v="0"/>
    <x v="28"/>
    <x v="0"/>
    <x v="1"/>
  </r>
  <r>
    <n v="29380"/>
    <x v="0"/>
    <x v="0"/>
    <n v="20000"/>
    <x v="1"/>
    <x v="2"/>
    <s v="Manual"/>
    <s v="Yes"/>
    <n v="0"/>
    <x v="0"/>
    <x v="0"/>
    <x v="3"/>
    <x v="0"/>
    <x v="1"/>
  </r>
  <r>
    <n v="23986"/>
    <x v="0"/>
    <x v="0"/>
    <n v="20000"/>
    <x v="0"/>
    <x v="0"/>
    <s v="Clerical"/>
    <s v="Yes"/>
    <n v="0"/>
    <x v="0"/>
    <x v="0"/>
    <x v="29"/>
    <x v="1"/>
    <x v="1"/>
  </r>
  <r>
    <n v="24466"/>
    <x v="0"/>
    <x v="0"/>
    <n v="60000"/>
    <x v="0"/>
    <x v="1"/>
    <s v="Skilled Manual"/>
    <s v="Yes"/>
    <n v="1"/>
    <x v="2"/>
    <x v="1"/>
    <x v="30"/>
    <x v="0"/>
    <x v="1"/>
  </r>
  <r>
    <n v="29097"/>
    <x v="1"/>
    <x v="0"/>
    <n v="40000"/>
    <x v="4"/>
    <x v="1"/>
    <s v="Skilled Manual"/>
    <s v="Yes"/>
    <n v="2"/>
    <x v="2"/>
    <x v="1"/>
    <x v="31"/>
    <x v="0"/>
    <x v="1"/>
  </r>
  <r>
    <n v="19487"/>
    <x v="0"/>
    <x v="1"/>
    <n v="30000"/>
    <x v="4"/>
    <x v="1"/>
    <s v="Clerical"/>
    <s v="No"/>
    <n v="2"/>
    <x v="0"/>
    <x v="0"/>
    <x v="0"/>
    <x v="0"/>
    <x v="0"/>
  </r>
  <r>
    <n v="14939"/>
    <x v="1"/>
    <x v="1"/>
    <n v="40000"/>
    <x v="3"/>
    <x v="0"/>
    <s v="Clerical"/>
    <s v="Yes"/>
    <n v="0"/>
    <x v="0"/>
    <x v="0"/>
    <x v="32"/>
    <x v="0"/>
    <x v="1"/>
  </r>
  <r>
    <n v="13826"/>
    <x v="1"/>
    <x v="0"/>
    <n v="30000"/>
    <x v="3"/>
    <x v="1"/>
    <s v="Clerical"/>
    <s v="No"/>
    <n v="1"/>
    <x v="0"/>
    <x v="0"/>
    <x v="26"/>
    <x v="2"/>
    <x v="0"/>
  </r>
  <r>
    <n v="20619"/>
    <x v="1"/>
    <x v="1"/>
    <n v="80000"/>
    <x v="3"/>
    <x v="0"/>
    <s v="Professional"/>
    <s v="No"/>
    <n v="4"/>
    <x v="4"/>
    <x v="1"/>
    <x v="11"/>
    <x v="0"/>
    <x v="0"/>
  </r>
  <r>
    <n v="12558"/>
    <x v="0"/>
    <x v="0"/>
    <n v="20000"/>
    <x v="0"/>
    <x v="0"/>
    <s v="Clerical"/>
    <s v="Yes"/>
    <n v="0"/>
    <x v="0"/>
    <x v="0"/>
    <x v="27"/>
    <x v="1"/>
    <x v="0"/>
  </r>
  <r>
    <n v="24871"/>
    <x v="1"/>
    <x v="0"/>
    <n v="90000"/>
    <x v="5"/>
    <x v="2"/>
    <s v="Management"/>
    <s v="No"/>
    <n v="3"/>
    <x v="2"/>
    <x v="0"/>
    <x v="16"/>
    <x v="1"/>
    <x v="0"/>
  </r>
  <r>
    <n v="17319"/>
    <x v="1"/>
    <x v="0"/>
    <n v="70000"/>
    <x v="3"/>
    <x v="0"/>
    <s v="Professional"/>
    <s v="No"/>
    <n v="1"/>
    <x v="2"/>
    <x v="1"/>
    <x v="0"/>
    <x v="0"/>
    <x v="0"/>
  </r>
  <r>
    <n v="28906"/>
    <x v="0"/>
    <x v="1"/>
    <n v="80000"/>
    <x v="5"/>
    <x v="2"/>
    <s v="Professional"/>
    <s v="Yes"/>
    <n v="2"/>
    <x v="4"/>
    <x v="0"/>
    <x v="9"/>
    <x v="0"/>
    <x v="0"/>
  </r>
  <r>
    <n v="12808"/>
    <x v="0"/>
    <x v="1"/>
    <n v="40000"/>
    <x v="3"/>
    <x v="0"/>
    <s v="Clerical"/>
    <s v="Yes"/>
    <n v="0"/>
    <x v="0"/>
    <x v="0"/>
    <x v="13"/>
    <x v="0"/>
    <x v="1"/>
  </r>
  <r>
    <n v="20567"/>
    <x v="0"/>
    <x v="1"/>
    <n v="130000"/>
    <x v="5"/>
    <x v="1"/>
    <s v="Professional"/>
    <s v="No"/>
    <n v="4"/>
    <x v="2"/>
    <x v="0"/>
    <x v="33"/>
    <x v="1"/>
    <x v="1"/>
  </r>
  <r>
    <n v="25502"/>
    <x v="0"/>
    <x v="0"/>
    <n v="40000"/>
    <x v="0"/>
    <x v="0"/>
    <s v="Skilled Manual"/>
    <s v="Yes"/>
    <n v="0"/>
    <x v="0"/>
    <x v="0"/>
    <x v="1"/>
    <x v="0"/>
    <x v="1"/>
  </r>
  <r>
    <n v="15580"/>
    <x v="0"/>
    <x v="1"/>
    <n v="60000"/>
    <x v="4"/>
    <x v="0"/>
    <s v="Professional"/>
    <s v="Yes"/>
    <n v="1"/>
    <x v="1"/>
    <x v="1"/>
    <x v="13"/>
    <x v="0"/>
    <x v="1"/>
  </r>
  <r>
    <n v="24185"/>
    <x v="1"/>
    <x v="0"/>
    <n v="10000"/>
    <x v="0"/>
    <x v="2"/>
    <s v="Manual"/>
    <s v="No"/>
    <n v="1"/>
    <x v="3"/>
    <x v="0"/>
    <x v="12"/>
    <x v="0"/>
    <x v="0"/>
  </r>
  <r>
    <n v="19291"/>
    <x v="1"/>
    <x v="0"/>
    <n v="10000"/>
    <x v="4"/>
    <x v="2"/>
    <s v="Manual"/>
    <s v="Yes"/>
    <n v="0"/>
    <x v="0"/>
    <x v="0"/>
    <x v="11"/>
    <x v="0"/>
    <x v="0"/>
  </r>
  <r>
    <n v="16713"/>
    <x v="0"/>
    <x v="1"/>
    <n v="40000"/>
    <x v="4"/>
    <x v="0"/>
    <s v="Management"/>
    <s v="Yes"/>
    <n v="1"/>
    <x v="0"/>
    <x v="1"/>
    <x v="31"/>
    <x v="0"/>
    <x v="1"/>
  </r>
  <r>
    <n v="16185"/>
    <x v="1"/>
    <x v="1"/>
    <n v="60000"/>
    <x v="5"/>
    <x v="0"/>
    <s v="Professional"/>
    <s v="Yes"/>
    <n v="3"/>
    <x v="4"/>
    <x v="1"/>
    <x v="3"/>
    <x v="0"/>
    <x v="0"/>
  </r>
  <r>
    <n v="14927"/>
    <x v="0"/>
    <x v="0"/>
    <n v="30000"/>
    <x v="0"/>
    <x v="0"/>
    <s v="Clerical"/>
    <s v="Yes"/>
    <n v="0"/>
    <x v="0"/>
    <x v="0"/>
    <x v="34"/>
    <x v="0"/>
    <x v="1"/>
  </r>
  <r>
    <n v="29337"/>
    <x v="1"/>
    <x v="1"/>
    <n v="30000"/>
    <x v="4"/>
    <x v="1"/>
    <s v="Clerical"/>
    <s v="Yes"/>
    <n v="2"/>
    <x v="2"/>
    <x v="1"/>
    <x v="35"/>
    <x v="1"/>
    <x v="0"/>
  </r>
  <r>
    <n v="29355"/>
    <x v="0"/>
    <x v="0"/>
    <n v="40000"/>
    <x v="3"/>
    <x v="4"/>
    <s v="Clerical"/>
    <s v="Yes"/>
    <n v="0"/>
    <x v="0"/>
    <x v="0"/>
    <x v="34"/>
    <x v="0"/>
    <x v="1"/>
  </r>
  <r>
    <n v="25303"/>
    <x v="1"/>
    <x v="1"/>
    <n v="30000"/>
    <x v="3"/>
    <x v="2"/>
    <s v="Manual"/>
    <s v="Yes"/>
    <n v="1"/>
    <x v="1"/>
    <x v="0"/>
    <x v="6"/>
    <x v="0"/>
    <x v="1"/>
  </r>
  <r>
    <n v="14813"/>
    <x v="1"/>
    <x v="0"/>
    <n v="20000"/>
    <x v="5"/>
    <x v="2"/>
    <s v="Manual"/>
    <s v="Yes"/>
    <n v="1"/>
    <x v="0"/>
    <x v="0"/>
    <x v="1"/>
    <x v="0"/>
    <x v="1"/>
  </r>
  <r>
    <n v="16438"/>
    <x v="0"/>
    <x v="0"/>
    <n v="10000"/>
    <x v="3"/>
    <x v="3"/>
    <s v="Manual"/>
    <s v="No"/>
    <n v="2"/>
    <x v="0"/>
    <x v="0"/>
    <x v="25"/>
    <x v="2"/>
    <x v="0"/>
  </r>
  <r>
    <n v="14238"/>
    <x v="0"/>
    <x v="1"/>
    <n v="120000"/>
    <x v="3"/>
    <x v="3"/>
    <s v="Professional"/>
    <s v="Yes"/>
    <n v="4"/>
    <x v="4"/>
    <x v="1"/>
    <x v="4"/>
    <x v="0"/>
    <x v="1"/>
  </r>
  <r>
    <n v="16200"/>
    <x v="1"/>
    <x v="0"/>
    <n v="10000"/>
    <x v="3"/>
    <x v="3"/>
    <s v="Manual"/>
    <s v="No"/>
    <n v="2"/>
    <x v="0"/>
    <x v="0"/>
    <x v="11"/>
    <x v="0"/>
    <x v="0"/>
  </r>
  <r>
    <n v="24857"/>
    <x v="0"/>
    <x v="0"/>
    <n v="130000"/>
    <x v="1"/>
    <x v="2"/>
    <s v="Professional"/>
    <s v="Yes"/>
    <n v="4"/>
    <x v="0"/>
    <x v="0"/>
    <x v="31"/>
    <x v="0"/>
    <x v="0"/>
  </r>
  <r>
    <n v="26956"/>
    <x v="1"/>
    <x v="0"/>
    <n v="20000"/>
    <x v="3"/>
    <x v="1"/>
    <s v="Manual"/>
    <s v="No"/>
    <n v="1"/>
    <x v="1"/>
    <x v="0"/>
    <x v="4"/>
    <x v="0"/>
    <x v="1"/>
  </r>
  <r>
    <n v="14517"/>
    <x v="0"/>
    <x v="0"/>
    <n v="20000"/>
    <x v="1"/>
    <x v="2"/>
    <s v="Skilled Manual"/>
    <s v="No"/>
    <n v="2"/>
    <x v="3"/>
    <x v="1"/>
    <x v="24"/>
    <x v="1"/>
    <x v="0"/>
  </r>
  <r>
    <n v="12678"/>
    <x v="1"/>
    <x v="0"/>
    <n v="130000"/>
    <x v="5"/>
    <x v="2"/>
    <s v="Management"/>
    <s v="Yes"/>
    <n v="4"/>
    <x v="0"/>
    <x v="1"/>
    <x v="23"/>
    <x v="0"/>
    <x v="0"/>
  </r>
  <r>
    <n v="16188"/>
    <x v="1"/>
    <x v="0"/>
    <n v="20000"/>
    <x v="3"/>
    <x v="3"/>
    <s v="Manual"/>
    <s v="No"/>
    <n v="2"/>
    <x v="3"/>
    <x v="0"/>
    <x v="22"/>
    <x v="2"/>
    <x v="0"/>
  </r>
  <r>
    <n v="27969"/>
    <x v="0"/>
    <x v="1"/>
    <n v="80000"/>
    <x v="3"/>
    <x v="0"/>
    <s v="Professional"/>
    <s v="Yes"/>
    <n v="2"/>
    <x v="4"/>
    <x v="1"/>
    <x v="19"/>
    <x v="2"/>
    <x v="1"/>
  </r>
  <r>
    <n v="15752"/>
    <x v="0"/>
    <x v="1"/>
    <n v="80000"/>
    <x v="4"/>
    <x v="2"/>
    <s v="Skilled Manual"/>
    <s v="No"/>
    <n v="2"/>
    <x v="3"/>
    <x v="1"/>
    <x v="5"/>
    <x v="0"/>
    <x v="1"/>
  </r>
  <r>
    <n v="27745"/>
    <x v="1"/>
    <x v="1"/>
    <n v="40000"/>
    <x v="4"/>
    <x v="0"/>
    <s v="Management"/>
    <s v="Yes"/>
    <n v="2"/>
    <x v="2"/>
    <x v="1"/>
    <x v="18"/>
    <x v="1"/>
    <x v="1"/>
  </r>
  <r>
    <n v="20828"/>
    <x v="0"/>
    <x v="0"/>
    <n v="30000"/>
    <x v="5"/>
    <x v="4"/>
    <s v="Clerical"/>
    <s v="Yes"/>
    <n v="0"/>
    <x v="0"/>
    <x v="0"/>
    <x v="12"/>
    <x v="0"/>
    <x v="1"/>
  </r>
  <r>
    <n v="19461"/>
    <x v="1"/>
    <x v="0"/>
    <n v="10000"/>
    <x v="5"/>
    <x v="3"/>
    <s v="Manual"/>
    <s v="Yes"/>
    <n v="2"/>
    <x v="0"/>
    <x v="0"/>
    <x v="8"/>
    <x v="0"/>
    <x v="0"/>
  </r>
  <r>
    <n v="26941"/>
    <x v="0"/>
    <x v="1"/>
    <n v="30000"/>
    <x v="3"/>
    <x v="0"/>
    <s v="Clerical"/>
    <s v="Yes"/>
    <n v="0"/>
    <x v="0"/>
    <x v="0"/>
    <x v="15"/>
    <x v="0"/>
    <x v="1"/>
  </r>
  <r>
    <n v="28412"/>
    <x v="1"/>
    <x v="1"/>
    <n v="20000"/>
    <x v="3"/>
    <x v="2"/>
    <s v="Manual"/>
    <s v="No"/>
    <n v="1"/>
    <x v="1"/>
    <x v="0"/>
    <x v="19"/>
    <x v="2"/>
    <x v="0"/>
  </r>
  <r>
    <n v="24485"/>
    <x v="1"/>
    <x v="1"/>
    <n v="40000"/>
    <x v="4"/>
    <x v="0"/>
    <s v="Management"/>
    <s v="No"/>
    <n v="1"/>
    <x v="2"/>
    <x v="1"/>
    <x v="31"/>
    <x v="0"/>
    <x v="1"/>
  </r>
  <r>
    <n v="16514"/>
    <x v="1"/>
    <x v="1"/>
    <n v="10000"/>
    <x v="3"/>
    <x v="1"/>
    <s v="Manual"/>
    <s v="Yes"/>
    <n v="1"/>
    <x v="3"/>
    <x v="1"/>
    <x v="22"/>
    <x v="2"/>
    <x v="1"/>
  </r>
  <r>
    <n v="17191"/>
    <x v="1"/>
    <x v="1"/>
    <n v="130000"/>
    <x v="1"/>
    <x v="1"/>
    <s v="Professional"/>
    <s v="No"/>
    <n v="3"/>
    <x v="0"/>
    <x v="0"/>
    <x v="36"/>
    <x v="0"/>
    <x v="1"/>
  </r>
  <r>
    <n v="19608"/>
    <x v="0"/>
    <x v="1"/>
    <n v="80000"/>
    <x v="2"/>
    <x v="0"/>
    <s v="Professional"/>
    <s v="Yes"/>
    <n v="4"/>
    <x v="3"/>
    <x v="1"/>
    <x v="8"/>
    <x v="0"/>
    <x v="0"/>
  </r>
  <r>
    <n v="24119"/>
    <x v="1"/>
    <x v="1"/>
    <n v="30000"/>
    <x v="3"/>
    <x v="1"/>
    <s v="Clerical"/>
    <s v="No"/>
    <n v="1"/>
    <x v="1"/>
    <x v="0"/>
    <x v="19"/>
    <x v="2"/>
    <x v="0"/>
  </r>
  <r>
    <n v="25458"/>
    <x v="0"/>
    <x v="1"/>
    <n v="20000"/>
    <x v="0"/>
    <x v="2"/>
    <s v="Manual"/>
    <s v="No"/>
    <n v="1"/>
    <x v="3"/>
    <x v="0"/>
    <x v="8"/>
    <x v="0"/>
    <x v="1"/>
  </r>
  <r>
    <n v="26886"/>
    <x v="1"/>
    <x v="0"/>
    <n v="30000"/>
    <x v="3"/>
    <x v="1"/>
    <s v="Clerical"/>
    <s v="No"/>
    <n v="1"/>
    <x v="0"/>
    <x v="0"/>
    <x v="19"/>
    <x v="2"/>
    <x v="1"/>
  </r>
  <r>
    <n v="28436"/>
    <x v="1"/>
    <x v="1"/>
    <n v="30000"/>
    <x v="3"/>
    <x v="1"/>
    <s v="Clerical"/>
    <s v="No"/>
    <n v="1"/>
    <x v="0"/>
    <x v="0"/>
    <x v="25"/>
    <x v="2"/>
    <x v="1"/>
  </r>
  <r>
    <n v="19562"/>
    <x v="1"/>
    <x v="0"/>
    <n v="60000"/>
    <x v="4"/>
    <x v="0"/>
    <s v="Professional"/>
    <s v="Yes"/>
    <n v="1"/>
    <x v="1"/>
    <x v="1"/>
    <x v="34"/>
    <x v="0"/>
    <x v="1"/>
  </r>
  <r>
    <n v="15608"/>
    <x v="1"/>
    <x v="0"/>
    <n v="30000"/>
    <x v="3"/>
    <x v="1"/>
    <s v="Clerical"/>
    <s v="No"/>
    <n v="1"/>
    <x v="1"/>
    <x v="0"/>
    <x v="6"/>
    <x v="0"/>
    <x v="0"/>
  </r>
  <r>
    <n v="16487"/>
    <x v="1"/>
    <x v="0"/>
    <n v="30000"/>
    <x v="1"/>
    <x v="2"/>
    <s v="Skilled Manual"/>
    <s v="Yes"/>
    <n v="2"/>
    <x v="2"/>
    <x v="1"/>
    <x v="10"/>
    <x v="1"/>
    <x v="0"/>
  </r>
  <r>
    <n v="17197"/>
    <x v="1"/>
    <x v="0"/>
    <n v="90000"/>
    <x v="2"/>
    <x v="1"/>
    <s v="Professional"/>
    <s v="Yes"/>
    <n v="2"/>
    <x v="4"/>
    <x v="0"/>
    <x v="24"/>
    <x v="1"/>
    <x v="0"/>
  </r>
  <r>
    <n v="12507"/>
    <x v="0"/>
    <x v="1"/>
    <n v="30000"/>
    <x v="0"/>
    <x v="1"/>
    <s v="Clerical"/>
    <s v="Yes"/>
    <n v="1"/>
    <x v="0"/>
    <x v="0"/>
    <x v="1"/>
    <x v="0"/>
    <x v="0"/>
  </r>
  <r>
    <n v="23940"/>
    <x v="0"/>
    <x v="1"/>
    <n v="40000"/>
    <x v="0"/>
    <x v="0"/>
    <s v="Skilled Manual"/>
    <s v="Yes"/>
    <n v="1"/>
    <x v="0"/>
    <x v="0"/>
    <x v="20"/>
    <x v="0"/>
    <x v="1"/>
  </r>
  <r>
    <n v="19441"/>
    <x v="0"/>
    <x v="1"/>
    <n v="40000"/>
    <x v="3"/>
    <x v="4"/>
    <s v="Clerical"/>
    <s v="Yes"/>
    <n v="0"/>
    <x v="0"/>
    <x v="0"/>
    <x v="37"/>
    <x v="2"/>
    <x v="1"/>
  </r>
  <r>
    <n v="26852"/>
    <x v="0"/>
    <x v="0"/>
    <n v="20000"/>
    <x v="1"/>
    <x v="2"/>
    <s v="Manual"/>
    <s v="Yes"/>
    <n v="2"/>
    <x v="0"/>
    <x v="0"/>
    <x v="1"/>
    <x v="0"/>
    <x v="0"/>
  </r>
  <r>
    <n v="12274"/>
    <x v="1"/>
    <x v="1"/>
    <n v="10000"/>
    <x v="4"/>
    <x v="2"/>
    <s v="Manual"/>
    <s v="Yes"/>
    <n v="0"/>
    <x v="0"/>
    <x v="0"/>
    <x v="11"/>
    <x v="0"/>
    <x v="0"/>
  </r>
  <r>
    <n v="20236"/>
    <x v="1"/>
    <x v="1"/>
    <n v="60000"/>
    <x v="1"/>
    <x v="0"/>
    <s v="Professional"/>
    <s v="No"/>
    <n v="2"/>
    <x v="0"/>
    <x v="1"/>
    <x v="1"/>
    <x v="0"/>
    <x v="1"/>
  </r>
  <r>
    <n v="24149"/>
    <x v="0"/>
    <x v="1"/>
    <n v="10000"/>
    <x v="4"/>
    <x v="1"/>
    <s v="Manual"/>
    <s v="Yes"/>
    <n v="0"/>
    <x v="3"/>
    <x v="0"/>
    <x v="38"/>
    <x v="0"/>
    <x v="0"/>
  </r>
  <r>
    <n v="26139"/>
    <x v="1"/>
    <x v="1"/>
    <n v="60000"/>
    <x v="0"/>
    <x v="1"/>
    <s v="Skilled Manual"/>
    <s v="Yes"/>
    <n v="1"/>
    <x v="2"/>
    <x v="1"/>
    <x v="12"/>
    <x v="0"/>
    <x v="0"/>
  </r>
  <r>
    <n v="18491"/>
    <x v="1"/>
    <x v="0"/>
    <n v="70000"/>
    <x v="4"/>
    <x v="2"/>
    <s v="Professional"/>
    <s v="Yes"/>
    <n v="2"/>
    <x v="2"/>
    <x v="1"/>
    <x v="38"/>
    <x v="0"/>
    <x v="1"/>
  </r>
  <r>
    <n v="22707"/>
    <x v="1"/>
    <x v="0"/>
    <n v="30000"/>
    <x v="3"/>
    <x v="1"/>
    <s v="Clerical"/>
    <s v="No"/>
    <n v="1"/>
    <x v="1"/>
    <x v="0"/>
    <x v="25"/>
    <x v="2"/>
    <x v="0"/>
  </r>
  <r>
    <n v="20430"/>
    <x v="0"/>
    <x v="1"/>
    <n v="70000"/>
    <x v="4"/>
    <x v="1"/>
    <s v="Skilled Manual"/>
    <s v="Yes"/>
    <n v="2"/>
    <x v="2"/>
    <x v="1"/>
    <x v="31"/>
    <x v="0"/>
    <x v="1"/>
  </r>
  <r>
    <n v="27494"/>
    <x v="1"/>
    <x v="0"/>
    <n v="40000"/>
    <x v="4"/>
    <x v="1"/>
    <s v="Skilled Manual"/>
    <s v="No"/>
    <n v="2"/>
    <x v="3"/>
    <x v="1"/>
    <x v="39"/>
    <x v="0"/>
    <x v="1"/>
  </r>
  <r>
    <n v="26829"/>
    <x v="0"/>
    <x v="0"/>
    <n v="40000"/>
    <x v="3"/>
    <x v="0"/>
    <s v="Clerical"/>
    <s v="Yes"/>
    <n v="0"/>
    <x v="0"/>
    <x v="0"/>
    <x v="13"/>
    <x v="0"/>
    <x v="1"/>
  </r>
  <r>
    <n v="28395"/>
    <x v="1"/>
    <x v="1"/>
    <n v="40000"/>
    <x v="3"/>
    <x v="0"/>
    <s v="Professional"/>
    <s v="No"/>
    <n v="0"/>
    <x v="0"/>
    <x v="0"/>
    <x v="32"/>
    <x v="0"/>
    <x v="1"/>
  </r>
  <r>
    <n v="21006"/>
    <x v="1"/>
    <x v="0"/>
    <n v="30000"/>
    <x v="0"/>
    <x v="1"/>
    <s v="Manual"/>
    <s v="No"/>
    <n v="0"/>
    <x v="0"/>
    <x v="0"/>
    <x v="30"/>
    <x v="0"/>
    <x v="1"/>
  </r>
  <r>
    <n v="14682"/>
    <x v="1"/>
    <x v="0"/>
    <n v="70000"/>
    <x v="3"/>
    <x v="0"/>
    <s v="Professional"/>
    <s v="No"/>
    <n v="1"/>
    <x v="2"/>
    <x v="1"/>
    <x v="13"/>
    <x v="0"/>
    <x v="0"/>
  </r>
  <r>
    <n v="17650"/>
    <x v="1"/>
    <x v="0"/>
    <n v="40000"/>
    <x v="4"/>
    <x v="1"/>
    <s v="Clerical"/>
    <s v="Yes"/>
    <n v="2"/>
    <x v="3"/>
    <x v="0"/>
    <x v="11"/>
    <x v="0"/>
    <x v="0"/>
  </r>
  <r>
    <n v="29191"/>
    <x v="1"/>
    <x v="0"/>
    <n v="130000"/>
    <x v="0"/>
    <x v="4"/>
    <s v="Management"/>
    <s v="No"/>
    <n v="1"/>
    <x v="0"/>
    <x v="1"/>
    <x v="4"/>
    <x v="0"/>
    <x v="1"/>
  </r>
  <r>
    <n v="15030"/>
    <x v="0"/>
    <x v="1"/>
    <n v="20000"/>
    <x v="3"/>
    <x v="0"/>
    <s v="Clerical"/>
    <s v="Yes"/>
    <n v="0"/>
    <x v="0"/>
    <x v="1"/>
    <x v="22"/>
    <x v="2"/>
    <x v="1"/>
  </r>
  <r>
    <n v="24140"/>
    <x v="1"/>
    <x v="1"/>
    <n v="10000"/>
    <x v="3"/>
    <x v="4"/>
    <s v="Manual"/>
    <s v="No"/>
    <n v="0"/>
    <x v="0"/>
    <x v="0"/>
    <x v="25"/>
    <x v="2"/>
    <x v="1"/>
  </r>
  <r>
    <n v="22496"/>
    <x v="0"/>
    <x v="0"/>
    <n v="30000"/>
    <x v="0"/>
    <x v="0"/>
    <s v="Skilled Manual"/>
    <s v="Yes"/>
    <n v="2"/>
    <x v="0"/>
    <x v="0"/>
    <x v="0"/>
    <x v="0"/>
    <x v="0"/>
  </r>
  <r>
    <n v="24065"/>
    <x v="1"/>
    <x v="0"/>
    <n v="20000"/>
    <x v="3"/>
    <x v="2"/>
    <s v="Manual"/>
    <s v="Yes"/>
    <n v="0"/>
    <x v="0"/>
    <x v="0"/>
    <x v="8"/>
    <x v="0"/>
    <x v="1"/>
  </r>
  <r>
    <n v="19914"/>
    <x v="0"/>
    <x v="1"/>
    <n v="80000"/>
    <x v="2"/>
    <x v="0"/>
    <s v="Management"/>
    <s v="Yes"/>
    <n v="2"/>
    <x v="1"/>
    <x v="0"/>
    <x v="24"/>
    <x v="1"/>
    <x v="0"/>
  </r>
  <r>
    <n v="12871"/>
    <x v="1"/>
    <x v="0"/>
    <n v="30000"/>
    <x v="3"/>
    <x v="1"/>
    <s v="Clerical"/>
    <s v="No"/>
    <n v="1"/>
    <x v="1"/>
    <x v="0"/>
    <x v="19"/>
    <x v="2"/>
    <x v="0"/>
  </r>
  <r>
    <n v="22988"/>
    <x v="0"/>
    <x v="0"/>
    <n v="40000"/>
    <x v="4"/>
    <x v="0"/>
    <s v="Management"/>
    <s v="Yes"/>
    <n v="2"/>
    <x v="2"/>
    <x v="1"/>
    <x v="29"/>
    <x v="1"/>
    <x v="1"/>
  </r>
  <r>
    <n v="15922"/>
    <x v="0"/>
    <x v="1"/>
    <n v="150000"/>
    <x v="4"/>
    <x v="2"/>
    <s v="Professional"/>
    <s v="Yes"/>
    <n v="4"/>
    <x v="0"/>
    <x v="0"/>
    <x v="28"/>
    <x v="0"/>
    <x v="0"/>
  </r>
  <r>
    <n v="12344"/>
    <x v="1"/>
    <x v="0"/>
    <n v="80000"/>
    <x v="3"/>
    <x v="0"/>
    <s v="Professional"/>
    <s v="No"/>
    <n v="3"/>
    <x v="4"/>
    <x v="1"/>
    <x v="23"/>
    <x v="0"/>
    <x v="0"/>
  </r>
  <r>
    <n v="23627"/>
    <x v="1"/>
    <x v="0"/>
    <n v="100000"/>
    <x v="1"/>
    <x v="1"/>
    <s v="Management"/>
    <s v="No"/>
    <n v="4"/>
    <x v="2"/>
    <x v="0"/>
    <x v="16"/>
    <x v="1"/>
    <x v="0"/>
  </r>
  <r>
    <n v="27775"/>
    <x v="1"/>
    <x v="0"/>
    <n v="40000"/>
    <x v="3"/>
    <x v="0"/>
    <s v="Clerical"/>
    <s v="No"/>
    <n v="0"/>
    <x v="0"/>
    <x v="0"/>
    <x v="13"/>
    <x v="0"/>
    <x v="1"/>
  </r>
  <r>
    <n v="29301"/>
    <x v="0"/>
    <x v="1"/>
    <n v="80000"/>
    <x v="2"/>
    <x v="0"/>
    <s v="Professional"/>
    <s v="Yes"/>
    <n v="4"/>
    <x v="3"/>
    <x v="1"/>
    <x v="8"/>
    <x v="0"/>
    <x v="0"/>
  </r>
  <r>
    <n v="12716"/>
    <x v="1"/>
    <x v="1"/>
    <n v="30000"/>
    <x v="3"/>
    <x v="1"/>
    <s v="Clerical"/>
    <s v="Yes"/>
    <n v="1"/>
    <x v="1"/>
    <x v="0"/>
    <x v="21"/>
    <x v="0"/>
    <x v="0"/>
  </r>
  <r>
    <n v="12472"/>
    <x v="0"/>
    <x v="1"/>
    <n v="30000"/>
    <x v="0"/>
    <x v="0"/>
    <s v="Clerical"/>
    <s v="Yes"/>
    <n v="1"/>
    <x v="1"/>
    <x v="0"/>
    <x v="32"/>
    <x v="0"/>
    <x v="0"/>
  </r>
  <r>
    <n v="20970"/>
    <x v="1"/>
    <x v="1"/>
    <n v="10000"/>
    <x v="4"/>
    <x v="1"/>
    <s v="Manual"/>
    <s v="Yes"/>
    <n v="1"/>
    <x v="0"/>
    <x v="0"/>
    <x v="31"/>
    <x v="0"/>
    <x v="1"/>
  </r>
  <r>
    <n v="26818"/>
    <x v="1"/>
    <x v="1"/>
    <n v="10000"/>
    <x v="1"/>
    <x v="2"/>
    <s v="Manual"/>
    <s v="Yes"/>
    <n v="1"/>
    <x v="0"/>
    <x v="0"/>
    <x v="32"/>
    <x v="0"/>
    <x v="1"/>
  </r>
  <r>
    <n v="12993"/>
    <x v="0"/>
    <x v="1"/>
    <n v="60000"/>
    <x v="4"/>
    <x v="0"/>
    <s v="Professional"/>
    <s v="Yes"/>
    <n v="1"/>
    <x v="1"/>
    <x v="1"/>
    <x v="34"/>
    <x v="0"/>
    <x v="0"/>
  </r>
  <r>
    <n v="14192"/>
    <x v="0"/>
    <x v="1"/>
    <n v="90000"/>
    <x v="5"/>
    <x v="2"/>
    <s v="Management"/>
    <s v="Yes"/>
    <n v="3"/>
    <x v="2"/>
    <x v="0"/>
    <x v="16"/>
    <x v="1"/>
    <x v="1"/>
  </r>
  <r>
    <n v="19477"/>
    <x v="0"/>
    <x v="1"/>
    <n v="40000"/>
    <x v="3"/>
    <x v="0"/>
    <s v="Professional"/>
    <s v="Yes"/>
    <n v="0"/>
    <x v="0"/>
    <x v="0"/>
    <x v="8"/>
    <x v="0"/>
    <x v="1"/>
  </r>
  <r>
    <n v="26796"/>
    <x v="1"/>
    <x v="1"/>
    <n v="40000"/>
    <x v="4"/>
    <x v="0"/>
    <s v="Management"/>
    <s v="Yes"/>
    <n v="2"/>
    <x v="2"/>
    <x v="1"/>
    <x v="27"/>
    <x v="1"/>
    <x v="1"/>
  </r>
  <r>
    <n v="21094"/>
    <x v="1"/>
    <x v="0"/>
    <n v="30000"/>
    <x v="4"/>
    <x v="1"/>
    <s v="Clerical"/>
    <s v="Yes"/>
    <n v="2"/>
    <x v="0"/>
    <x v="0"/>
    <x v="0"/>
    <x v="0"/>
    <x v="0"/>
  </r>
  <r>
    <n v="12234"/>
    <x v="0"/>
    <x v="1"/>
    <n v="10000"/>
    <x v="4"/>
    <x v="1"/>
    <s v="Manual"/>
    <s v="Yes"/>
    <n v="1"/>
    <x v="1"/>
    <x v="0"/>
    <x v="31"/>
    <x v="0"/>
    <x v="0"/>
  </r>
  <r>
    <n v="28683"/>
    <x v="1"/>
    <x v="0"/>
    <n v="10000"/>
    <x v="0"/>
    <x v="2"/>
    <s v="Manual"/>
    <s v="No"/>
    <n v="1"/>
    <x v="2"/>
    <x v="0"/>
    <x v="11"/>
    <x v="0"/>
    <x v="1"/>
  </r>
  <r>
    <n v="17994"/>
    <x v="1"/>
    <x v="1"/>
    <n v="20000"/>
    <x v="4"/>
    <x v="2"/>
    <s v="Manual"/>
    <s v="Yes"/>
    <n v="2"/>
    <x v="0"/>
    <x v="0"/>
    <x v="0"/>
    <x v="0"/>
    <x v="0"/>
  </r>
  <r>
    <n v="24273"/>
    <x v="0"/>
    <x v="0"/>
    <n v="20000"/>
    <x v="4"/>
    <x v="3"/>
    <s v="Clerical"/>
    <s v="Yes"/>
    <n v="2"/>
    <x v="2"/>
    <x v="1"/>
    <x v="10"/>
    <x v="1"/>
    <x v="1"/>
  </r>
  <r>
    <n v="26547"/>
    <x v="1"/>
    <x v="0"/>
    <n v="30000"/>
    <x v="4"/>
    <x v="1"/>
    <s v="Clerical"/>
    <s v="No"/>
    <n v="2"/>
    <x v="2"/>
    <x v="1"/>
    <x v="2"/>
    <x v="1"/>
    <x v="1"/>
  </r>
  <r>
    <n v="22500"/>
    <x v="1"/>
    <x v="1"/>
    <n v="40000"/>
    <x v="3"/>
    <x v="0"/>
    <s v="Professional"/>
    <s v="No"/>
    <n v="0"/>
    <x v="0"/>
    <x v="0"/>
    <x v="8"/>
    <x v="0"/>
    <x v="1"/>
  </r>
  <r>
    <n v="23993"/>
    <x v="1"/>
    <x v="0"/>
    <n v="10000"/>
    <x v="3"/>
    <x v="1"/>
    <s v="Manual"/>
    <s v="No"/>
    <n v="1"/>
    <x v="0"/>
    <x v="1"/>
    <x v="22"/>
    <x v="2"/>
    <x v="1"/>
  </r>
  <r>
    <n v="14832"/>
    <x v="0"/>
    <x v="1"/>
    <n v="40000"/>
    <x v="0"/>
    <x v="0"/>
    <s v="Skilled Manual"/>
    <s v="Yes"/>
    <n v="0"/>
    <x v="0"/>
    <x v="0"/>
    <x v="0"/>
    <x v="0"/>
    <x v="1"/>
  </r>
  <r>
    <n v="16614"/>
    <x v="0"/>
    <x v="0"/>
    <n v="80000"/>
    <x v="3"/>
    <x v="0"/>
    <s v="Professional"/>
    <s v="Yes"/>
    <n v="3"/>
    <x v="4"/>
    <x v="1"/>
    <x v="21"/>
    <x v="0"/>
    <x v="0"/>
  </r>
  <r>
    <n v="20877"/>
    <x v="1"/>
    <x v="1"/>
    <n v="30000"/>
    <x v="0"/>
    <x v="0"/>
    <s v="Clerical"/>
    <s v="Yes"/>
    <n v="0"/>
    <x v="3"/>
    <x v="0"/>
    <x v="34"/>
    <x v="0"/>
    <x v="1"/>
  </r>
  <r>
    <n v="20729"/>
    <x v="0"/>
    <x v="0"/>
    <n v="40000"/>
    <x v="4"/>
    <x v="1"/>
    <s v="Clerical"/>
    <s v="No"/>
    <n v="1"/>
    <x v="0"/>
    <x v="0"/>
    <x v="17"/>
    <x v="0"/>
    <x v="0"/>
  </r>
  <r>
    <n v="22464"/>
    <x v="0"/>
    <x v="1"/>
    <n v="40000"/>
    <x v="3"/>
    <x v="4"/>
    <s v="Clerical"/>
    <s v="Yes"/>
    <n v="0"/>
    <x v="0"/>
    <x v="0"/>
    <x v="34"/>
    <x v="0"/>
    <x v="1"/>
  </r>
  <r>
    <n v="19475"/>
    <x v="0"/>
    <x v="0"/>
    <n v="40000"/>
    <x v="3"/>
    <x v="0"/>
    <s v="Professional"/>
    <s v="No"/>
    <n v="0"/>
    <x v="0"/>
    <x v="0"/>
    <x v="8"/>
    <x v="0"/>
    <x v="1"/>
  </r>
  <r>
    <n v="19675"/>
    <x v="0"/>
    <x v="1"/>
    <n v="20000"/>
    <x v="5"/>
    <x v="2"/>
    <s v="Skilled Manual"/>
    <s v="Yes"/>
    <n v="2"/>
    <x v="2"/>
    <x v="1"/>
    <x v="2"/>
    <x v="1"/>
    <x v="0"/>
  </r>
  <r>
    <n v="12728"/>
    <x v="1"/>
    <x v="1"/>
    <n v="30000"/>
    <x v="3"/>
    <x v="1"/>
    <s v="Clerical"/>
    <s v="No"/>
    <n v="1"/>
    <x v="3"/>
    <x v="0"/>
    <x v="40"/>
    <x v="2"/>
    <x v="0"/>
  </r>
  <r>
    <n v="26154"/>
    <x v="0"/>
    <x v="1"/>
    <n v="60000"/>
    <x v="0"/>
    <x v="1"/>
    <s v="Skilled Manual"/>
    <s v="Yes"/>
    <n v="1"/>
    <x v="2"/>
    <x v="1"/>
    <x v="1"/>
    <x v="0"/>
    <x v="1"/>
  </r>
  <r>
    <n v="29117"/>
    <x v="1"/>
    <x v="1"/>
    <n v="100000"/>
    <x v="0"/>
    <x v="0"/>
    <s v="Management"/>
    <s v="No"/>
    <n v="3"/>
    <x v="0"/>
    <x v="1"/>
    <x v="28"/>
    <x v="0"/>
    <x v="0"/>
  </r>
  <r>
    <n v="17845"/>
    <x v="1"/>
    <x v="0"/>
    <n v="20000"/>
    <x v="3"/>
    <x v="3"/>
    <s v="Manual"/>
    <s v="No"/>
    <n v="2"/>
    <x v="3"/>
    <x v="0"/>
    <x v="21"/>
    <x v="0"/>
    <x v="0"/>
  </r>
  <r>
    <n v="25058"/>
    <x v="0"/>
    <x v="1"/>
    <n v="100000"/>
    <x v="0"/>
    <x v="0"/>
    <s v="Management"/>
    <s v="Yes"/>
    <n v="3"/>
    <x v="1"/>
    <x v="1"/>
    <x v="15"/>
    <x v="0"/>
    <x v="0"/>
  </r>
  <r>
    <n v="23426"/>
    <x v="1"/>
    <x v="1"/>
    <n v="80000"/>
    <x v="2"/>
    <x v="4"/>
    <s v="Management"/>
    <s v="Yes"/>
    <n v="3"/>
    <x v="0"/>
    <x v="1"/>
    <x v="8"/>
    <x v="0"/>
    <x v="0"/>
  </r>
  <r>
    <n v="14798"/>
    <x v="1"/>
    <x v="0"/>
    <n v="10000"/>
    <x v="5"/>
    <x v="3"/>
    <s v="Manual"/>
    <s v="Yes"/>
    <n v="2"/>
    <x v="0"/>
    <x v="0"/>
    <x v="3"/>
    <x v="0"/>
    <x v="1"/>
  </r>
  <r>
    <n v="12664"/>
    <x v="0"/>
    <x v="0"/>
    <n v="130000"/>
    <x v="2"/>
    <x v="1"/>
    <s v="Professional"/>
    <s v="Yes"/>
    <n v="4"/>
    <x v="0"/>
    <x v="0"/>
    <x v="14"/>
    <x v="1"/>
    <x v="0"/>
  </r>
  <r>
    <n v="23979"/>
    <x v="1"/>
    <x v="1"/>
    <n v="10000"/>
    <x v="4"/>
    <x v="1"/>
    <s v="Manual"/>
    <s v="No"/>
    <n v="0"/>
    <x v="0"/>
    <x v="0"/>
    <x v="5"/>
    <x v="0"/>
    <x v="0"/>
  </r>
  <r>
    <n v="25605"/>
    <x v="1"/>
    <x v="0"/>
    <n v="20000"/>
    <x v="4"/>
    <x v="1"/>
    <s v="Manual"/>
    <s v="No"/>
    <n v="1"/>
    <x v="0"/>
    <x v="0"/>
    <x v="9"/>
    <x v="0"/>
    <x v="1"/>
  </r>
  <r>
    <n v="20797"/>
    <x v="0"/>
    <x v="0"/>
    <n v="10000"/>
    <x v="0"/>
    <x v="0"/>
    <s v="Manual"/>
    <s v="Yes"/>
    <n v="0"/>
    <x v="0"/>
    <x v="0"/>
    <x v="28"/>
    <x v="0"/>
    <x v="0"/>
  </r>
  <r>
    <n v="21980"/>
    <x v="1"/>
    <x v="0"/>
    <n v="60000"/>
    <x v="0"/>
    <x v="0"/>
    <s v="Professional"/>
    <s v="Yes"/>
    <n v="1"/>
    <x v="2"/>
    <x v="1"/>
    <x v="20"/>
    <x v="0"/>
    <x v="1"/>
  </r>
  <r>
    <n v="25460"/>
    <x v="0"/>
    <x v="0"/>
    <n v="20000"/>
    <x v="4"/>
    <x v="2"/>
    <s v="Manual"/>
    <s v="Yes"/>
    <n v="0"/>
    <x v="0"/>
    <x v="0"/>
    <x v="8"/>
    <x v="0"/>
    <x v="1"/>
  </r>
  <r>
    <n v="29181"/>
    <x v="1"/>
    <x v="0"/>
    <n v="60000"/>
    <x v="4"/>
    <x v="0"/>
    <s v="Professional"/>
    <s v="No"/>
    <n v="1"/>
    <x v="0"/>
    <x v="1"/>
    <x v="13"/>
    <x v="0"/>
    <x v="1"/>
  </r>
  <r>
    <n v="24279"/>
    <x v="1"/>
    <x v="1"/>
    <n v="40000"/>
    <x v="4"/>
    <x v="1"/>
    <s v="Skilled Manual"/>
    <s v="No"/>
    <n v="2"/>
    <x v="3"/>
    <x v="1"/>
    <x v="31"/>
    <x v="0"/>
    <x v="0"/>
  </r>
  <r>
    <n v="22402"/>
    <x v="0"/>
    <x v="1"/>
    <n v="10000"/>
    <x v="3"/>
    <x v="1"/>
    <s v="Manual"/>
    <s v="Yes"/>
    <n v="1"/>
    <x v="1"/>
    <x v="1"/>
    <x v="37"/>
    <x v="2"/>
    <x v="1"/>
  </r>
  <r>
    <n v="15465"/>
    <x v="0"/>
    <x v="0"/>
    <n v="10000"/>
    <x v="3"/>
    <x v="1"/>
    <s v="Manual"/>
    <s v="No"/>
    <n v="1"/>
    <x v="0"/>
    <x v="1"/>
    <x v="37"/>
    <x v="2"/>
    <x v="0"/>
  </r>
  <r>
    <n v="26757"/>
    <x v="1"/>
    <x v="1"/>
    <n v="90000"/>
    <x v="0"/>
    <x v="0"/>
    <s v="Professional"/>
    <s v="Yes"/>
    <n v="1"/>
    <x v="1"/>
    <x v="1"/>
    <x v="15"/>
    <x v="0"/>
    <x v="1"/>
  </r>
  <r>
    <n v="14233"/>
    <x v="1"/>
    <x v="1"/>
    <n v="100000"/>
    <x v="3"/>
    <x v="2"/>
    <s v="Management"/>
    <s v="Yes"/>
    <n v="3"/>
    <x v="4"/>
    <x v="1"/>
    <x v="11"/>
    <x v="0"/>
    <x v="0"/>
  </r>
  <r>
    <n v="14058"/>
    <x v="1"/>
    <x v="1"/>
    <n v="70000"/>
    <x v="3"/>
    <x v="0"/>
    <s v="Professional"/>
    <s v="No"/>
    <n v="1"/>
    <x v="2"/>
    <x v="1"/>
    <x v="3"/>
    <x v="0"/>
    <x v="1"/>
  </r>
  <r>
    <n v="12273"/>
    <x v="0"/>
    <x v="1"/>
    <n v="30000"/>
    <x v="0"/>
    <x v="0"/>
    <s v="Clerical"/>
    <s v="Yes"/>
    <n v="0"/>
    <x v="0"/>
    <x v="0"/>
    <x v="15"/>
    <x v="0"/>
    <x v="0"/>
  </r>
  <r>
    <n v="17203"/>
    <x v="0"/>
    <x v="0"/>
    <n v="130000"/>
    <x v="5"/>
    <x v="1"/>
    <s v="Professional"/>
    <s v="Yes"/>
    <n v="4"/>
    <x v="2"/>
    <x v="0"/>
    <x v="33"/>
    <x v="1"/>
    <x v="1"/>
  </r>
  <r>
    <n v="18144"/>
    <x v="0"/>
    <x v="0"/>
    <n v="80000"/>
    <x v="2"/>
    <x v="0"/>
    <s v="Management"/>
    <s v="Yes"/>
    <n v="2"/>
    <x v="1"/>
    <x v="0"/>
    <x v="33"/>
    <x v="1"/>
    <x v="0"/>
  </r>
  <r>
    <n v="23963"/>
    <x v="0"/>
    <x v="1"/>
    <n v="10000"/>
    <x v="3"/>
    <x v="3"/>
    <s v="Manual"/>
    <s v="No"/>
    <n v="2"/>
    <x v="0"/>
    <x v="0"/>
    <x v="6"/>
    <x v="0"/>
    <x v="0"/>
  </r>
  <r>
    <n v="17907"/>
    <x v="0"/>
    <x v="0"/>
    <n v="10000"/>
    <x v="3"/>
    <x v="1"/>
    <s v="Manual"/>
    <s v="Yes"/>
    <n v="1"/>
    <x v="1"/>
    <x v="1"/>
    <x v="40"/>
    <x v="2"/>
    <x v="0"/>
  </r>
  <r>
    <n v="19442"/>
    <x v="1"/>
    <x v="1"/>
    <n v="50000"/>
    <x v="3"/>
    <x v="4"/>
    <s v="Skilled Manual"/>
    <s v="Yes"/>
    <n v="0"/>
    <x v="0"/>
    <x v="0"/>
    <x v="34"/>
    <x v="0"/>
    <x v="1"/>
  </r>
  <r>
    <n v="17504"/>
    <x v="1"/>
    <x v="0"/>
    <n v="80000"/>
    <x v="4"/>
    <x v="1"/>
    <s v="Skilled Manual"/>
    <s v="Yes"/>
    <n v="2"/>
    <x v="2"/>
    <x v="1"/>
    <x v="31"/>
    <x v="0"/>
    <x v="1"/>
  </r>
  <r>
    <n v="12253"/>
    <x v="1"/>
    <x v="0"/>
    <n v="20000"/>
    <x v="3"/>
    <x v="1"/>
    <s v="Manual"/>
    <s v="Yes"/>
    <n v="0"/>
    <x v="0"/>
    <x v="1"/>
    <x v="19"/>
    <x v="2"/>
    <x v="1"/>
  </r>
  <r>
    <n v="27304"/>
    <x v="1"/>
    <x v="0"/>
    <n v="110000"/>
    <x v="4"/>
    <x v="1"/>
    <s v="Professional"/>
    <s v="No"/>
    <n v="3"/>
    <x v="2"/>
    <x v="0"/>
    <x v="28"/>
    <x v="0"/>
    <x v="0"/>
  </r>
  <r>
    <n v="14191"/>
    <x v="0"/>
    <x v="1"/>
    <n v="160000"/>
    <x v="5"/>
    <x v="1"/>
    <s v="Professional"/>
    <s v="No"/>
    <n v="2"/>
    <x v="4"/>
    <x v="0"/>
    <x v="10"/>
    <x v="1"/>
    <x v="1"/>
  </r>
  <r>
    <n v="12212"/>
    <x v="0"/>
    <x v="0"/>
    <n v="10000"/>
    <x v="3"/>
    <x v="4"/>
    <s v="Manual"/>
    <s v="Yes"/>
    <n v="0"/>
    <x v="0"/>
    <x v="0"/>
    <x v="34"/>
    <x v="0"/>
    <x v="1"/>
  </r>
  <r>
    <n v="25529"/>
    <x v="1"/>
    <x v="1"/>
    <n v="10000"/>
    <x v="0"/>
    <x v="4"/>
    <s v="Manual"/>
    <s v="Yes"/>
    <n v="0"/>
    <x v="0"/>
    <x v="0"/>
    <x v="20"/>
    <x v="0"/>
    <x v="0"/>
  </r>
  <r>
    <n v="22170"/>
    <x v="0"/>
    <x v="0"/>
    <n v="30000"/>
    <x v="1"/>
    <x v="1"/>
    <s v="Clerical"/>
    <s v="No"/>
    <n v="2"/>
    <x v="3"/>
    <x v="1"/>
    <x v="10"/>
    <x v="1"/>
    <x v="1"/>
  </r>
  <r>
    <n v="19445"/>
    <x v="0"/>
    <x v="0"/>
    <n v="10000"/>
    <x v="4"/>
    <x v="2"/>
    <s v="Manual"/>
    <s v="No"/>
    <n v="1"/>
    <x v="0"/>
    <x v="0"/>
    <x v="13"/>
    <x v="0"/>
    <x v="0"/>
  </r>
  <r>
    <n v="15265"/>
    <x v="1"/>
    <x v="1"/>
    <n v="40000"/>
    <x v="4"/>
    <x v="0"/>
    <s v="Management"/>
    <s v="Yes"/>
    <n v="2"/>
    <x v="2"/>
    <x v="1"/>
    <x v="29"/>
    <x v="1"/>
    <x v="1"/>
  </r>
  <r>
    <n v="28918"/>
    <x v="0"/>
    <x v="0"/>
    <n v="130000"/>
    <x v="5"/>
    <x v="2"/>
    <s v="Management"/>
    <s v="No"/>
    <n v="4"/>
    <x v="4"/>
    <x v="0"/>
    <x v="7"/>
    <x v="1"/>
    <x v="0"/>
  </r>
  <r>
    <n v="15799"/>
    <x v="0"/>
    <x v="0"/>
    <n v="90000"/>
    <x v="0"/>
    <x v="0"/>
    <s v="Professional"/>
    <s v="Yes"/>
    <n v="1"/>
    <x v="1"/>
    <x v="1"/>
    <x v="15"/>
    <x v="0"/>
    <x v="1"/>
  </r>
  <r>
    <n v="11047"/>
    <x v="0"/>
    <x v="0"/>
    <n v="30000"/>
    <x v="1"/>
    <x v="2"/>
    <s v="Skilled Manual"/>
    <s v="No"/>
    <n v="2"/>
    <x v="3"/>
    <x v="1"/>
    <x v="16"/>
    <x v="1"/>
    <x v="1"/>
  </r>
  <r>
    <n v="18151"/>
    <x v="1"/>
    <x v="1"/>
    <n v="80000"/>
    <x v="2"/>
    <x v="1"/>
    <s v="Professional"/>
    <s v="No"/>
    <n v="2"/>
    <x v="4"/>
    <x v="0"/>
    <x v="14"/>
    <x v="1"/>
    <x v="0"/>
  </r>
  <r>
    <n v="20606"/>
    <x v="0"/>
    <x v="0"/>
    <n v="70000"/>
    <x v="3"/>
    <x v="0"/>
    <s v="Professional"/>
    <s v="Yes"/>
    <n v="4"/>
    <x v="4"/>
    <x v="1"/>
    <x v="21"/>
    <x v="0"/>
    <x v="1"/>
  </r>
  <r>
    <n v="19482"/>
    <x v="0"/>
    <x v="1"/>
    <n v="30000"/>
    <x v="0"/>
    <x v="1"/>
    <s v="Clerical"/>
    <s v="Yes"/>
    <n v="1"/>
    <x v="0"/>
    <x v="0"/>
    <x v="20"/>
    <x v="0"/>
    <x v="1"/>
  </r>
  <r>
    <n v="16489"/>
    <x v="0"/>
    <x v="1"/>
    <n v="30000"/>
    <x v="1"/>
    <x v="2"/>
    <s v="Skilled Manual"/>
    <s v="Yes"/>
    <n v="2"/>
    <x v="2"/>
    <x v="1"/>
    <x v="10"/>
    <x v="1"/>
    <x v="0"/>
  </r>
  <r>
    <n v="26944"/>
    <x v="1"/>
    <x v="1"/>
    <n v="90000"/>
    <x v="4"/>
    <x v="2"/>
    <s v="Manual"/>
    <s v="Yes"/>
    <n v="0"/>
    <x v="0"/>
    <x v="0"/>
    <x v="4"/>
    <x v="0"/>
    <x v="1"/>
  </r>
  <r>
    <n v="15682"/>
    <x v="1"/>
    <x v="0"/>
    <n v="80000"/>
    <x v="2"/>
    <x v="0"/>
    <s v="Management"/>
    <s v="Yes"/>
    <n v="2"/>
    <x v="4"/>
    <x v="0"/>
    <x v="24"/>
    <x v="1"/>
    <x v="0"/>
  </r>
  <r>
    <n v="26032"/>
    <x v="0"/>
    <x v="0"/>
    <n v="70000"/>
    <x v="2"/>
    <x v="0"/>
    <s v="Professional"/>
    <s v="Yes"/>
    <n v="4"/>
    <x v="4"/>
    <x v="1"/>
    <x v="3"/>
    <x v="0"/>
    <x v="0"/>
  </r>
  <r>
    <n v="17843"/>
    <x v="1"/>
    <x v="0"/>
    <n v="10000"/>
    <x v="3"/>
    <x v="3"/>
    <s v="Manual"/>
    <s v="No"/>
    <n v="2"/>
    <x v="0"/>
    <x v="0"/>
    <x v="21"/>
    <x v="0"/>
    <x v="0"/>
  </r>
  <r>
    <n v="25559"/>
    <x v="1"/>
    <x v="1"/>
    <n v="20000"/>
    <x v="3"/>
    <x v="0"/>
    <s v="Clerical"/>
    <s v="Yes"/>
    <n v="0"/>
    <x v="0"/>
    <x v="1"/>
    <x v="37"/>
    <x v="2"/>
    <x v="1"/>
  </r>
  <r>
    <n v="16209"/>
    <x v="1"/>
    <x v="0"/>
    <n v="50000"/>
    <x v="3"/>
    <x v="4"/>
    <s v="Skilled Manual"/>
    <s v="Yes"/>
    <n v="0"/>
    <x v="3"/>
    <x v="0"/>
    <x v="4"/>
    <x v="0"/>
    <x v="0"/>
  </r>
  <r>
    <n v="11147"/>
    <x v="0"/>
    <x v="1"/>
    <n v="60000"/>
    <x v="4"/>
    <x v="4"/>
    <s v="Management"/>
    <s v="Yes"/>
    <n v="1"/>
    <x v="0"/>
    <x v="1"/>
    <x v="41"/>
    <x v="1"/>
    <x v="1"/>
  </r>
  <r>
    <n v="15214"/>
    <x v="1"/>
    <x v="0"/>
    <n v="100000"/>
    <x v="3"/>
    <x v="4"/>
    <s v="Management"/>
    <s v="No"/>
    <n v="1"/>
    <x v="3"/>
    <x v="1"/>
    <x v="32"/>
    <x v="0"/>
    <x v="1"/>
  </r>
  <r>
    <n v="11453"/>
    <x v="1"/>
    <x v="1"/>
    <n v="80000"/>
    <x v="3"/>
    <x v="0"/>
    <s v="Professional"/>
    <s v="No"/>
    <n v="3"/>
    <x v="4"/>
    <x v="1"/>
    <x v="6"/>
    <x v="0"/>
    <x v="1"/>
  </r>
  <r>
    <n v="24584"/>
    <x v="1"/>
    <x v="1"/>
    <n v="60000"/>
    <x v="3"/>
    <x v="0"/>
    <s v="Professional"/>
    <s v="No"/>
    <n v="3"/>
    <x v="1"/>
    <x v="1"/>
    <x v="23"/>
    <x v="0"/>
    <x v="0"/>
  </r>
  <r>
    <n v="12585"/>
    <x v="0"/>
    <x v="1"/>
    <n v="10000"/>
    <x v="0"/>
    <x v="2"/>
    <s v="Manual"/>
    <s v="Yes"/>
    <n v="0"/>
    <x v="1"/>
    <x v="1"/>
    <x v="40"/>
    <x v="2"/>
    <x v="1"/>
  </r>
  <r>
    <n v="18626"/>
    <x v="1"/>
    <x v="1"/>
    <n v="40000"/>
    <x v="4"/>
    <x v="1"/>
    <s v="Clerical"/>
    <s v="Yes"/>
    <n v="0"/>
    <x v="3"/>
    <x v="0"/>
    <x v="6"/>
    <x v="0"/>
    <x v="1"/>
  </r>
  <r>
    <n v="29298"/>
    <x v="1"/>
    <x v="0"/>
    <n v="60000"/>
    <x v="0"/>
    <x v="1"/>
    <s v="Skilled Manual"/>
    <s v="Yes"/>
    <n v="1"/>
    <x v="2"/>
    <x v="1"/>
    <x v="30"/>
    <x v="0"/>
    <x v="1"/>
  </r>
  <r>
    <n v="24842"/>
    <x v="1"/>
    <x v="0"/>
    <n v="90000"/>
    <x v="1"/>
    <x v="2"/>
    <s v="Professional"/>
    <s v="No"/>
    <n v="1"/>
    <x v="1"/>
    <x v="0"/>
    <x v="36"/>
    <x v="0"/>
    <x v="0"/>
  </r>
  <r>
    <n v="15657"/>
    <x v="0"/>
    <x v="1"/>
    <n v="30000"/>
    <x v="1"/>
    <x v="4"/>
    <s v="Clerical"/>
    <s v="Yes"/>
    <n v="0"/>
    <x v="0"/>
    <x v="0"/>
    <x v="30"/>
    <x v="0"/>
    <x v="1"/>
  </r>
  <r>
    <n v="11415"/>
    <x v="1"/>
    <x v="1"/>
    <n v="90000"/>
    <x v="2"/>
    <x v="1"/>
    <s v="Professional"/>
    <s v="No"/>
    <n v="2"/>
    <x v="4"/>
    <x v="0"/>
    <x v="24"/>
    <x v="1"/>
    <x v="0"/>
  </r>
  <r>
    <n v="28729"/>
    <x v="1"/>
    <x v="0"/>
    <n v="20000"/>
    <x v="3"/>
    <x v="3"/>
    <s v="Manual"/>
    <s v="Yes"/>
    <n v="2"/>
    <x v="3"/>
    <x v="0"/>
    <x v="22"/>
    <x v="2"/>
    <x v="1"/>
  </r>
  <r>
    <n v="22633"/>
    <x v="1"/>
    <x v="0"/>
    <n v="40000"/>
    <x v="3"/>
    <x v="4"/>
    <s v="Clerical"/>
    <s v="Yes"/>
    <n v="0"/>
    <x v="0"/>
    <x v="0"/>
    <x v="34"/>
    <x v="0"/>
    <x v="1"/>
  </r>
  <r>
    <n v="25649"/>
    <x v="1"/>
    <x v="0"/>
    <n v="30000"/>
    <x v="1"/>
    <x v="1"/>
    <s v="Clerical"/>
    <s v="Yes"/>
    <n v="0"/>
    <x v="0"/>
    <x v="0"/>
    <x v="0"/>
    <x v="0"/>
    <x v="1"/>
  </r>
  <r>
    <n v="14669"/>
    <x v="0"/>
    <x v="0"/>
    <n v="80000"/>
    <x v="5"/>
    <x v="4"/>
    <s v="Management"/>
    <s v="Yes"/>
    <n v="1"/>
    <x v="0"/>
    <x v="1"/>
    <x v="4"/>
    <x v="0"/>
    <x v="0"/>
  </r>
  <r>
    <n v="19299"/>
    <x v="0"/>
    <x v="0"/>
    <n v="50000"/>
    <x v="3"/>
    <x v="4"/>
    <s v="Skilled Manual"/>
    <s v="Yes"/>
    <n v="0"/>
    <x v="0"/>
    <x v="0"/>
    <x v="4"/>
    <x v="0"/>
    <x v="1"/>
  </r>
  <r>
    <n v="20946"/>
    <x v="1"/>
    <x v="0"/>
    <n v="30000"/>
    <x v="3"/>
    <x v="1"/>
    <s v="Clerical"/>
    <s v="No"/>
    <n v="1"/>
    <x v="1"/>
    <x v="0"/>
    <x v="25"/>
    <x v="2"/>
    <x v="0"/>
  </r>
  <r>
    <n v="11451"/>
    <x v="1"/>
    <x v="1"/>
    <n v="70000"/>
    <x v="3"/>
    <x v="0"/>
    <s v="Professional"/>
    <s v="No"/>
    <n v="4"/>
    <x v="4"/>
    <x v="1"/>
    <x v="23"/>
    <x v="0"/>
    <x v="1"/>
  </r>
  <r>
    <n v="25553"/>
    <x v="0"/>
    <x v="1"/>
    <n v="30000"/>
    <x v="0"/>
    <x v="0"/>
    <s v="Clerical"/>
    <s v="Yes"/>
    <n v="0"/>
    <x v="0"/>
    <x v="0"/>
    <x v="27"/>
    <x v="1"/>
    <x v="1"/>
  </r>
  <r>
    <n v="27951"/>
    <x v="1"/>
    <x v="1"/>
    <n v="80000"/>
    <x v="5"/>
    <x v="1"/>
    <s v="Professional"/>
    <s v="No"/>
    <n v="2"/>
    <x v="1"/>
    <x v="0"/>
    <x v="9"/>
    <x v="0"/>
    <x v="1"/>
  </r>
  <r>
    <n v="25026"/>
    <x v="0"/>
    <x v="1"/>
    <n v="20000"/>
    <x v="4"/>
    <x v="3"/>
    <s v="Clerical"/>
    <s v="Yes"/>
    <n v="3"/>
    <x v="2"/>
    <x v="1"/>
    <x v="9"/>
    <x v="0"/>
    <x v="0"/>
  </r>
  <r>
    <n v="13673"/>
    <x v="1"/>
    <x v="0"/>
    <n v="20000"/>
    <x v="3"/>
    <x v="3"/>
    <s v="Manual"/>
    <s v="No"/>
    <n v="2"/>
    <x v="0"/>
    <x v="0"/>
    <x v="37"/>
    <x v="2"/>
    <x v="0"/>
  </r>
  <r>
    <n v="16043"/>
    <x v="1"/>
    <x v="1"/>
    <n v="10000"/>
    <x v="0"/>
    <x v="0"/>
    <s v="Manual"/>
    <s v="Yes"/>
    <n v="0"/>
    <x v="0"/>
    <x v="0"/>
    <x v="28"/>
    <x v="0"/>
    <x v="0"/>
  </r>
  <r>
    <n v="22399"/>
    <x v="1"/>
    <x v="1"/>
    <n v="10000"/>
    <x v="3"/>
    <x v="1"/>
    <s v="Manual"/>
    <s v="Yes"/>
    <n v="1"/>
    <x v="3"/>
    <x v="1"/>
    <x v="22"/>
    <x v="2"/>
    <x v="1"/>
  </r>
  <r>
    <n v="27696"/>
    <x v="0"/>
    <x v="1"/>
    <n v="60000"/>
    <x v="0"/>
    <x v="0"/>
    <s v="Professional"/>
    <s v="Yes"/>
    <n v="1"/>
    <x v="2"/>
    <x v="1"/>
    <x v="1"/>
    <x v="0"/>
    <x v="1"/>
  </r>
  <r>
    <n v="25313"/>
    <x v="1"/>
    <x v="1"/>
    <n v="10000"/>
    <x v="3"/>
    <x v="3"/>
    <s v="Manual"/>
    <s v="No"/>
    <n v="2"/>
    <x v="3"/>
    <x v="0"/>
    <x v="11"/>
    <x v="0"/>
    <x v="0"/>
  </r>
  <r>
    <n v="13813"/>
    <x v="0"/>
    <x v="0"/>
    <n v="30000"/>
    <x v="1"/>
    <x v="1"/>
    <s v="Clerical"/>
    <s v="No"/>
    <n v="0"/>
    <x v="0"/>
    <x v="0"/>
    <x v="0"/>
    <x v="0"/>
    <x v="0"/>
  </r>
  <r>
    <n v="18711"/>
    <x v="1"/>
    <x v="0"/>
    <n v="70000"/>
    <x v="2"/>
    <x v="0"/>
    <s v="Professional"/>
    <s v="Yes"/>
    <n v="4"/>
    <x v="4"/>
    <x v="1"/>
    <x v="32"/>
    <x v="0"/>
    <x v="0"/>
  </r>
  <r>
    <n v="19650"/>
    <x v="0"/>
    <x v="0"/>
    <n v="30000"/>
    <x v="4"/>
    <x v="1"/>
    <s v="Clerical"/>
    <s v="No"/>
    <n v="2"/>
    <x v="0"/>
    <x v="1"/>
    <x v="41"/>
    <x v="1"/>
    <x v="0"/>
  </r>
  <r>
    <n v="14135"/>
    <x v="0"/>
    <x v="1"/>
    <n v="20000"/>
    <x v="0"/>
    <x v="1"/>
    <s v="Manual"/>
    <s v="Yes"/>
    <n v="0"/>
    <x v="3"/>
    <x v="0"/>
    <x v="11"/>
    <x v="0"/>
    <x v="0"/>
  </r>
  <r>
    <n v="12833"/>
    <x v="1"/>
    <x v="0"/>
    <n v="20000"/>
    <x v="1"/>
    <x v="2"/>
    <s v="Manual"/>
    <s v="Yes"/>
    <n v="1"/>
    <x v="0"/>
    <x v="0"/>
    <x v="0"/>
    <x v="0"/>
    <x v="1"/>
  </r>
  <r>
    <n v="26849"/>
    <x v="0"/>
    <x v="1"/>
    <n v="10000"/>
    <x v="1"/>
    <x v="3"/>
    <s v="Manual"/>
    <s v="Yes"/>
    <n v="2"/>
    <x v="0"/>
    <x v="0"/>
    <x v="1"/>
    <x v="0"/>
    <x v="0"/>
  </r>
  <r>
    <n v="20962"/>
    <x v="0"/>
    <x v="0"/>
    <n v="20000"/>
    <x v="0"/>
    <x v="4"/>
    <s v="Clerical"/>
    <s v="Yes"/>
    <n v="0"/>
    <x v="0"/>
    <x v="0"/>
    <x v="12"/>
    <x v="0"/>
    <x v="0"/>
  </r>
  <r>
    <n v="28915"/>
    <x v="1"/>
    <x v="1"/>
    <n v="80000"/>
    <x v="2"/>
    <x v="2"/>
    <s v="Management"/>
    <s v="Yes"/>
    <n v="3"/>
    <x v="4"/>
    <x v="0"/>
    <x v="42"/>
    <x v="1"/>
    <x v="0"/>
  </r>
  <r>
    <n v="22830"/>
    <x v="0"/>
    <x v="1"/>
    <n v="120000"/>
    <x v="5"/>
    <x v="1"/>
    <s v="Management"/>
    <s v="Yes"/>
    <n v="3"/>
    <x v="4"/>
    <x v="0"/>
    <x v="16"/>
    <x v="1"/>
    <x v="0"/>
  </r>
  <r>
    <n v="14777"/>
    <x v="0"/>
    <x v="0"/>
    <n v="40000"/>
    <x v="3"/>
    <x v="0"/>
    <s v="Clerical"/>
    <s v="Yes"/>
    <n v="0"/>
    <x v="0"/>
    <x v="0"/>
    <x v="13"/>
    <x v="0"/>
    <x v="1"/>
  </r>
  <r>
    <n v="12591"/>
    <x v="0"/>
    <x v="0"/>
    <n v="30000"/>
    <x v="5"/>
    <x v="4"/>
    <s v="Clerical"/>
    <s v="Yes"/>
    <n v="0"/>
    <x v="0"/>
    <x v="0"/>
    <x v="12"/>
    <x v="0"/>
    <x v="0"/>
  </r>
  <r>
    <n v="24174"/>
    <x v="0"/>
    <x v="1"/>
    <n v="20000"/>
    <x v="3"/>
    <x v="0"/>
    <s v="Clerical"/>
    <s v="Yes"/>
    <n v="0"/>
    <x v="0"/>
    <x v="1"/>
    <x v="40"/>
    <x v="2"/>
    <x v="1"/>
  </r>
  <r>
    <n v="24611"/>
    <x v="1"/>
    <x v="1"/>
    <n v="90000"/>
    <x v="3"/>
    <x v="0"/>
    <s v="Professional"/>
    <s v="No"/>
    <n v="4"/>
    <x v="4"/>
    <x v="1"/>
    <x v="11"/>
    <x v="0"/>
    <x v="1"/>
  </r>
  <r>
    <n v="11340"/>
    <x v="0"/>
    <x v="0"/>
    <n v="10000"/>
    <x v="0"/>
    <x v="4"/>
    <s v="Clerical"/>
    <s v="Yes"/>
    <n v="0"/>
    <x v="0"/>
    <x v="0"/>
    <x v="43"/>
    <x v="1"/>
    <x v="1"/>
  </r>
  <r>
    <n v="25693"/>
    <x v="1"/>
    <x v="0"/>
    <n v="30000"/>
    <x v="2"/>
    <x v="4"/>
    <s v="Clerical"/>
    <s v="Yes"/>
    <n v="0"/>
    <x v="0"/>
    <x v="0"/>
    <x v="20"/>
    <x v="0"/>
    <x v="1"/>
  </r>
  <r>
    <n v="25555"/>
    <x v="0"/>
    <x v="0"/>
    <n v="10000"/>
    <x v="3"/>
    <x v="1"/>
    <s v="Manual"/>
    <s v="No"/>
    <n v="1"/>
    <x v="0"/>
    <x v="1"/>
    <x v="22"/>
    <x v="2"/>
    <x v="1"/>
  </r>
  <r>
    <n v="22006"/>
    <x v="0"/>
    <x v="1"/>
    <n v="70000"/>
    <x v="2"/>
    <x v="1"/>
    <s v="Skilled Manual"/>
    <s v="Yes"/>
    <n v="3"/>
    <x v="2"/>
    <x v="1"/>
    <x v="30"/>
    <x v="0"/>
    <x v="0"/>
  </r>
  <r>
    <n v="20060"/>
    <x v="1"/>
    <x v="0"/>
    <n v="30000"/>
    <x v="3"/>
    <x v="2"/>
    <s v="Manual"/>
    <s v="No"/>
    <n v="1"/>
    <x v="1"/>
    <x v="0"/>
    <x v="17"/>
    <x v="0"/>
    <x v="1"/>
  </r>
  <r>
    <n v="17702"/>
    <x v="0"/>
    <x v="1"/>
    <n v="10000"/>
    <x v="0"/>
    <x v="4"/>
    <s v="Manual"/>
    <s v="Yes"/>
    <n v="0"/>
    <x v="0"/>
    <x v="0"/>
    <x v="34"/>
    <x v="0"/>
    <x v="0"/>
  </r>
  <r>
    <n v="12503"/>
    <x v="1"/>
    <x v="0"/>
    <n v="30000"/>
    <x v="1"/>
    <x v="1"/>
    <s v="Clerical"/>
    <s v="Yes"/>
    <n v="2"/>
    <x v="0"/>
    <x v="0"/>
    <x v="40"/>
    <x v="2"/>
    <x v="0"/>
  </r>
  <r>
    <n v="23908"/>
    <x v="1"/>
    <x v="1"/>
    <n v="30000"/>
    <x v="0"/>
    <x v="0"/>
    <s v="Clerical"/>
    <s v="No"/>
    <n v="1"/>
    <x v="0"/>
    <x v="0"/>
    <x v="32"/>
    <x v="0"/>
    <x v="1"/>
  </r>
  <r>
    <n v="22527"/>
    <x v="1"/>
    <x v="0"/>
    <n v="20000"/>
    <x v="3"/>
    <x v="2"/>
    <s v="Manual"/>
    <s v="No"/>
    <n v="1"/>
    <x v="1"/>
    <x v="0"/>
    <x v="19"/>
    <x v="2"/>
    <x v="0"/>
  </r>
  <r>
    <n v="19057"/>
    <x v="0"/>
    <x v="0"/>
    <n v="120000"/>
    <x v="1"/>
    <x v="0"/>
    <s v="Management"/>
    <s v="No"/>
    <n v="2"/>
    <x v="4"/>
    <x v="0"/>
    <x v="31"/>
    <x v="0"/>
    <x v="1"/>
  </r>
  <r>
    <n v="18494"/>
    <x v="0"/>
    <x v="1"/>
    <n v="110000"/>
    <x v="2"/>
    <x v="0"/>
    <s v="Management"/>
    <s v="Yes"/>
    <n v="4"/>
    <x v="1"/>
    <x v="1"/>
    <x v="28"/>
    <x v="0"/>
    <x v="1"/>
  </r>
  <r>
    <n v="11249"/>
    <x v="0"/>
    <x v="0"/>
    <n v="130000"/>
    <x v="1"/>
    <x v="1"/>
    <s v="Professional"/>
    <s v="Yes"/>
    <n v="3"/>
    <x v="0"/>
    <x v="0"/>
    <x v="36"/>
    <x v="0"/>
    <x v="1"/>
  </r>
  <r>
    <n v="21568"/>
    <x v="0"/>
    <x v="0"/>
    <n v="100000"/>
    <x v="3"/>
    <x v="2"/>
    <s v="Management"/>
    <s v="Yes"/>
    <n v="4"/>
    <x v="4"/>
    <x v="1"/>
    <x v="17"/>
    <x v="0"/>
    <x v="1"/>
  </r>
  <r>
    <n v="13981"/>
    <x v="0"/>
    <x v="0"/>
    <n v="10000"/>
    <x v="2"/>
    <x v="2"/>
    <s v="Skilled Manual"/>
    <s v="No"/>
    <n v="3"/>
    <x v="3"/>
    <x v="1"/>
    <x v="24"/>
    <x v="1"/>
    <x v="0"/>
  </r>
  <r>
    <n v="23432"/>
    <x v="1"/>
    <x v="1"/>
    <n v="70000"/>
    <x v="3"/>
    <x v="0"/>
    <s v="Professional"/>
    <s v="Yes"/>
    <n v="1"/>
    <x v="2"/>
    <x v="1"/>
    <x v="34"/>
    <x v="0"/>
    <x v="1"/>
  </r>
  <r>
    <n v="22931"/>
    <x v="0"/>
    <x v="1"/>
    <n v="100000"/>
    <x v="2"/>
    <x v="4"/>
    <s v="Management"/>
    <s v="No"/>
    <n v="1"/>
    <x v="3"/>
    <x v="1"/>
    <x v="44"/>
    <x v="1"/>
    <x v="1"/>
  </r>
  <r>
    <n v="18172"/>
    <x v="0"/>
    <x v="1"/>
    <n v="130000"/>
    <x v="5"/>
    <x v="2"/>
    <s v="Professional"/>
    <s v="Yes"/>
    <n v="3"/>
    <x v="0"/>
    <x v="0"/>
    <x v="10"/>
    <x v="1"/>
    <x v="0"/>
  </r>
  <r>
    <n v="12666"/>
    <x v="1"/>
    <x v="1"/>
    <n v="60000"/>
    <x v="3"/>
    <x v="0"/>
    <s v="Professional"/>
    <s v="No"/>
    <n v="4"/>
    <x v="1"/>
    <x v="1"/>
    <x v="23"/>
    <x v="0"/>
    <x v="0"/>
  </r>
  <r>
    <n v="20598"/>
    <x v="0"/>
    <x v="1"/>
    <n v="100000"/>
    <x v="1"/>
    <x v="3"/>
    <s v="Professional"/>
    <s v="Yes"/>
    <n v="0"/>
    <x v="4"/>
    <x v="0"/>
    <x v="14"/>
    <x v="1"/>
    <x v="1"/>
  </r>
  <r>
    <n v="21375"/>
    <x v="1"/>
    <x v="1"/>
    <n v="20000"/>
    <x v="4"/>
    <x v="3"/>
    <s v="Clerical"/>
    <s v="Yes"/>
    <n v="2"/>
    <x v="2"/>
    <x v="1"/>
    <x v="42"/>
    <x v="1"/>
    <x v="0"/>
  </r>
  <r>
    <n v="20839"/>
    <x v="1"/>
    <x v="0"/>
    <n v="30000"/>
    <x v="1"/>
    <x v="4"/>
    <s v="Clerical"/>
    <s v="Yes"/>
    <n v="0"/>
    <x v="0"/>
    <x v="0"/>
    <x v="15"/>
    <x v="0"/>
    <x v="1"/>
  </r>
  <r>
    <n v="21738"/>
    <x v="0"/>
    <x v="1"/>
    <n v="20000"/>
    <x v="0"/>
    <x v="4"/>
    <s v="Clerical"/>
    <s v="Yes"/>
    <n v="0"/>
    <x v="0"/>
    <x v="0"/>
    <x v="1"/>
    <x v="0"/>
    <x v="0"/>
  </r>
  <r>
    <n v="14164"/>
    <x v="1"/>
    <x v="0"/>
    <n v="50000"/>
    <x v="3"/>
    <x v="4"/>
    <s v="Skilled Manual"/>
    <s v="Yes"/>
    <n v="0"/>
    <x v="0"/>
    <x v="0"/>
    <x v="4"/>
    <x v="0"/>
    <x v="1"/>
  </r>
  <r>
    <n v="14193"/>
    <x v="1"/>
    <x v="0"/>
    <n v="100000"/>
    <x v="1"/>
    <x v="1"/>
    <s v="Management"/>
    <s v="Yes"/>
    <n v="4"/>
    <x v="4"/>
    <x v="0"/>
    <x v="16"/>
    <x v="1"/>
    <x v="0"/>
  </r>
  <r>
    <n v="12705"/>
    <x v="0"/>
    <x v="1"/>
    <n v="150000"/>
    <x v="3"/>
    <x v="0"/>
    <s v="Management"/>
    <s v="Yes"/>
    <n v="4"/>
    <x v="0"/>
    <x v="1"/>
    <x v="34"/>
    <x v="0"/>
    <x v="1"/>
  </r>
  <r>
    <n v="22672"/>
    <x v="1"/>
    <x v="0"/>
    <n v="30000"/>
    <x v="4"/>
    <x v="1"/>
    <s v="Clerical"/>
    <s v="Yes"/>
    <n v="0"/>
    <x v="0"/>
    <x v="0"/>
    <x v="1"/>
    <x v="0"/>
    <x v="0"/>
  </r>
  <r>
    <n v="26219"/>
    <x v="0"/>
    <x v="0"/>
    <n v="40000"/>
    <x v="0"/>
    <x v="0"/>
    <s v="Skilled Manual"/>
    <s v="Yes"/>
    <n v="1"/>
    <x v="3"/>
    <x v="0"/>
    <x v="6"/>
    <x v="0"/>
    <x v="1"/>
  </r>
  <r>
    <n v="28468"/>
    <x v="0"/>
    <x v="0"/>
    <n v="10000"/>
    <x v="4"/>
    <x v="1"/>
    <s v="Manual"/>
    <s v="Yes"/>
    <n v="0"/>
    <x v="3"/>
    <x v="0"/>
    <x v="36"/>
    <x v="0"/>
    <x v="0"/>
  </r>
  <r>
    <n v="23419"/>
    <x v="1"/>
    <x v="0"/>
    <n v="70000"/>
    <x v="2"/>
    <x v="0"/>
    <s v="Professional"/>
    <s v="Yes"/>
    <n v="3"/>
    <x v="4"/>
    <x v="1"/>
    <x v="32"/>
    <x v="0"/>
    <x v="0"/>
  </r>
  <r>
    <n v="17964"/>
    <x v="0"/>
    <x v="1"/>
    <n v="40000"/>
    <x v="3"/>
    <x v="4"/>
    <s v="Clerical"/>
    <s v="Yes"/>
    <n v="0"/>
    <x v="0"/>
    <x v="0"/>
    <x v="34"/>
    <x v="0"/>
    <x v="1"/>
  </r>
  <r>
    <n v="20919"/>
    <x v="1"/>
    <x v="0"/>
    <n v="30000"/>
    <x v="4"/>
    <x v="1"/>
    <s v="Clerical"/>
    <s v="Yes"/>
    <n v="2"/>
    <x v="0"/>
    <x v="0"/>
    <x v="0"/>
    <x v="0"/>
    <x v="0"/>
  </r>
  <r>
    <n v="20927"/>
    <x v="1"/>
    <x v="0"/>
    <n v="20000"/>
    <x v="2"/>
    <x v="2"/>
    <s v="Manual"/>
    <s v="Yes"/>
    <n v="2"/>
    <x v="0"/>
    <x v="0"/>
    <x v="40"/>
    <x v="2"/>
    <x v="0"/>
  </r>
  <r>
    <n v="13133"/>
    <x v="1"/>
    <x v="1"/>
    <n v="100000"/>
    <x v="2"/>
    <x v="0"/>
    <s v="Professional"/>
    <s v="Yes"/>
    <n v="1"/>
    <x v="2"/>
    <x v="1"/>
    <x v="15"/>
    <x v="0"/>
    <x v="1"/>
  </r>
  <r>
    <n v="19626"/>
    <x v="0"/>
    <x v="1"/>
    <n v="70000"/>
    <x v="2"/>
    <x v="1"/>
    <s v="Skilled Manual"/>
    <s v="Yes"/>
    <n v="3"/>
    <x v="2"/>
    <x v="1"/>
    <x v="12"/>
    <x v="0"/>
    <x v="0"/>
  </r>
  <r>
    <n v="21039"/>
    <x v="1"/>
    <x v="0"/>
    <n v="50000"/>
    <x v="3"/>
    <x v="4"/>
    <s v="Skilled Manual"/>
    <s v="No"/>
    <n v="0"/>
    <x v="0"/>
    <x v="0"/>
    <x v="34"/>
    <x v="0"/>
    <x v="1"/>
  </r>
  <r>
    <n v="12231"/>
    <x v="1"/>
    <x v="0"/>
    <n v="10000"/>
    <x v="4"/>
    <x v="1"/>
    <s v="Manual"/>
    <s v="Yes"/>
    <n v="0"/>
    <x v="0"/>
    <x v="0"/>
    <x v="36"/>
    <x v="0"/>
    <x v="1"/>
  </r>
  <r>
    <n v="25665"/>
    <x v="1"/>
    <x v="0"/>
    <n v="20000"/>
    <x v="3"/>
    <x v="2"/>
    <s v="Manual"/>
    <s v="No"/>
    <n v="1"/>
    <x v="3"/>
    <x v="0"/>
    <x v="26"/>
    <x v="2"/>
    <x v="0"/>
  </r>
  <r>
    <n v="24061"/>
    <x v="0"/>
    <x v="1"/>
    <n v="10000"/>
    <x v="5"/>
    <x v="3"/>
    <s v="Manual"/>
    <s v="Yes"/>
    <n v="1"/>
    <x v="0"/>
    <x v="0"/>
    <x v="8"/>
    <x v="0"/>
    <x v="1"/>
  </r>
  <r>
    <n v="26879"/>
    <x v="1"/>
    <x v="0"/>
    <n v="20000"/>
    <x v="3"/>
    <x v="2"/>
    <s v="Manual"/>
    <s v="No"/>
    <n v="1"/>
    <x v="1"/>
    <x v="0"/>
    <x v="25"/>
    <x v="2"/>
    <x v="0"/>
  </r>
  <r>
    <n v="12284"/>
    <x v="0"/>
    <x v="0"/>
    <n v="30000"/>
    <x v="3"/>
    <x v="0"/>
    <s v="Clerical"/>
    <s v="No"/>
    <n v="0"/>
    <x v="0"/>
    <x v="0"/>
    <x v="4"/>
    <x v="0"/>
    <x v="1"/>
  </r>
  <r>
    <n v="26654"/>
    <x v="0"/>
    <x v="0"/>
    <n v="90000"/>
    <x v="0"/>
    <x v="4"/>
    <s v="Management"/>
    <s v="Yes"/>
    <n v="0"/>
    <x v="0"/>
    <x v="1"/>
    <x v="34"/>
    <x v="0"/>
    <x v="1"/>
  </r>
  <r>
    <n v="14545"/>
    <x v="0"/>
    <x v="0"/>
    <n v="10000"/>
    <x v="4"/>
    <x v="1"/>
    <s v="Manual"/>
    <s v="Yes"/>
    <n v="0"/>
    <x v="3"/>
    <x v="0"/>
    <x v="38"/>
    <x v="0"/>
    <x v="0"/>
  </r>
  <r>
    <n v="24201"/>
    <x v="0"/>
    <x v="0"/>
    <n v="10000"/>
    <x v="4"/>
    <x v="2"/>
    <s v="Manual"/>
    <s v="Yes"/>
    <n v="0"/>
    <x v="0"/>
    <x v="0"/>
    <x v="34"/>
    <x v="0"/>
    <x v="1"/>
  </r>
  <r>
    <n v="20625"/>
    <x v="0"/>
    <x v="1"/>
    <n v="100000"/>
    <x v="3"/>
    <x v="2"/>
    <s v="Management"/>
    <s v="Yes"/>
    <n v="3"/>
    <x v="4"/>
    <x v="1"/>
    <x v="11"/>
    <x v="0"/>
    <x v="1"/>
  </r>
  <r>
    <n v="16390"/>
    <x v="1"/>
    <x v="1"/>
    <n v="30000"/>
    <x v="0"/>
    <x v="0"/>
    <s v="Clerical"/>
    <s v="No"/>
    <n v="0"/>
    <x v="0"/>
    <x v="0"/>
    <x v="13"/>
    <x v="0"/>
    <x v="1"/>
  </r>
  <r>
    <n v="14804"/>
    <x v="1"/>
    <x v="0"/>
    <n v="10000"/>
    <x v="1"/>
    <x v="3"/>
    <s v="Manual"/>
    <s v="Yes"/>
    <n v="2"/>
    <x v="0"/>
    <x v="0"/>
    <x v="1"/>
    <x v="0"/>
    <x v="0"/>
  </r>
  <r>
    <n v="12629"/>
    <x v="1"/>
    <x v="1"/>
    <n v="20000"/>
    <x v="0"/>
    <x v="1"/>
    <s v="Manual"/>
    <s v="No"/>
    <n v="0"/>
    <x v="0"/>
    <x v="0"/>
    <x v="34"/>
    <x v="0"/>
    <x v="0"/>
  </r>
  <r>
    <n v="14696"/>
    <x v="1"/>
    <x v="1"/>
    <n v="10000"/>
    <x v="3"/>
    <x v="3"/>
    <s v="Manual"/>
    <s v="No"/>
    <n v="2"/>
    <x v="0"/>
    <x v="0"/>
    <x v="17"/>
    <x v="0"/>
    <x v="0"/>
  </r>
  <r>
    <n v="22005"/>
    <x v="0"/>
    <x v="0"/>
    <n v="70000"/>
    <x v="2"/>
    <x v="1"/>
    <s v="Skilled Manual"/>
    <s v="No"/>
    <n v="3"/>
    <x v="2"/>
    <x v="1"/>
    <x v="30"/>
    <x v="0"/>
    <x v="0"/>
  </r>
  <r>
    <n v="14544"/>
    <x v="1"/>
    <x v="1"/>
    <n v="10000"/>
    <x v="0"/>
    <x v="1"/>
    <s v="Manual"/>
    <s v="Yes"/>
    <n v="0"/>
    <x v="0"/>
    <x v="0"/>
    <x v="38"/>
    <x v="0"/>
    <x v="0"/>
  </r>
  <r>
    <n v="14312"/>
    <x v="0"/>
    <x v="0"/>
    <n v="60000"/>
    <x v="0"/>
    <x v="1"/>
    <s v="Skilled Manual"/>
    <s v="Yes"/>
    <n v="1"/>
    <x v="2"/>
    <x v="1"/>
    <x v="12"/>
    <x v="0"/>
    <x v="0"/>
  </r>
  <r>
    <n v="29120"/>
    <x v="1"/>
    <x v="0"/>
    <n v="100000"/>
    <x v="0"/>
    <x v="0"/>
    <s v="Management"/>
    <s v="Yes"/>
    <n v="4"/>
    <x v="1"/>
    <x v="1"/>
    <x v="28"/>
    <x v="0"/>
    <x v="0"/>
  </r>
  <r>
    <n v="24187"/>
    <x v="1"/>
    <x v="0"/>
    <n v="30000"/>
    <x v="1"/>
    <x v="4"/>
    <s v="Clerical"/>
    <s v="No"/>
    <n v="0"/>
    <x v="0"/>
    <x v="0"/>
    <x v="30"/>
    <x v="0"/>
    <x v="1"/>
  </r>
  <r>
    <n v="15758"/>
    <x v="0"/>
    <x v="1"/>
    <n v="130000"/>
    <x v="3"/>
    <x v="4"/>
    <s v="Management"/>
    <s v="Yes"/>
    <n v="0"/>
    <x v="2"/>
    <x v="1"/>
    <x v="28"/>
    <x v="0"/>
    <x v="0"/>
  </r>
  <r>
    <n v="29094"/>
    <x v="0"/>
    <x v="1"/>
    <n v="30000"/>
    <x v="1"/>
    <x v="2"/>
    <s v="Skilled Manual"/>
    <s v="Yes"/>
    <n v="2"/>
    <x v="2"/>
    <x v="1"/>
    <x v="9"/>
    <x v="0"/>
    <x v="1"/>
  </r>
  <r>
    <n v="28319"/>
    <x v="1"/>
    <x v="0"/>
    <n v="60000"/>
    <x v="0"/>
    <x v="1"/>
    <s v="Skilled Manual"/>
    <s v="No"/>
    <n v="1"/>
    <x v="0"/>
    <x v="1"/>
    <x v="30"/>
    <x v="0"/>
    <x v="1"/>
  </r>
  <r>
    <n v="16406"/>
    <x v="0"/>
    <x v="1"/>
    <n v="40000"/>
    <x v="3"/>
    <x v="0"/>
    <s v="Clerical"/>
    <s v="No"/>
    <n v="0"/>
    <x v="0"/>
    <x v="0"/>
    <x v="13"/>
    <x v="0"/>
    <x v="1"/>
  </r>
  <r>
    <n v="20923"/>
    <x v="0"/>
    <x v="0"/>
    <n v="40000"/>
    <x v="0"/>
    <x v="0"/>
    <s v="Skilled Manual"/>
    <s v="Yes"/>
    <n v="0"/>
    <x v="0"/>
    <x v="0"/>
    <x v="0"/>
    <x v="0"/>
    <x v="1"/>
  </r>
  <r>
    <n v="11378"/>
    <x v="1"/>
    <x v="0"/>
    <n v="10000"/>
    <x v="0"/>
    <x v="2"/>
    <s v="Manual"/>
    <s v="No"/>
    <n v="1"/>
    <x v="1"/>
    <x v="0"/>
    <x v="30"/>
    <x v="0"/>
    <x v="1"/>
  </r>
  <r>
    <n v="20851"/>
    <x v="1"/>
    <x v="1"/>
    <n v="20000"/>
    <x v="3"/>
    <x v="1"/>
    <s v="Manual"/>
    <s v="No"/>
    <n v="1"/>
    <x v="1"/>
    <x v="0"/>
    <x v="4"/>
    <x v="0"/>
    <x v="1"/>
  </r>
  <r>
    <n v="21557"/>
    <x v="1"/>
    <x v="0"/>
    <n v="110000"/>
    <x v="3"/>
    <x v="1"/>
    <s v="Management"/>
    <s v="Yes"/>
    <n v="3"/>
    <x v="4"/>
    <x v="1"/>
    <x v="21"/>
    <x v="0"/>
    <x v="1"/>
  </r>
  <r>
    <n v="26663"/>
    <x v="1"/>
    <x v="0"/>
    <n v="60000"/>
    <x v="4"/>
    <x v="0"/>
    <s v="Professional"/>
    <s v="No"/>
    <n v="1"/>
    <x v="0"/>
    <x v="1"/>
    <x v="32"/>
    <x v="0"/>
    <x v="1"/>
  </r>
  <r>
    <n v="11896"/>
    <x v="0"/>
    <x v="1"/>
    <n v="100000"/>
    <x v="0"/>
    <x v="4"/>
    <s v="Management"/>
    <s v="Yes"/>
    <n v="0"/>
    <x v="1"/>
    <x v="1"/>
    <x v="4"/>
    <x v="0"/>
    <x v="1"/>
  </r>
  <r>
    <n v="14189"/>
    <x v="0"/>
    <x v="0"/>
    <n v="90000"/>
    <x v="5"/>
    <x v="2"/>
    <s v="Professional"/>
    <s v="No"/>
    <n v="2"/>
    <x v="1"/>
    <x v="0"/>
    <x v="9"/>
    <x v="0"/>
    <x v="1"/>
  </r>
  <r>
    <n v="13136"/>
    <x v="0"/>
    <x v="0"/>
    <n v="30000"/>
    <x v="4"/>
    <x v="1"/>
    <s v="Clerical"/>
    <s v="No"/>
    <n v="2"/>
    <x v="2"/>
    <x v="1"/>
    <x v="45"/>
    <x v="1"/>
    <x v="0"/>
  </r>
  <r>
    <n v="25906"/>
    <x v="1"/>
    <x v="0"/>
    <n v="10000"/>
    <x v="2"/>
    <x v="2"/>
    <s v="Skilled Manual"/>
    <s v="No"/>
    <n v="2"/>
    <x v="3"/>
    <x v="1"/>
    <x v="24"/>
    <x v="1"/>
    <x v="0"/>
  </r>
  <r>
    <n v="17926"/>
    <x v="1"/>
    <x v="0"/>
    <n v="40000"/>
    <x v="3"/>
    <x v="0"/>
    <s v="Clerical"/>
    <s v="No"/>
    <n v="0"/>
    <x v="0"/>
    <x v="1"/>
    <x v="26"/>
    <x v="2"/>
    <x v="1"/>
  </r>
  <r>
    <n v="26928"/>
    <x v="1"/>
    <x v="1"/>
    <n v="30000"/>
    <x v="0"/>
    <x v="0"/>
    <s v="Clerical"/>
    <s v="Yes"/>
    <n v="0"/>
    <x v="0"/>
    <x v="0"/>
    <x v="24"/>
    <x v="1"/>
    <x v="1"/>
  </r>
  <r>
    <n v="20897"/>
    <x v="0"/>
    <x v="0"/>
    <n v="30000"/>
    <x v="0"/>
    <x v="0"/>
    <s v="Skilled Manual"/>
    <s v="Yes"/>
    <n v="2"/>
    <x v="0"/>
    <x v="0"/>
    <x v="8"/>
    <x v="0"/>
    <x v="0"/>
  </r>
  <r>
    <n v="28207"/>
    <x v="0"/>
    <x v="1"/>
    <n v="80000"/>
    <x v="5"/>
    <x v="4"/>
    <s v="Management"/>
    <s v="Yes"/>
    <n v="1"/>
    <x v="0"/>
    <x v="1"/>
    <x v="4"/>
    <x v="0"/>
    <x v="1"/>
  </r>
  <r>
    <n v="25923"/>
    <x v="1"/>
    <x v="1"/>
    <n v="10000"/>
    <x v="4"/>
    <x v="3"/>
    <s v="Clerical"/>
    <s v="Yes"/>
    <n v="2"/>
    <x v="2"/>
    <x v="1"/>
    <x v="7"/>
    <x v="1"/>
    <x v="0"/>
  </r>
  <r>
    <n v="11000"/>
    <x v="0"/>
    <x v="1"/>
    <n v="90000"/>
    <x v="4"/>
    <x v="0"/>
    <s v="Professional"/>
    <s v="Yes"/>
    <n v="0"/>
    <x v="3"/>
    <x v="1"/>
    <x v="8"/>
    <x v="0"/>
    <x v="1"/>
  </r>
  <r>
    <n v="20974"/>
    <x v="0"/>
    <x v="1"/>
    <n v="10000"/>
    <x v="4"/>
    <x v="0"/>
    <s v="Clerical"/>
    <s v="Yes"/>
    <n v="1"/>
    <x v="0"/>
    <x v="0"/>
    <x v="29"/>
    <x v="1"/>
    <x v="0"/>
  </r>
  <r>
    <n v="28758"/>
    <x v="0"/>
    <x v="1"/>
    <n v="40000"/>
    <x v="4"/>
    <x v="1"/>
    <s v="Clerical"/>
    <s v="Yes"/>
    <n v="1"/>
    <x v="3"/>
    <x v="0"/>
    <x v="11"/>
    <x v="0"/>
    <x v="1"/>
  </r>
  <r>
    <n v="11381"/>
    <x v="0"/>
    <x v="0"/>
    <n v="20000"/>
    <x v="4"/>
    <x v="1"/>
    <s v="Manual"/>
    <s v="Yes"/>
    <n v="1"/>
    <x v="1"/>
    <x v="0"/>
    <x v="15"/>
    <x v="0"/>
    <x v="1"/>
  </r>
  <r>
    <n v="17522"/>
    <x v="0"/>
    <x v="1"/>
    <n v="120000"/>
    <x v="5"/>
    <x v="0"/>
    <s v="Management"/>
    <s v="Yes"/>
    <n v="1"/>
    <x v="1"/>
    <x v="1"/>
    <x v="15"/>
    <x v="0"/>
    <x v="0"/>
  </r>
  <r>
    <n v="21207"/>
    <x v="0"/>
    <x v="1"/>
    <n v="60000"/>
    <x v="0"/>
    <x v="1"/>
    <s v="Skilled Manual"/>
    <s v="Yes"/>
    <n v="1"/>
    <x v="2"/>
    <x v="1"/>
    <x v="30"/>
    <x v="0"/>
    <x v="0"/>
  </r>
  <r>
    <n v="28102"/>
    <x v="0"/>
    <x v="1"/>
    <n v="20000"/>
    <x v="5"/>
    <x v="2"/>
    <s v="Skilled Manual"/>
    <s v="Yes"/>
    <n v="2"/>
    <x v="2"/>
    <x v="1"/>
    <x v="7"/>
    <x v="1"/>
    <x v="1"/>
  </r>
  <r>
    <n v="23105"/>
    <x v="1"/>
    <x v="1"/>
    <n v="40000"/>
    <x v="1"/>
    <x v="3"/>
    <s v="Clerical"/>
    <s v="No"/>
    <n v="2"/>
    <x v="2"/>
    <x v="1"/>
    <x v="31"/>
    <x v="0"/>
    <x v="1"/>
  </r>
  <r>
    <n v="18740"/>
    <x v="0"/>
    <x v="1"/>
    <n v="80000"/>
    <x v="2"/>
    <x v="0"/>
    <s v="Professional"/>
    <s v="No"/>
    <n v="1"/>
    <x v="0"/>
    <x v="1"/>
    <x v="15"/>
    <x v="0"/>
    <x v="1"/>
  </r>
  <r>
    <n v="21213"/>
    <x v="1"/>
    <x v="1"/>
    <n v="70000"/>
    <x v="3"/>
    <x v="0"/>
    <s v="Professional"/>
    <s v="No"/>
    <n v="1"/>
    <x v="2"/>
    <x v="1"/>
    <x v="3"/>
    <x v="0"/>
    <x v="0"/>
  </r>
  <r>
    <n v="17352"/>
    <x v="0"/>
    <x v="1"/>
    <n v="50000"/>
    <x v="4"/>
    <x v="4"/>
    <s v="Management"/>
    <s v="Yes"/>
    <n v="1"/>
    <x v="2"/>
    <x v="1"/>
    <x v="46"/>
    <x v="1"/>
    <x v="1"/>
  </r>
  <r>
    <n v="14154"/>
    <x v="0"/>
    <x v="1"/>
    <n v="30000"/>
    <x v="3"/>
    <x v="0"/>
    <s v="Clerical"/>
    <s v="Yes"/>
    <n v="0"/>
    <x v="0"/>
    <x v="0"/>
    <x v="11"/>
    <x v="0"/>
    <x v="1"/>
  </r>
  <r>
    <n v="19066"/>
    <x v="0"/>
    <x v="1"/>
    <n v="130000"/>
    <x v="5"/>
    <x v="1"/>
    <s v="Professional"/>
    <s v="No"/>
    <n v="3"/>
    <x v="4"/>
    <x v="0"/>
    <x v="9"/>
    <x v="0"/>
    <x v="0"/>
  </r>
  <r>
    <n v="11386"/>
    <x v="0"/>
    <x v="0"/>
    <n v="30000"/>
    <x v="1"/>
    <x v="0"/>
    <s v="Clerical"/>
    <s v="Yes"/>
    <n v="0"/>
    <x v="0"/>
    <x v="0"/>
    <x v="12"/>
    <x v="0"/>
    <x v="0"/>
  </r>
  <r>
    <n v="20228"/>
    <x v="0"/>
    <x v="1"/>
    <n v="100000"/>
    <x v="3"/>
    <x v="4"/>
    <s v="Management"/>
    <s v="Yes"/>
    <n v="0"/>
    <x v="1"/>
    <x v="1"/>
    <x v="8"/>
    <x v="0"/>
    <x v="1"/>
  </r>
  <r>
    <n v="16675"/>
    <x v="1"/>
    <x v="0"/>
    <n v="160000"/>
    <x v="3"/>
    <x v="4"/>
    <s v="Management"/>
    <s v="No"/>
    <n v="3"/>
    <x v="0"/>
    <x v="1"/>
    <x v="15"/>
    <x v="0"/>
    <x v="1"/>
  </r>
  <r>
    <n v="16410"/>
    <x v="1"/>
    <x v="0"/>
    <n v="10000"/>
    <x v="5"/>
    <x v="3"/>
    <s v="Manual"/>
    <s v="Yes"/>
    <n v="2"/>
    <x v="0"/>
    <x v="0"/>
    <x v="3"/>
    <x v="0"/>
    <x v="1"/>
  </r>
  <r>
    <n v="27760"/>
    <x v="1"/>
    <x v="0"/>
    <n v="40000"/>
    <x v="3"/>
    <x v="4"/>
    <s v="Clerical"/>
    <s v="No"/>
    <n v="0"/>
    <x v="0"/>
    <x v="0"/>
    <x v="34"/>
    <x v="0"/>
    <x v="1"/>
  </r>
  <r>
    <n v="22930"/>
    <x v="0"/>
    <x v="1"/>
    <n v="90000"/>
    <x v="5"/>
    <x v="0"/>
    <s v="Professional"/>
    <s v="Yes"/>
    <n v="0"/>
    <x v="3"/>
    <x v="1"/>
    <x v="13"/>
    <x v="0"/>
    <x v="1"/>
  </r>
  <r>
    <n v="23780"/>
    <x v="1"/>
    <x v="1"/>
    <n v="40000"/>
    <x v="4"/>
    <x v="1"/>
    <s v="Clerical"/>
    <s v="No"/>
    <n v="2"/>
    <x v="0"/>
    <x v="0"/>
    <x v="4"/>
    <x v="0"/>
    <x v="1"/>
  </r>
  <r>
    <n v="20994"/>
    <x v="0"/>
    <x v="0"/>
    <n v="20000"/>
    <x v="3"/>
    <x v="0"/>
    <s v="Clerical"/>
    <s v="No"/>
    <n v="0"/>
    <x v="0"/>
    <x v="1"/>
    <x v="22"/>
    <x v="2"/>
    <x v="1"/>
  </r>
  <r>
    <n v="28379"/>
    <x v="0"/>
    <x v="1"/>
    <n v="30000"/>
    <x v="0"/>
    <x v="0"/>
    <s v="Skilled Manual"/>
    <s v="Yes"/>
    <n v="2"/>
    <x v="0"/>
    <x v="0"/>
    <x v="8"/>
    <x v="0"/>
    <x v="0"/>
  </r>
  <r>
    <n v="14865"/>
    <x v="1"/>
    <x v="1"/>
    <n v="40000"/>
    <x v="4"/>
    <x v="1"/>
    <s v="Clerical"/>
    <s v="Yes"/>
    <n v="2"/>
    <x v="3"/>
    <x v="0"/>
    <x v="4"/>
    <x v="0"/>
    <x v="0"/>
  </r>
  <r>
    <n v="12663"/>
    <x v="0"/>
    <x v="0"/>
    <n v="90000"/>
    <x v="2"/>
    <x v="3"/>
    <s v="Skilled Manual"/>
    <s v="Yes"/>
    <n v="2"/>
    <x v="4"/>
    <x v="0"/>
    <x v="14"/>
    <x v="1"/>
    <x v="0"/>
  </r>
  <r>
    <n v="24898"/>
    <x v="1"/>
    <x v="0"/>
    <n v="80000"/>
    <x v="3"/>
    <x v="0"/>
    <s v="Professional"/>
    <s v="Yes"/>
    <n v="3"/>
    <x v="4"/>
    <x v="1"/>
    <x v="21"/>
    <x v="0"/>
    <x v="0"/>
  </r>
  <r>
    <n v="19508"/>
    <x v="0"/>
    <x v="1"/>
    <n v="10000"/>
    <x v="3"/>
    <x v="3"/>
    <s v="Manual"/>
    <s v="No"/>
    <n v="2"/>
    <x v="0"/>
    <x v="0"/>
    <x v="25"/>
    <x v="2"/>
    <x v="0"/>
  </r>
  <r>
    <n v="11489"/>
    <x v="1"/>
    <x v="0"/>
    <n v="20000"/>
    <x v="3"/>
    <x v="3"/>
    <s v="Manual"/>
    <s v="No"/>
    <n v="2"/>
    <x v="3"/>
    <x v="0"/>
    <x v="11"/>
    <x v="0"/>
    <x v="1"/>
  </r>
  <r>
    <n v="18160"/>
    <x v="0"/>
    <x v="1"/>
    <n v="130000"/>
    <x v="1"/>
    <x v="2"/>
    <s v="Professional"/>
    <s v="Yes"/>
    <n v="4"/>
    <x v="2"/>
    <x v="0"/>
    <x v="36"/>
    <x v="0"/>
    <x v="1"/>
  </r>
  <r>
    <n v="25241"/>
    <x v="0"/>
    <x v="1"/>
    <n v="90000"/>
    <x v="4"/>
    <x v="0"/>
    <s v="Professional"/>
    <s v="Yes"/>
    <n v="1"/>
    <x v="2"/>
    <x v="1"/>
    <x v="15"/>
    <x v="0"/>
    <x v="0"/>
  </r>
  <r>
    <n v="24369"/>
    <x v="0"/>
    <x v="1"/>
    <n v="80000"/>
    <x v="2"/>
    <x v="4"/>
    <s v="Management"/>
    <s v="No"/>
    <n v="2"/>
    <x v="0"/>
    <x v="1"/>
    <x v="32"/>
    <x v="0"/>
    <x v="0"/>
  </r>
  <r>
    <n v="27165"/>
    <x v="1"/>
    <x v="1"/>
    <n v="20000"/>
    <x v="3"/>
    <x v="3"/>
    <s v="Manual"/>
    <s v="No"/>
    <n v="2"/>
    <x v="0"/>
    <x v="0"/>
    <x v="17"/>
    <x v="0"/>
    <x v="0"/>
  </r>
  <r>
    <n v="29424"/>
    <x v="0"/>
    <x v="1"/>
    <n v="10000"/>
    <x v="3"/>
    <x v="3"/>
    <s v="Manual"/>
    <s v="Yes"/>
    <n v="2"/>
    <x v="0"/>
    <x v="0"/>
    <x v="21"/>
    <x v="0"/>
    <x v="0"/>
  </r>
  <r>
    <n v="15926"/>
    <x v="1"/>
    <x v="0"/>
    <n v="120000"/>
    <x v="1"/>
    <x v="2"/>
    <s v="Professional"/>
    <s v="Yes"/>
    <n v="4"/>
    <x v="2"/>
    <x v="0"/>
    <x v="5"/>
    <x v="0"/>
    <x v="1"/>
  </r>
  <r>
    <n v="14554"/>
    <x v="0"/>
    <x v="1"/>
    <n v="20000"/>
    <x v="0"/>
    <x v="0"/>
    <s v="Clerical"/>
    <s v="Yes"/>
    <n v="0"/>
    <x v="0"/>
    <x v="0"/>
    <x v="29"/>
    <x v="1"/>
    <x v="0"/>
  </r>
  <r>
    <n v="16468"/>
    <x v="1"/>
    <x v="1"/>
    <n v="30000"/>
    <x v="3"/>
    <x v="1"/>
    <s v="Clerical"/>
    <s v="Yes"/>
    <n v="1"/>
    <x v="1"/>
    <x v="0"/>
    <x v="25"/>
    <x v="2"/>
    <x v="0"/>
  </r>
  <r>
    <n v="19174"/>
    <x v="1"/>
    <x v="0"/>
    <n v="30000"/>
    <x v="3"/>
    <x v="2"/>
    <s v="Manual"/>
    <s v="No"/>
    <n v="1"/>
    <x v="1"/>
    <x v="0"/>
    <x v="21"/>
    <x v="0"/>
    <x v="1"/>
  </r>
  <r>
    <n v="19183"/>
    <x v="1"/>
    <x v="1"/>
    <n v="10000"/>
    <x v="3"/>
    <x v="3"/>
    <s v="Manual"/>
    <s v="Yes"/>
    <n v="2"/>
    <x v="3"/>
    <x v="0"/>
    <x v="11"/>
    <x v="0"/>
    <x v="0"/>
  </r>
  <r>
    <n v="13683"/>
    <x v="1"/>
    <x v="0"/>
    <n v="30000"/>
    <x v="3"/>
    <x v="2"/>
    <s v="Manual"/>
    <s v="No"/>
    <n v="1"/>
    <x v="1"/>
    <x v="0"/>
    <x v="21"/>
    <x v="0"/>
    <x v="0"/>
  </r>
  <r>
    <n v="17848"/>
    <x v="1"/>
    <x v="1"/>
    <n v="30000"/>
    <x v="3"/>
    <x v="1"/>
    <s v="Clerical"/>
    <s v="No"/>
    <n v="1"/>
    <x v="1"/>
    <x v="0"/>
    <x v="23"/>
    <x v="0"/>
    <x v="1"/>
  </r>
  <r>
    <n v="17894"/>
    <x v="0"/>
    <x v="0"/>
    <n v="20000"/>
    <x v="0"/>
    <x v="0"/>
    <s v="Clerical"/>
    <s v="Yes"/>
    <n v="0"/>
    <x v="0"/>
    <x v="0"/>
    <x v="5"/>
    <x v="0"/>
    <x v="1"/>
  </r>
  <r>
    <n v="25651"/>
    <x v="0"/>
    <x v="1"/>
    <n v="40000"/>
    <x v="0"/>
    <x v="0"/>
    <s v="Skilled Manual"/>
    <s v="No"/>
    <n v="0"/>
    <x v="0"/>
    <x v="0"/>
    <x v="1"/>
    <x v="0"/>
    <x v="1"/>
  </r>
  <r>
    <n v="22936"/>
    <x v="1"/>
    <x v="0"/>
    <n v="60000"/>
    <x v="0"/>
    <x v="1"/>
    <s v="Skilled Manual"/>
    <s v="No"/>
    <n v="1"/>
    <x v="0"/>
    <x v="1"/>
    <x v="12"/>
    <x v="0"/>
    <x v="1"/>
  </r>
  <r>
    <n v="23915"/>
    <x v="0"/>
    <x v="1"/>
    <n v="20000"/>
    <x v="4"/>
    <x v="2"/>
    <s v="Manual"/>
    <s v="Yes"/>
    <n v="2"/>
    <x v="0"/>
    <x v="0"/>
    <x v="0"/>
    <x v="0"/>
    <x v="0"/>
  </r>
  <r>
    <n v="24121"/>
    <x v="1"/>
    <x v="0"/>
    <n v="30000"/>
    <x v="3"/>
    <x v="1"/>
    <s v="Clerical"/>
    <s v="No"/>
    <n v="1"/>
    <x v="0"/>
    <x v="0"/>
    <x v="19"/>
    <x v="2"/>
    <x v="1"/>
  </r>
  <r>
    <n v="27878"/>
    <x v="1"/>
    <x v="1"/>
    <n v="20000"/>
    <x v="3"/>
    <x v="1"/>
    <s v="Manual"/>
    <s v="No"/>
    <n v="0"/>
    <x v="0"/>
    <x v="1"/>
    <x v="26"/>
    <x v="2"/>
    <x v="1"/>
  </r>
  <r>
    <n v="13572"/>
    <x v="1"/>
    <x v="1"/>
    <n v="10000"/>
    <x v="1"/>
    <x v="2"/>
    <s v="Manual"/>
    <s v="Yes"/>
    <n v="0"/>
    <x v="0"/>
    <x v="0"/>
    <x v="34"/>
    <x v="0"/>
    <x v="1"/>
  </r>
  <r>
    <n v="27941"/>
    <x v="0"/>
    <x v="0"/>
    <n v="80000"/>
    <x v="5"/>
    <x v="1"/>
    <s v="Professional"/>
    <s v="Yes"/>
    <n v="2"/>
    <x v="1"/>
    <x v="0"/>
    <x v="39"/>
    <x v="0"/>
    <x v="0"/>
  </r>
  <r>
    <n v="26354"/>
    <x v="1"/>
    <x v="1"/>
    <n v="40000"/>
    <x v="3"/>
    <x v="4"/>
    <s v="Clerical"/>
    <s v="No"/>
    <n v="0"/>
    <x v="0"/>
    <x v="0"/>
    <x v="13"/>
    <x v="0"/>
    <x v="1"/>
  </r>
  <r>
    <n v="14785"/>
    <x v="1"/>
    <x v="1"/>
    <n v="30000"/>
    <x v="0"/>
    <x v="0"/>
    <s v="Clerical"/>
    <s v="No"/>
    <n v="1"/>
    <x v="3"/>
    <x v="0"/>
    <x v="32"/>
    <x v="0"/>
    <x v="0"/>
  </r>
  <r>
    <n v="17238"/>
    <x v="1"/>
    <x v="1"/>
    <n v="80000"/>
    <x v="3"/>
    <x v="0"/>
    <s v="Professional"/>
    <s v="Yes"/>
    <n v="3"/>
    <x v="4"/>
    <x v="1"/>
    <x v="21"/>
    <x v="0"/>
    <x v="0"/>
  </r>
  <r>
    <n v="23608"/>
    <x v="0"/>
    <x v="0"/>
    <n v="150000"/>
    <x v="1"/>
    <x v="2"/>
    <s v="Professional"/>
    <s v="Yes"/>
    <n v="3"/>
    <x v="0"/>
    <x v="0"/>
    <x v="36"/>
    <x v="0"/>
    <x v="1"/>
  </r>
  <r>
    <n v="22538"/>
    <x v="1"/>
    <x v="0"/>
    <n v="10000"/>
    <x v="3"/>
    <x v="3"/>
    <s v="Manual"/>
    <s v="Yes"/>
    <n v="2"/>
    <x v="3"/>
    <x v="0"/>
    <x v="6"/>
    <x v="0"/>
    <x v="0"/>
  </r>
  <r>
    <n v="12332"/>
    <x v="0"/>
    <x v="1"/>
    <n v="90000"/>
    <x v="5"/>
    <x v="2"/>
    <s v="Management"/>
    <s v="Yes"/>
    <n v="3"/>
    <x v="2"/>
    <x v="0"/>
    <x v="7"/>
    <x v="1"/>
    <x v="1"/>
  </r>
  <r>
    <n v="17230"/>
    <x v="0"/>
    <x v="1"/>
    <n v="80000"/>
    <x v="3"/>
    <x v="0"/>
    <s v="Professional"/>
    <s v="Yes"/>
    <n v="3"/>
    <x v="4"/>
    <x v="1"/>
    <x v="25"/>
    <x v="2"/>
    <x v="0"/>
  </r>
  <r>
    <n v="13082"/>
    <x v="1"/>
    <x v="1"/>
    <n v="130000"/>
    <x v="3"/>
    <x v="4"/>
    <s v="Management"/>
    <s v="Yes"/>
    <n v="0"/>
    <x v="1"/>
    <x v="1"/>
    <x v="28"/>
    <x v="0"/>
    <x v="1"/>
  </r>
  <r>
    <n v="22518"/>
    <x v="1"/>
    <x v="0"/>
    <n v="30000"/>
    <x v="1"/>
    <x v="1"/>
    <s v="Clerical"/>
    <s v="No"/>
    <n v="2"/>
    <x v="0"/>
    <x v="0"/>
    <x v="40"/>
    <x v="2"/>
    <x v="1"/>
  </r>
  <r>
    <n v="13687"/>
    <x v="0"/>
    <x v="1"/>
    <n v="40000"/>
    <x v="0"/>
    <x v="0"/>
    <s v="Skilled Manual"/>
    <s v="Yes"/>
    <n v="1"/>
    <x v="0"/>
    <x v="0"/>
    <x v="6"/>
    <x v="0"/>
    <x v="1"/>
  </r>
  <r>
    <n v="23571"/>
    <x v="0"/>
    <x v="0"/>
    <n v="40000"/>
    <x v="4"/>
    <x v="0"/>
    <s v="Management"/>
    <s v="Yes"/>
    <n v="2"/>
    <x v="0"/>
    <x v="1"/>
    <x v="29"/>
    <x v="1"/>
    <x v="1"/>
  </r>
  <r>
    <n v="19305"/>
    <x v="1"/>
    <x v="0"/>
    <n v="10000"/>
    <x v="4"/>
    <x v="2"/>
    <s v="Manual"/>
    <s v="Yes"/>
    <n v="1"/>
    <x v="0"/>
    <x v="0"/>
    <x v="13"/>
    <x v="0"/>
    <x v="1"/>
  </r>
  <r>
    <n v="22636"/>
    <x v="1"/>
    <x v="0"/>
    <n v="40000"/>
    <x v="3"/>
    <x v="0"/>
    <s v="Clerical"/>
    <s v="No"/>
    <n v="0"/>
    <x v="0"/>
    <x v="0"/>
    <x v="13"/>
    <x v="0"/>
    <x v="1"/>
  </r>
  <r>
    <n v="17310"/>
    <x v="0"/>
    <x v="1"/>
    <n v="60000"/>
    <x v="0"/>
    <x v="1"/>
    <s v="Skilled Manual"/>
    <s v="Yes"/>
    <n v="1"/>
    <x v="0"/>
    <x v="1"/>
    <x v="12"/>
    <x v="0"/>
    <x v="1"/>
  </r>
  <r>
    <n v="12133"/>
    <x v="0"/>
    <x v="0"/>
    <n v="130000"/>
    <x v="1"/>
    <x v="1"/>
    <s v="Professional"/>
    <s v="Yes"/>
    <n v="3"/>
    <x v="2"/>
    <x v="0"/>
    <x v="5"/>
    <x v="0"/>
    <x v="1"/>
  </r>
  <r>
    <n v="25918"/>
    <x v="1"/>
    <x v="0"/>
    <n v="30000"/>
    <x v="4"/>
    <x v="1"/>
    <s v="Clerical"/>
    <s v="No"/>
    <n v="2"/>
    <x v="2"/>
    <x v="1"/>
    <x v="2"/>
    <x v="1"/>
    <x v="1"/>
  </r>
  <r>
    <n v="25752"/>
    <x v="1"/>
    <x v="0"/>
    <n v="20000"/>
    <x v="4"/>
    <x v="1"/>
    <s v="Manual"/>
    <s v="No"/>
    <n v="1"/>
    <x v="0"/>
    <x v="0"/>
    <x v="39"/>
    <x v="0"/>
    <x v="1"/>
  </r>
  <r>
    <n v="17324"/>
    <x v="0"/>
    <x v="0"/>
    <n v="100000"/>
    <x v="5"/>
    <x v="0"/>
    <s v="Professional"/>
    <s v="Yes"/>
    <n v="1"/>
    <x v="4"/>
    <x v="1"/>
    <x v="30"/>
    <x v="0"/>
    <x v="0"/>
  </r>
  <r>
    <n v="22918"/>
    <x v="1"/>
    <x v="1"/>
    <n v="80000"/>
    <x v="2"/>
    <x v="4"/>
    <s v="Management"/>
    <s v="Yes"/>
    <n v="3"/>
    <x v="0"/>
    <x v="1"/>
    <x v="5"/>
    <x v="0"/>
    <x v="0"/>
  </r>
  <r>
    <n v="12510"/>
    <x v="0"/>
    <x v="1"/>
    <n v="40000"/>
    <x v="0"/>
    <x v="0"/>
    <s v="Skilled Manual"/>
    <s v="Yes"/>
    <n v="1"/>
    <x v="0"/>
    <x v="0"/>
    <x v="1"/>
    <x v="0"/>
    <x v="1"/>
  </r>
  <r>
    <n v="25512"/>
    <x v="1"/>
    <x v="1"/>
    <n v="20000"/>
    <x v="3"/>
    <x v="2"/>
    <s v="Manual"/>
    <s v="No"/>
    <n v="1"/>
    <x v="1"/>
    <x v="0"/>
    <x v="25"/>
    <x v="2"/>
    <x v="0"/>
  </r>
  <r>
    <n v="16179"/>
    <x v="1"/>
    <x v="0"/>
    <n v="80000"/>
    <x v="2"/>
    <x v="0"/>
    <s v="Professional"/>
    <s v="Yes"/>
    <n v="4"/>
    <x v="3"/>
    <x v="1"/>
    <x v="13"/>
    <x v="0"/>
    <x v="0"/>
  </r>
  <r>
    <n v="15628"/>
    <x v="0"/>
    <x v="0"/>
    <n v="40000"/>
    <x v="0"/>
    <x v="0"/>
    <s v="Skilled Manual"/>
    <s v="Yes"/>
    <n v="1"/>
    <x v="0"/>
    <x v="0"/>
    <x v="47"/>
    <x v="1"/>
    <x v="0"/>
  </r>
  <r>
    <n v="20977"/>
    <x v="0"/>
    <x v="1"/>
    <n v="20000"/>
    <x v="0"/>
    <x v="0"/>
    <s v="Clerical"/>
    <s v="Yes"/>
    <n v="0"/>
    <x v="0"/>
    <x v="0"/>
    <x v="46"/>
    <x v="1"/>
    <x v="1"/>
  </r>
  <r>
    <n v="18140"/>
    <x v="0"/>
    <x v="1"/>
    <n v="130000"/>
    <x v="1"/>
    <x v="1"/>
    <s v="Professional"/>
    <s v="No"/>
    <n v="3"/>
    <x v="2"/>
    <x v="0"/>
    <x v="36"/>
    <x v="0"/>
    <x v="1"/>
  </r>
  <r>
    <n v="20417"/>
    <x v="0"/>
    <x v="1"/>
    <n v="30000"/>
    <x v="1"/>
    <x v="1"/>
    <s v="Clerical"/>
    <s v="No"/>
    <n v="2"/>
    <x v="2"/>
    <x v="1"/>
    <x v="16"/>
    <x v="1"/>
    <x v="0"/>
  </r>
  <r>
    <n v="18267"/>
    <x v="0"/>
    <x v="1"/>
    <n v="60000"/>
    <x v="1"/>
    <x v="0"/>
    <s v="Professional"/>
    <s v="Yes"/>
    <n v="2"/>
    <x v="2"/>
    <x v="1"/>
    <x v="1"/>
    <x v="0"/>
    <x v="0"/>
  </r>
  <r>
    <n v="13620"/>
    <x v="1"/>
    <x v="1"/>
    <n v="70000"/>
    <x v="3"/>
    <x v="0"/>
    <s v="Professional"/>
    <s v="No"/>
    <n v="3"/>
    <x v="4"/>
    <x v="1"/>
    <x v="25"/>
    <x v="2"/>
    <x v="1"/>
  </r>
  <r>
    <n v="22974"/>
    <x v="0"/>
    <x v="0"/>
    <n v="30000"/>
    <x v="4"/>
    <x v="1"/>
    <s v="Clerical"/>
    <s v="Yes"/>
    <n v="2"/>
    <x v="2"/>
    <x v="1"/>
    <x v="45"/>
    <x v="1"/>
    <x v="0"/>
  </r>
  <r>
    <n v="13586"/>
    <x v="0"/>
    <x v="1"/>
    <n v="80000"/>
    <x v="5"/>
    <x v="1"/>
    <s v="Professional"/>
    <s v="Yes"/>
    <n v="2"/>
    <x v="4"/>
    <x v="0"/>
    <x v="39"/>
    <x v="0"/>
    <x v="0"/>
  </r>
  <r>
    <n v="17978"/>
    <x v="0"/>
    <x v="1"/>
    <n v="40000"/>
    <x v="3"/>
    <x v="4"/>
    <s v="Clerical"/>
    <s v="Yes"/>
    <n v="0"/>
    <x v="0"/>
    <x v="0"/>
    <x v="34"/>
    <x v="0"/>
    <x v="1"/>
  </r>
  <r>
    <n v="12581"/>
    <x v="1"/>
    <x v="0"/>
    <n v="10000"/>
    <x v="3"/>
    <x v="1"/>
    <s v="Manual"/>
    <s v="No"/>
    <n v="1"/>
    <x v="0"/>
    <x v="1"/>
    <x v="26"/>
    <x v="2"/>
    <x v="1"/>
  </r>
  <r>
    <n v="18018"/>
    <x v="1"/>
    <x v="1"/>
    <n v="30000"/>
    <x v="1"/>
    <x v="1"/>
    <s v="Clerical"/>
    <s v="Yes"/>
    <n v="0"/>
    <x v="0"/>
    <x v="0"/>
    <x v="1"/>
    <x v="0"/>
    <x v="0"/>
  </r>
  <r>
    <n v="28957"/>
    <x v="1"/>
    <x v="0"/>
    <n v="120000"/>
    <x v="3"/>
    <x v="3"/>
    <s v="Professional"/>
    <s v="Yes"/>
    <n v="4"/>
    <x v="4"/>
    <x v="1"/>
    <x v="17"/>
    <x v="0"/>
    <x v="1"/>
  </r>
  <r>
    <n v="13690"/>
    <x v="1"/>
    <x v="0"/>
    <n v="20000"/>
    <x v="3"/>
    <x v="3"/>
    <s v="Manual"/>
    <s v="No"/>
    <n v="2"/>
    <x v="3"/>
    <x v="0"/>
    <x v="17"/>
    <x v="0"/>
    <x v="1"/>
  </r>
  <r>
    <n v="12568"/>
    <x v="0"/>
    <x v="0"/>
    <n v="30000"/>
    <x v="0"/>
    <x v="0"/>
    <s v="Clerical"/>
    <s v="Yes"/>
    <n v="0"/>
    <x v="0"/>
    <x v="0"/>
    <x v="46"/>
    <x v="1"/>
    <x v="0"/>
  </r>
  <r>
    <n v="13122"/>
    <x v="0"/>
    <x v="0"/>
    <n v="80000"/>
    <x v="3"/>
    <x v="0"/>
    <s v="Professional"/>
    <s v="Yes"/>
    <n v="1"/>
    <x v="3"/>
    <x v="1"/>
    <x v="3"/>
    <x v="0"/>
    <x v="1"/>
  </r>
  <r>
    <n v="21184"/>
    <x v="1"/>
    <x v="1"/>
    <n v="70000"/>
    <x v="3"/>
    <x v="0"/>
    <s v="Professional"/>
    <s v="No"/>
    <n v="1"/>
    <x v="2"/>
    <x v="1"/>
    <x v="13"/>
    <x v="0"/>
    <x v="0"/>
  </r>
  <r>
    <n v="26150"/>
    <x v="1"/>
    <x v="0"/>
    <n v="70000"/>
    <x v="3"/>
    <x v="0"/>
    <s v="Professional"/>
    <s v="No"/>
    <n v="1"/>
    <x v="0"/>
    <x v="1"/>
    <x v="3"/>
    <x v="0"/>
    <x v="1"/>
  </r>
  <r>
    <n v="24151"/>
    <x v="1"/>
    <x v="1"/>
    <n v="20000"/>
    <x v="0"/>
    <x v="0"/>
    <s v="Clerical"/>
    <s v="No"/>
    <n v="0"/>
    <x v="0"/>
    <x v="0"/>
    <x v="36"/>
    <x v="0"/>
    <x v="0"/>
  </r>
  <r>
    <n v="23962"/>
    <x v="0"/>
    <x v="0"/>
    <n v="10000"/>
    <x v="3"/>
    <x v="3"/>
    <s v="Manual"/>
    <s v="Yes"/>
    <n v="2"/>
    <x v="3"/>
    <x v="0"/>
    <x v="21"/>
    <x v="0"/>
    <x v="0"/>
  </r>
  <r>
    <n v="17793"/>
    <x v="0"/>
    <x v="0"/>
    <n v="40000"/>
    <x v="3"/>
    <x v="0"/>
    <s v="Clerical"/>
    <s v="Yes"/>
    <n v="0"/>
    <x v="0"/>
    <x v="0"/>
    <x v="13"/>
    <x v="0"/>
    <x v="1"/>
  </r>
  <r>
    <n v="14926"/>
    <x v="0"/>
    <x v="1"/>
    <n v="30000"/>
    <x v="0"/>
    <x v="0"/>
    <s v="Clerical"/>
    <s v="Yes"/>
    <n v="0"/>
    <x v="0"/>
    <x v="0"/>
    <x v="13"/>
    <x v="0"/>
    <x v="1"/>
  </r>
  <r>
    <n v="16163"/>
    <x v="1"/>
    <x v="1"/>
    <n v="60000"/>
    <x v="4"/>
    <x v="0"/>
    <s v="Professional"/>
    <s v="Yes"/>
    <n v="1"/>
    <x v="1"/>
    <x v="1"/>
    <x v="13"/>
    <x v="0"/>
    <x v="1"/>
  </r>
  <r>
    <n v="21365"/>
    <x v="0"/>
    <x v="0"/>
    <n v="10000"/>
    <x v="4"/>
    <x v="3"/>
    <s v="Clerical"/>
    <s v="Yes"/>
    <n v="2"/>
    <x v="2"/>
    <x v="1"/>
    <x v="7"/>
    <x v="1"/>
    <x v="0"/>
  </r>
  <r>
    <n v="27771"/>
    <x v="1"/>
    <x v="1"/>
    <n v="30000"/>
    <x v="0"/>
    <x v="0"/>
    <s v="Clerical"/>
    <s v="Yes"/>
    <n v="1"/>
    <x v="3"/>
    <x v="0"/>
    <x v="32"/>
    <x v="0"/>
    <x v="1"/>
  </r>
  <r>
    <n v="26167"/>
    <x v="1"/>
    <x v="0"/>
    <n v="40000"/>
    <x v="4"/>
    <x v="0"/>
    <s v="Management"/>
    <s v="No"/>
    <n v="1"/>
    <x v="2"/>
    <x v="1"/>
    <x v="39"/>
    <x v="0"/>
    <x v="1"/>
  </r>
  <r>
    <n v="25792"/>
    <x v="1"/>
    <x v="0"/>
    <n v="110000"/>
    <x v="1"/>
    <x v="0"/>
    <s v="Management"/>
    <s v="Yes"/>
    <n v="4"/>
    <x v="4"/>
    <x v="0"/>
    <x v="39"/>
    <x v="0"/>
    <x v="0"/>
  </r>
  <r>
    <n v="11555"/>
    <x v="0"/>
    <x v="0"/>
    <n v="40000"/>
    <x v="0"/>
    <x v="0"/>
    <s v="Clerical"/>
    <s v="Yes"/>
    <n v="0"/>
    <x v="0"/>
    <x v="0"/>
    <x v="48"/>
    <x v="1"/>
    <x v="0"/>
  </r>
  <r>
    <n v="22381"/>
    <x v="0"/>
    <x v="1"/>
    <n v="10000"/>
    <x v="0"/>
    <x v="4"/>
    <s v="Manual"/>
    <s v="Yes"/>
    <n v="0"/>
    <x v="0"/>
    <x v="0"/>
    <x v="20"/>
    <x v="0"/>
    <x v="0"/>
  </r>
  <r>
    <n v="17882"/>
    <x v="0"/>
    <x v="1"/>
    <n v="20000"/>
    <x v="0"/>
    <x v="4"/>
    <s v="Clerical"/>
    <s v="Yes"/>
    <n v="0"/>
    <x v="0"/>
    <x v="0"/>
    <x v="20"/>
    <x v="0"/>
    <x v="0"/>
  </r>
  <r>
    <n v="22174"/>
    <x v="0"/>
    <x v="1"/>
    <n v="30000"/>
    <x v="1"/>
    <x v="2"/>
    <s v="Skilled Manual"/>
    <s v="Yes"/>
    <n v="2"/>
    <x v="2"/>
    <x v="1"/>
    <x v="9"/>
    <x v="0"/>
    <x v="1"/>
  </r>
  <r>
    <n v="22439"/>
    <x v="0"/>
    <x v="0"/>
    <n v="30000"/>
    <x v="3"/>
    <x v="0"/>
    <s v="Clerical"/>
    <s v="Yes"/>
    <n v="0"/>
    <x v="0"/>
    <x v="0"/>
    <x v="34"/>
    <x v="0"/>
    <x v="1"/>
  </r>
  <r>
    <n v="18012"/>
    <x v="0"/>
    <x v="0"/>
    <n v="40000"/>
    <x v="0"/>
    <x v="0"/>
    <s v="Skilled Manual"/>
    <s v="Yes"/>
    <n v="0"/>
    <x v="0"/>
    <x v="0"/>
    <x v="3"/>
    <x v="0"/>
    <x v="0"/>
  </r>
  <r>
    <n v="27582"/>
    <x v="1"/>
    <x v="0"/>
    <n v="90000"/>
    <x v="4"/>
    <x v="0"/>
    <s v="Professional"/>
    <s v="No"/>
    <n v="0"/>
    <x v="0"/>
    <x v="1"/>
    <x v="4"/>
    <x v="0"/>
    <x v="1"/>
  </r>
  <r>
    <n v="12744"/>
    <x v="1"/>
    <x v="0"/>
    <n v="40000"/>
    <x v="4"/>
    <x v="1"/>
    <s v="Clerical"/>
    <s v="Yes"/>
    <n v="0"/>
    <x v="0"/>
    <x v="0"/>
    <x v="6"/>
    <x v="0"/>
    <x v="0"/>
  </r>
  <r>
    <n v="22821"/>
    <x v="0"/>
    <x v="0"/>
    <n v="130000"/>
    <x v="1"/>
    <x v="1"/>
    <s v="Professional"/>
    <s v="Yes"/>
    <n v="4"/>
    <x v="0"/>
    <x v="0"/>
    <x v="31"/>
    <x v="0"/>
    <x v="0"/>
  </r>
  <r>
    <n v="20171"/>
    <x v="0"/>
    <x v="0"/>
    <n v="20000"/>
    <x v="4"/>
    <x v="1"/>
    <s v="Manual"/>
    <s v="Yes"/>
    <n v="1"/>
    <x v="0"/>
    <x v="0"/>
    <x v="30"/>
    <x v="0"/>
    <x v="1"/>
  </r>
  <r>
    <n v="11116"/>
    <x v="0"/>
    <x v="1"/>
    <n v="70000"/>
    <x v="2"/>
    <x v="1"/>
    <s v="Skilled Manual"/>
    <s v="Yes"/>
    <n v="2"/>
    <x v="2"/>
    <x v="1"/>
    <x v="1"/>
    <x v="0"/>
    <x v="0"/>
  </r>
  <r>
    <n v="20053"/>
    <x v="1"/>
    <x v="1"/>
    <n v="40000"/>
    <x v="4"/>
    <x v="1"/>
    <s v="Clerical"/>
    <s v="Yes"/>
    <n v="0"/>
    <x v="0"/>
    <x v="0"/>
    <x v="17"/>
    <x v="0"/>
    <x v="0"/>
  </r>
  <r>
    <n v="25266"/>
    <x v="1"/>
    <x v="0"/>
    <n v="30000"/>
    <x v="4"/>
    <x v="1"/>
    <s v="Clerical"/>
    <s v="No"/>
    <n v="2"/>
    <x v="2"/>
    <x v="1"/>
    <x v="41"/>
    <x v="1"/>
    <x v="0"/>
  </r>
  <r>
    <n v="17960"/>
    <x v="0"/>
    <x v="0"/>
    <n v="40000"/>
    <x v="3"/>
    <x v="4"/>
    <s v="Clerical"/>
    <s v="Yes"/>
    <n v="0"/>
    <x v="0"/>
    <x v="0"/>
    <x v="11"/>
    <x v="0"/>
    <x v="1"/>
  </r>
  <r>
    <n v="13961"/>
    <x v="0"/>
    <x v="0"/>
    <n v="80000"/>
    <x v="2"/>
    <x v="4"/>
    <s v="Management"/>
    <s v="Yes"/>
    <n v="3"/>
    <x v="0"/>
    <x v="1"/>
    <x v="8"/>
    <x v="0"/>
    <x v="0"/>
  </r>
  <r>
    <n v="11897"/>
    <x v="1"/>
    <x v="1"/>
    <n v="60000"/>
    <x v="4"/>
    <x v="0"/>
    <s v="Professional"/>
    <s v="No"/>
    <n v="1"/>
    <x v="0"/>
    <x v="1"/>
    <x v="34"/>
    <x v="0"/>
    <x v="1"/>
  </r>
  <r>
    <n v="11139"/>
    <x v="1"/>
    <x v="0"/>
    <n v="30000"/>
    <x v="4"/>
    <x v="1"/>
    <s v="Clerical"/>
    <s v="No"/>
    <n v="2"/>
    <x v="2"/>
    <x v="1"/>
    <x v="41"/>
    <x v="1"/>
    <x v="0"/>
  </r>
  <r>
    <n v="11576"/>
    <x v="0"/>
    <x v="1"/>
    <n v="30000"/>
    <x v="0"/>
    <x v="0"/>
    <s v="Skilled Manual"/>
    <s v="Yes"/>
    <n v="2"/>
    <x v="0"/>
    <x v="0"/>
    <x v="3"/>
    <x v="0"/>
    <x v="1"/>
  </r>
  <r>
    <n v="19255"/>
    <x v="1"/>
    <x v="1"/>
    <n v="10000"/>
    <x v="4"/>
    <x v="1"/>
    <s v="Manual"/>
    <s v="Yes"/>
    <n v="1"/>
    <x v="0"/>
    <x v="0"/>
    <x v="36"/>
    <x v="0"/>
    <x v="1"/>
  </r>
  <r>
    <n v="18153"/>
    <x v="0"/>
    <x v="0"/>
    <n v="100000"/>
    <x v="4"/>
    <x v="0"/>
    <s v="Management"/>
    <s v="Yes"/>
    <n v="4"/>
    <x v="4"/>
    <x v="0"/>
    <x v="14"/>
    <x v="1"/>
    <x v="0"/>
  </r>
  <r>
    <n v="14547"/>
    <x v="0"/>
    <x v="1"/>
    <n v="10000"/>
    <x v="4"/>
    <x v="1"/>
    <s v="Manual"/>
    <s v="Yes"/>
    <n v="0"/>
    <x v="3"/>
    <x v="0"/>
    <x v="36"/>
    <x v="0"/>
    <x v="0"/>
  </r>
  <r>
    <n v="24901"/>
    <x v="1"/>
    <x v="1"/>
    <n v="110000"/>
    <x v="3"/>
    <x v="1"/>
    <s v="Management"/>
    <s v="No"/>
    <n v="3"/>
    <x v="4"/>
    <x v="1"/>
    <x v="21"/>
    <x v="0"/>
    <x v="1"/>
  </r>
  <r>
    <n v="27169"/>
    <x v="1"/>
    <x v="1"/>
    <n v="30000"/>
    <x v="3"/>
    <x v="2"/>
    <s v="Manual"/>
    <s v="Yes"/>
    <n v="1"/>
    <x v="1"/>
    <x v="0"/>
    <x v="17"/>
    <x v="0"/>
    <x v="1"/>
  </r>
  <r>
    <n v="14805"/>
    <x v="1"/>
    <x v="0"/>
    <n v="10000"/>
    <x v="1"/>
    <x v="3"/>
    <s v="Manual"/>
    <s v="Yes"/>
    <n v="2"/>
    <x v="0"/>
    <x v="0"/>
    <x v="1"/>
    <x v="0"/>
    <x v="0"/>
  </r>
  <r>
    <n v="15822"/>
    <x v="0"/>
    <x v="1"/>
    <n v="40000"/>
    <x v="4"/>
    <x v="0"/>
    <s v="Management"/>
    <s v="Yes"/>
    <n v="2"/>
    <x v="0"/>
    <x v="1"/>
    <x v="41"/>
    <x v="1"/>
    <x v="0"/>
  </r>
  <r>
    <n v="19389"/>
    <x v="1"/>
    <x v="1"/>
    <n v="30000"/>
    <x v="3"/>
    <x v="1"/>
    <s v="Clerical"/>
    <s v="No"/>
    <n v="1"/>
    <x v="1"/>
    <x v="0"/>
    <x v="26"/>
    <x v="2"/>
    <x v="0"/>
  </r>
  <r>
    <n v="17048"/>
    <x v="1"/>
    <x v="0"/>
    <n v="90000"/>
    <x v="0"/>
    <x v="4"/>
    <s v="Management"/>
    <s v="Yes"/>
    <n v="0"/>
    <x v="0"/>
    <x v="1"/>
    <x v="4"/>
    <x v="0"/>
    <x v="1"/>
  </r>
  <r>
    <n v="22204"/>
    <x v="0"/>
    <x v="1"/>
    <n v="110000"/>
    <x v="5"/>
    <x v="0"/>
    <s v="Management"/>
    <s v="Yes"/>
    <n v="3"/>
    <x v="1"/>
    <x v="1"/>
    <x v="28"/>
    <x v="0"/>
    <x v="0"/>
  </r>
  <r>
    <n v="12718"/>
    <x v="1"/>
    <x v="0"/>
    <n v="30000"/>
    <x v="3"/>
    <x v="1"/>
    <s v="Clerical"/>
    <s v="Yes"/>
    <n v="1"/>
    <x v="1"/>
    <x v="0"/>
    <x v="23"/>
    <x v="0"/>
    <x v="0"/>
  </r>
  <r>
    <n v="15019"/>
    <x v="1"/>
    <x v="0"/>
    <n v="30000"/>
    <x v="1"/>
    <x v="2"/>
    <s v="Skilled Manual"/>
    <s v="Yes"/>
    <n v="2"/>
    <x v="2"/>
    <x v="1"/>
    <x v="10"/>
    <x v="1"/>
    <x v="0"/>
  </r>
  <r>
    <n v="28488"/>
    <x v="1"/>
    <x v="1"/>
    <n v="20000"/>
    <x v="3"/>
    <x v="1"/>
    <s v="Manual"/>
    <s v="Yes"/>
    <n v="0"/>
    <x v="0"/>
    <x v="1"/>
    <x v="26"/>
    <x v="2"/>
    <x v="1"/>
  </r>
  <r>
    <n v="21891"/>
    <x v="0"/>
    <x v="0"/>
    <n v="110000"/>
    <x v="3"/>
    <x v="2"/>
    <s v="Management"/>
    <s v="Yes"/>
    <n v="3"/>
    <x v="4"/>
    <x v="1"/>
    <x v="17"/>
    <x v="0"/>
    <x v="1"/>
  </r>
  <r>
    <n v="27814"/>
    <x v="1"/>
    <x v="0"/>
    <n v="30000"/>
    <x v="1"/>
    <x v="1"/>
    <s v="Clerical"/>
    <s v="No"/>
    <n v="1"/>
    <x v="0"/>
    <x v="0"/>
    <x v="22"/>
    <x v="2"/>
    <x v="0"/>
  </r>
  <r>
    <n v="22175"/>
    <x v="0"/>
    <x v="0"/>
    <n v="30000"/>
    <x v="1"/>
    <x v="2"/>
    <s v="Skilled Manual"/>
    <s v="Yes"/>
    <n v="2"/>
    <x v="2"/>
    <x v="1"/>
    <x v="39"/>
    <x v="0"/>
    <x v="1"/>
  </r>
  <r>
    <n v="29447"/>
    <x v="1"/>
    <x v="0"/>
    <n v="10000"/>
    <x v="4"/>
    <x v="0"/>
    <s v="Clerical"/>
    <s v="No"/>
    <n v="1"/>
    <x v="1"/>
    <x v="0"/>
    <x v="35"/>
    <x v="1"/>
    <x v="0"/>
  </r>
  <r>
    <n v="19784"/>
    <x v="0"/>
    <x v="0"/>
    <n v="80000"/>
    <x v="4"/>
    <x v="2"/>
    <s v="Skilled Manual"/>
    <s v="Yes"/>
    <n v="2"/>
    <x v="2"/>
    <x v="1"/>
    <x v="5"/>
    <x v="0"/>
    <x v="1"/>
  </r>
  <r>
    <n v="27824"/>
    <x v="1"/>
    <x v="0"/>
    <n v="30000"/>
    <x v="1"/>
    <x v="1"/>
    <s v="Clerical"/>
    <s v="Yes"/>
    <n v="2"/>
    <x v="0"/>
    <x v="0"/>
    <x v="26"/>
    <x v="2"/>
    <x v="1"/>
  </r>
  <r>
    <n v="24093"/>
    <x v="1"/>
    <x v="0"/>
    <n v="80000"/>
    <x v="3"/>
    <x v="4"/>
    <s v="Skilled Manual"/>
    <s v="No"/>
    <n v="0"/>
    <x v="0"/>
    <x v="0"/>
    <x v="8"/>
    <x v="0"/>
    <x v="1"/>
  </r>
  <r>
    <n v="19618"/>
    <x v="0"/>
    <x v="1"/>
    <n v="70000"/>
    <x v="2"/>
    <x v="1"/>
    <s v="Skilled Manual"/>
    <s v="Yes"/>
    <n v="2"/>
    <x v="0"/>
    <x v="1"/>
    <x v="20"/>
    <x v="0"/>
    <x v="0"/>
  </r>
  <r>
    <n v="21561"/>
    <x v="1"/>
    <x v="1"/>
    <n v="90000"/>
    <x v="3"/>
    <x v="0"/>
    <s v="Professional"/>
    <s v="No"/>
    <n v="3"/>
    <x v="4"/>
    <x v="1"/>
    <x v="17"/>
    <x v="0"/>
    <x v="1"/>
  </r>
  <r>
    <n v="11061"/>
    <x v="0"/>
    <x v="1"/>
    <n v="70000"/>
    <x v="4"/>
    <x v="1"/>
    <s v="Skilled Manual"/>
    <s v="Yes"/>
    <n v="2"/>
    <x v="2"/>
    <x v="1"/>
    <x v="31"/>
    <x v="0"/>
    <x v="1"/>
  </r>
  <r>
    <n v="26651"/>
    <x v="1"/>
    <x v="1"/>
    <n v="80000"/>
    <x v="5"/>
    <x v="4"/>
    <s v="Management"/>
    <s v="Yes"/>
    <n v="0"/>
    <x v="0"/>
    <x v="1"/>
    <x v="4"/>
    <x v="0"/>
    <x v="1"/>
  </r>
  <r>
    <n v="21108"/>
    <x v="0"/>
    <x v="0"/>
    <n v="40000"/>
    <x v="0"/>
    <x v="0"/>
    <s v="Skilled Manual"/>
    <s v="Yes"/>
    <n v="1"/>
    <x v="0"/>
    <x v="0"/>
    <x v="1"/>
    <x v="0"/>
    <x v="1"/>
  </r>
  <r>
    <n v="12731"/>
    <x v="1"/>
    <x v="1"/>
    <n v="30000"/>
    <x v="3"/>
    <x v="2"/>
    <s v="Manual"/>
    <s v="No"/>
    <n v="1"/>
    <x v="3"/>
    <x v="0"/>
    <x v="21"/>
    <x v="0"/>
    <x v="0"/>
  </r>
  <r>
    <n v="25307"/>
    <x v="0"/>
    <x v="0"/>
    <n v="40000"/>
    <x v="0"/>
    <x v="0"/>
    <s v="Skilled Manual"/>
    <s v="Yes"/>
    <n v="1"/>
    <x v="3"/>
    <x v="0"/>
    <x v="21"/>
    <x v="0"/>
    <x v="1"/>
  </r>
  <r>
    <n v="14278"/>
    <x v="0"/>
    <x v="0"/>
    <n v="130000"/>
    <x v="3"/>
    <x v="4"/>
    <s v="Management"/>
    <s v="Yes"/>
    <n v="1"/>
    <x v="4"/>
    <x v="1"/>
    <x v="28"/>
    <x v="0"/>
    <x v="0"/>
  </r>
  <r>
    <n v="20711"/>
    <x v="0"/>
    <x v="0"/>
    <n v="40000"/>
    <x v="0"/>
    <x v="0"/>
    <s v="Skilled Manual"/>
    <s v="Yes"/>
    <n v="0"/>
    <x v="3"/>
    <x v="0"/>
    <x v="21"/>
    <x v="0"/>
    <x v="1"/>
  </r>
  <r>
    <n v="11383"/>
    <x v="0"/>
    <x v="0"/>
    <n v="30000"/>
    <x v="1"/>
    <x v="4"/>
    <s v="Clerical"/>
    <s v="Yes"/>
    <n v="0"/>
    <x v="0"/>
    <x v="0"/>
    <x v="30"/>
    <x v="0"/>
    <x v="0"/>
  </r>
  <r>
    <n v="12497"/>
    <x v="0"/>
    <x v="0"/>
    <n v="40000"/>
    <x v="0"/>
    <x v="0"/>
    <s v="Skilled Manual"/>
    <s v="Yes"/>
    <n v="0"/>
    <x v="0"/>
    <x v="0"/>
    <x v="0"/>
    <x v="0"/>
    <x v="0"/>
  </r>
  <r>
    <n v="16559"/>
    <x v="1"/>
    <x v="0"/>
    <n v="10000"/>
    <x v="4"/>
    <x v="2"/>
    <s v="Manual"/>
    <s v="Yes"/>
    <n v="0"/>
    <x v="0"/>
    <x v="0"/>
    <x v="4"/>
    <x v="0"/>
    <x v="1"/>
  </r>
  <r>
    <n v="11585"/>
    <x v="0"/>
    <x v="0"/>
    <n v="40000"/>
    <x v="0"/>
    <x v="0"/>
    <s v="Skilled Manual"/>
    <s v="Yes"/>
    <n v="0"/>
    <x v="0"/>
    <x v="0"/>
    <x v="3"/>
    <x v="0"/>
    <x v="0"/>
  </r>
  <r>
    <n v="20277"/>
    <x v="0"/>
    <x v="0"/>
    <n v="30000"/>
    <x v="4"/>
    <x v="1"/>
    <s v="Clerical"/>
    <s v="No"/>
    <n v="2"/>
    <x v="0"/>
    <x v="1"/>
    <x v="45"/>
    <x v="1"/>
    <x v="0"/>
  </r>
  <r>
    <n v="26765"/>
    <x v="1"/>
    <x v="0"/>
    <n v="70000"/>
    <x v="2"/>
    <x v="1"/>
    <s v="Skilled Manual"/>
    <s v="Yes"/>
    <n v="2"/>
    <x v="2"/>
    <x v="1"/>
    <x v="12"/>
    <x v="0"/>
    <x v="0"/>
  </r>
  <r>
    <n v="12389"/>
    <x v="1"/>
    <x v="1"/>
    <n v="30000"/>
    <x v="3"/>
    <x v="2"/>
    <s v="Manual"/>
    <s v="No"/>
    <n v="1"/>
    <x v="1"/>
    <x v="0"/>
    <x v="17"/>
    <x v="0"/>
    <x v="0"/>
  </r>
  <r>
    <n v="13585"/>
    <x v="0"/>
    <x v="0"/>
    <n v="80000"/>
    <x v="5"/>
    <x v="1"/>
    <s v="Professional"/>
    <s v="No"/>
    <n v="1"/>
    <x v="1"/>
    <x v="0"/>
    <x v="39"/>
    <x v="0"/>
    <x v="1"/>
  </r>
  <r>
    <n v="26385"/>
    <x v="1"/>
    <x v="1"/>
    <n v="120000"/>
    <x v="1"/>
    <x v="2"/>
    <s v="Professional"/>
    <s v="No"/>
    <n v="4"/>
    <x v="2"/>
    <x v="0"/>
    <x v="5"/>
    <x v="0"/>
    <x v="0"/>
  </r>
  <r>
    <n v="12236"/>
    <x v="0"/>
    <x v="0"/>
    <n v="20000"/>
    <x v="0"/>
    <x v="1"/>
    <s v="Manual"/>
    <s v="Yes"/>
    <n v="0"/>
    <x v="0"/>
    <x v="0"/>
    <x v="27"/>
    <x v="1"/>
    <x v="0"/>
  </r>
  <r>
    <n v="21560"/>
    <x v="0"/>
    <x v="1"/>
    <n v="120000"/>
    <x v="3"/>
    <x v="3"/>
    <s v="Professional"/>
    <s v="Yes"/>
    <n v="4"/>
    <x v="4"/>
    <x v="1"/>
    <x v="21"/>
    <x v="0"/>
    <x v="1"/>
  </r>
  <r>
    <n v="21554"/>
    <x v="1"/>
    <x v="0"/>
    <n v="80000"/>
    <x v="3"/>
    <x v="0"/>
    <s v="Professional"/>
    <s v="No"/>
    <n v="3"/>
    <x v="4"/>
    <x v="1"/>
    <x v="6"/>
    <x v="0"/>
    <x v="0"/>
  </r>
  <r>
    <n v="13662"/>
    <x v="1"/>
    <x v="1"/>
    <n v="20000"/>
    <x v="3"/>
    <x v="3"/>
    <s v="Manual"/>
    <s v="Yes"/>
    <n v="2"/>
    <x v="3"/>
    <x v="0"/>
    <x v="23"/>
    <x v="0"/>
    <x v="1"/>
  </r>
  <r>
    <n v="13089"/>
    <x v="0"/>
    <x v="0"/>
    <n v="120000"/>
    <x v="0"/>
    <x v="0"/>
    <s v="Management"/>
    <s v="Yes"/>
    <n v="2"/>
    <x v="0"/>
    <x v="1"/>
    <x v="30"/>
    <x v="0"/>
    <x v="1"/>
  </r>
  <r>
    <n v="14791"/>
    <x v="0"/>
    <x v="0"/>
    <n v="40000"/>
    <x v="3"/>
    <x v="0"/>
    <s v="Clerical"/>
    <s v="Yes"/>
    <n v="0"/>
    <x v="0"/>
    <x v="0"/>
    <x v="32"/>
    <x v="0"/>
    <x v="1"/>
  </r>
  <r>
    <n v="19331"/>
    <x v="1"/>
    <x v="1"/>
    <n v="20000"/>
    <x v="4"/>
    <x v="2"/>
    <s v="Manual"/>
    <s v="Yes"/>
    <n v="1"/>
    <x v="0"/>
    <x v="0"/>
    <x v="8"/>
    <x v="0"/>
    <x v="0"/>
  </r>
  <r>
    <n v="17754"/>
    <x v="1"/>
    <x v="0"/>
    <n v="30000"/>
    <x v="1"/>
    <x v="0"/>
    <s v="Clerical"/>
    <s v="Yes"/>
    <n v="0"/>
    <x v="0"/>
    <x v="0"/>
    <x v="30"/>
    <x v="0"/>
    <x v="1"/>
  </r>
  <r>
    <n v="11149"/>
    <x v="0"/>
    <x v="1"/>
    <n v="40000"/>
    <x v="4"/>
    <x v="0"/>
    <s v="Management"/>
    <s v="Yes"/>
    <n v="2"/>
    <x v="0"/>
    <x v="1"/>
    <x v="27"/>
    <x v="1"/>
    <x v="0"/>
  </r>
  <r>
    <n v="16549"/>
    <x v="1"/>
    <x v="0"/>
    <n v="30000"/>
    <x v="1"/>
    <x v="0"/>
    <s v="Clerical"/>
    <s v="Yes"/>
    <n v="0"/>
    <x v="0"/>
    <x v="0"/>
    <x v="15"/>
    <x v="0"/>
    <x v="1"/>
  </r>
  <r>
    <n v="24305"/>
    <x v="1"/>
    <x v="1"/>
    <n v="100000"/>
    <x v="0"/>
    <x v="0"/>
    <s v="Management"/>
    <s v="No"/>
    <n v="3"/>
    <x v="0"/>
    <x v="1"/>
    <x v="30"/>
    <x v="0"/>
    <x v="1"/>
  </r>
  <r>
    <n v="18253"/>
    <x v="0"/>
    <x v="0"/>
    <n v="80000"/>
    <x v="2"/>
    <x v="4"/>
    <s v="Management"/>
    <s v="Yes"/>
    <n v="3"/>
    <x v="0"/>
    <x v="1"/>
    <x v="8"/>
    <x v="0"/>
    <x v="0"/>
  </r>
  <r>
    <n v="20147"/>
    <x v="0"/>
    <x v="0"/>
    <n v="30000"/>
    <x v="0"/>
    <x v="0"/>
    <s v="Clerical"/>
    <s v="Yes"/>
    <n v="0"/>
    <x v="0"/>
    <x v="0"/>
    <x v="27"/>
    <x v="1"/>
    <x v="0"/>
  </r>
  <r>
    <n v="15612"/>
    <x v="1"/>
    <x v="1"/>
    <n v="30000"/>
    <x v="3"/>
    <x v="2"/>
    <s v="Manual"/>
    <s v="No"/>
    <n v="1"/>
    <x v="3"/>
    <x v="0"/>
    <x v="26"/>
    <x v="2"/>
    <x v="0"/>
  </r>
  <r>
    <n v="28323"/>
    <x v="1"/>
    <x v="1"/>
    <n v="70000"/>
    <x v="3"/>
    <x v="0"/>
    <s v="Professional"/>
    <s v="No"/>
    <n v="2"/>
    <x v="2"/>
    <x v="1"/>
    <x v="1"/>
    <x v="0"/>
    <x v="1"/>
  </r>
  <r>
    <n v="22634"/>
    <x v="1"/>
    <x v="0"/>
    <n v="40000"/>
    <x v="3"/>
    <x v="4"/>
    <s v="Clerical"/>
    <s v="Yes"/>
    <n v="0"/>
    <x v="0"/>
    <x v="0"/>
    <x v="13"/>
    <x v="0"/>
    <x v="1"/>
  </r>
  <r>
    <n v="15665"/>
    <x v="0"/>
    <x v="0"/>
    <n v="30000"/>
    <x v="3"/>
    <x v="0"/>
    <s v="Clerical"/>
    <s v="Yes"/>
    <n v="0"/>
    <x v="0"/>
    <x v="0"/>
    <x v="15"/>
    <x v="0"/>
    <x v="1"/>
  </r>
  <r>
    <n v="27585"/>
    <x v="0"/>
    <x v="0"/>
    <n v="90000"/>
    <x v="4"/>
    <x v="0"/>
    <s v="Professional"/>
    <s v="No"/>
    <n v="0"/>
    <x v="0"/>
    <x v="1"/>
    <x v="4"/>
    <x v="0"/>
    <x v="1"/>
  </r>
  <r>
    <n v="19748"/>
    <x v="0"/>
    <x v="1"/>
    <n v="20000"/>
    <x v="5"/>
    <x v="2"/>
    <s v="Skilled Manual"/>
    <s v="No"/>
    <n v="2"/>
    <x v="3"/>
    <x v="1"/>
    <x v="2"/>
    <x v="1"/>
    <x v="0"/>
  </r>
  <r>
    <n v="21974"/>
    <x v="1"/>
    <x v="0"/>
    <n v="70000"/>
    <x v="3"/>
    <x v="0"/>
    <s v="Professional"/>
    <s v="Yes"/>
    <n v="1"/>
    <x v="2"/>
    <x v="1"/>
    <x v="0"/>
    <x v="0"/>
    <x v="1"/>
  </r>
  <r>
    <n v="14032"/>
    <x v="0"/>
    <x v="1"/>
    <n v="70000"/>
    <x v="4"/>
    <x v="2"/>
    <s v="Skilled Manual"/>
    <s v="No"/>
    <n v="2"/>
    <x v="3"/>
    <x v="1"/>
    <x v="5"/>
    <x v="0"/>
    <x v="1"/>
  </r>
  <r>
    <n v="22610"/>
    <x v="0"/>
    <x v="1"/>
    <n v="30000"/>
    <x v="3"/>
    <x v="0"/>
    <s v="Clerical"/>
    <s v="Yes"/>
    <n v="0"/>
    <x v="0"/>
    <x v="0"/>
    <x v="11"/>
    <x v="0"/>
    <x v="1"/>
  </r>
  <r>
    <n v="26984"/>
    <x v="0"/>
    <x v="1"/>
    <n v="40000"/>
    <x v="0"/>
    <x v="0"/>
    <s v="Skilled Manual"/>
    <s v="Yes"/>
    <n v="1"/>
    <x v="0"/>
    <x v="0"/>
    <x v="21"/>
    <x v="0"/>
    <x v="1"/>
  </r>
  <r>
    <n v="18294"/>
    <x v="0"/>
    <x v="0"/>
    <n v="90000"/>
    <x v="0"/>
    <x v="0"/>
    <s v="Professional"/>
    <s v="Yes"/>
    <n v="1"/>
    <x v="2"/>
    <x v="1"/>
    <x v="30"/>
    <x v="0"/>
    <x v="0"/>
  </r>
  <r>
    <n v="28564"/>
    <x v="1"/>
    <x v="0"/>
    <n v="40000"/>
    <x v="4"/>
    <x v="1"/>
    <s v="Clerical"/>
    <s v="Yes"/>
    <n v="0"/>
    <x v="3"/>
    <x v="0"/>
    <x v="6"/>
    <x v="0"/>
    <x v="1"/>
  </r>
  <r>
    <n v="28521"/>
    <x v="1"/>
    <x v="1"/>
    <n v="40000"/>
    <x v="3"/>
    <x v="4"/>
    <s v="Clerical"/>
    <s v="No"/>
    <n v="0"/>
    <x v="0"/>
    <x v="0"/>
    <x v="4"/>
    <x v="0"/>
    <x v="1"/>
  </r>
  <r>
    <n v="15450"/>
    <x v="0"/>
    <x v="1"/>
    <n v="10000"/>
    <x v="0"/>
    <x v="4"/>
    <s v="Clerical"/>
    <s v="Yes"/>
    <n v="0"/>
    <x v="0"/>
    <x v="0"/>
    <x v="43"/>
    <x v="1"/>
    <x v="0"/>
  </r>
  <r>
    <n v="25681"/>
    <x v="1"/>
    <x v="0"/>
    <n v="30000"/>
    <x v="3"/>
    <x v="1"/>
    <s v="Clerical"/>
    <s v="No"/>
    <n v="1"/>
    <x v="1"/>
    <x v="0"/>
    <x v="23"/>
    <x v="0"/>
    <x v="1"/>
  </r>
  <r>
    <n v="19491"/>
    <x v="1"/>
    <x v="1"/>
    <n v="30000"/>
    <x v="4"/>
    <x v="1"/>
    <s v="Clerical"/>
    <s v="Yes"/>
    <n v="2"/>
    <x v="0"/>
    <x v="0"/>
    <x v="0"/>
    <x v="0"/>
    <x v="0"/>
  </r>
  <r>
    <n v="26415"/>
    <x v="0"/>
    <x v="0"/>
    <n v="90000"/>
    <x v="5"/>
    <x v="3"/>
    <s v="Skilled Manual"/>
    <s v="Yes"/>
    <n v="4"/>
    <x v="4"/>
    <x v="0"/>
    <x v="7"/>
    <x v="1"/>
    <x v="0"/>
  </r>
  <r>
    <n v="12821"/>
    <x v="0"/>
    <x v="1"/>
    <n v="40000"/>
    <x v="3"/>
    <x v="0"/>
    <s v="Clerical"/>
    <s v="Yes"/>
    <n v="0"/>
    <x v="0"/>
    <x v="0"/>
    <x v="32"/>
    <x v="0"/>
    <x v="0"/>
  </r>
  <r>
    <n v="15629"/>
    <x v="1"/>
    <x v="0"/>
    <n v="10000"/>
    <x v="3"/>
    <x v="3"/>
    <s v="Manual"/>
    <s v="Yes"/>
    <n v="2"/>
    <x v="3"/>
    <x v="0"/>
    <x v="17"/>
    <x v="0"/>
    <x v="0"/>
  </r>
  <r>
    <n v="27835"/>
    <x v="0"/>
    <x v="1"/>
    <n v="20000"/>
    <x v="3"/>
    <x v="3"/>
    <s v="Manual"/>
    <s v="Yes"/>
    <n v="2"/>
    <x v="0"/>
    <x v="0"/>
    <x v="21"/>
    <x v="0"/>
    <x v="0"/>
  </r>
  <r>
    <n v="11738"/>
    <x v="0"/>
    <x v="1"/>
    <n v="60000"/>
    <x v="5"/>
    <x v="0"/>
    <s v="Professional"/>
    <s v="Yes"/>
    <n v="0"/>
    <x v="1"/>
    <x v="2"/>
    <x v="30"/>
    <x v="0"/>
    <x v="0"/>
  </r>
  <r>
    <n v="25065"/>
    <x v="0"/>
    <x v="1"/>
    <n v="70000"/>
    <x v="4"/>
    <x v="3"/>
    <s v="Skilled Manual"/>
    <s v="Yes"/>
    <n v="2"/>
    <x v="2"/>
    <x v="2"/>
    <x v="28"/>
    <x v="0"/>
    <x v="0"/>
  </r>
  <r>
    <n v="26238"/>
    <x v="1"/>
    <x v="0"/>
    <n v="40000"/>
    <x v="1"/>
    <x v="1"/>
    <s v="Clerical"/>
    <s v="Yes"/>
    <n v="1"/>
    <x v="3"/>
    <x v="2"/>
    <x v="23"/>
    <x v="0"/>
    <x v="1"/>
  </r>
  <r>
    <n v="23707"/>
    <x v="1"/>
    <x v="1"/>
    <n v="70000"/>
    <x v="2"/>
    <x v="0"/>
    <s v="Management"/>
    <s v="Yes"/>
    <n v="3"/>
    <x v="4"/>
    <x v="2"/>
    <x v="2"/>
    <x v="1"/>
    <x v="1"/>
  </r>
  <r>
    <n v="27650"/>
    <x v="0"/>
    <x v="1"/>
    <n v="70000"/>
    <x v="5"/>
    <x v="2"/>
    <s v="Professional"/>
    <s v="Yes"/>
    <n v="0"/>
    <x v="2"/>
    <x v="2"/>
    <x v="36"/>
    <x v="0"/>
    <x v="0"/>
  </r>
  <r>
    <n v="24981"/>
    <x v="0"/>
    <x v="1"/>
    <n v="60000"/>
    <x v="4"/>
    <x v="1"/>
    <s v="Professional"/>
    <s v="Yes"/>
    <n v="2"/>
    <x v="4"/>
    <x v="2"/>
    <x v="16"/>
    <x v="1"/>
    <x v="0"/>
  </r>
  <r>
    <n v="20678"/>
    <x v="1"/>
    <x v="0"/>
    <n v="60000"/>
    <x v="1"/>
    <x v="0"/>
    <s v="Skilled Manual"/>
    <s v="Yes"/>
    <n v="1"/>
    <x v="1"/>
    <x v="2"/>
    <x v="8"/>
    <x v="0"/>
    <x v="1"/>
  </r>
  <r>
    <n v="15302"/>
    <x v="1"/>
    <x v="0"/>
    <n v="70000"/>
    <x v="0"/>
    <x v="4"/>
    <s v="Professional"/>
    <s v="Yes"/>
    <n v="0"/>
    <x v="1"/>
    <x v="2"/>
    <x v="17"/>
    <x v="0"/>
    <x v="1"/>
  </r>
  <r>
    <n v="26012"/>
    <x v="0"/>
    <x v="1"/>
    <n v="80000"/>
    <x v="0"/>
    <x v="1"/>
    <s v="Skilled Manual"/>
    <s v="Yes"/>
    <n v="1"/>
    <x v="1"/>
    <x v="2"/>
    <x v="28"/>
    <x v="0"/>
    <x v="1"/>
  </r>
  <r>
    <n v="26575"/>
    <x v="1"/>
    <x v="0"/>
    <n v="40000"/>
    <x v="3"/>
    <x v="2"/>
    <s v="Skilled Manual"/>
    <s v="No"/>
    <n v="2"/>
    <x v="3"/>
    <x v="2"/>
    <x v="23"/>
    <x v="0"/>
    <x v="1"/>
  </r>
  <r>
    <n v="15559"/>
    <x v="0"/>
    <x v="1"/>
    <n v="60000"/>
    <x v="2"/>
    <x v="0"/>
    <s v="Professional"/>
    <s v="Yes"/>
    <n v="1"/>
    <x v="1"/>
    <x v="2"/>
    <x v="15"/>
    <x v="0"/>
    <x v="0"/>
  </r>
  <r>
    <n v="19235"/>
    <x v="0"/>
    <x v="0"/>
    <n v="50000"/>
    <x v="3"/>
    <x v="4"/>
    <s v="Skilled Manual"/>
    <s v="Yes"/>
    <n v="0"/>
    <x v="0"/>
    <x v="2"/>
    <x v="17"/>
    <x v="0"/>
    <x v="0"/>
  </r>
  <r>
    <n v="15275"/>
    <x v="0"/>
    <x v="1"/>
    <n v="40000"/>
    <x v="3"/>
    <x v="1"/>
    <s v="Skilled Manual"/>
    <s v="Yes"/>
    <n v="1"/>
    <x v="2"/>
    <x v="2"/>
    <x v="19"/>
    <x v="2"/>
    <x v="0"/>
  </r>
  <r>
    <n v="20339"/>
    <x v="0"/>
    <x v="0"/>
    <n v="130000"/>
    <x v="0"/>
    <x v="0"/>
    <s v="Management"/>
    <s v="Yes"/>
    <n v="4"/>
    <x v="1"/>
    <x v="2"/>
    <x v="20"/>
    <x v="0"/>
    <x v="1"/>
  </r>
  <r>
    <n v="25405"/>
    <x v="0"/>
    <x v="1"/>
    <n v="70000"/>
    <x v="4"/>
    <x v="0"/>
    <s v="Skilled Manual"/>
    <s v="Yes"/>
    <n v="1"/>
    <x v="1"/>
    <x v="2"/>
    <x v="13"/>
    <x v="0"/>
    <x v="1"/>
  </r>
  <r>
    <n v="15940"/>
    <x v="0"/>
    <x v="1"/>
    <n v="100000"/>
    <x v="5"/>
    <x v="1"/>
    <s v="Professional"/>
    <s v="Yes"/>
    <n v="4"/>
    <x v="0"/>
    <x v="2"/>
    <x v="8"/>
    <x v="0"/>
    <x v="0"/>
  </r>
  <r>
    <n v="25074"/>
    <x v="0"/>
    <x v="0"/>
    <n v="70000"/>
    <x v="5"/>
    <x v="0"/>
    <s v="Professional"/>
    <s v="Yes"/>
    <n v="2"/>
    <x v="1"/>
    <x v="2"/>
    <x v="0"/>
    <x v="0"/>
    <x v="1"/>
  </r>
  <r>
    <n v="24738"/>
    <x v="0"/>
    <x v="0"/>
    <n v="40000"/>
    <x v="0"/>
    <x v="1"/>
    <s v="Clerical"/>
    <s v="Yes"/>
    <n v="1"/>
    <x v="3"/>
    <x v="2"/>
    <x v="36"/>
    <x v="0"/>
    <x v="1"/>
  </r>
  <r>
    <n v="16337"/>
    <x v="0"/>
    <x v="1"/>
    <n v="60000"/>
    <x v="3"/>
    <x v="1"/>
    <s v="Skilled Manual"/>
    <s v="No"/>
    <n v="2"/>
    <x v="3"/>
    <x v="2"/>
    <x v="19"/>
    <x v="2"/>
    <x v="0"/>
  </r>
  <r>
    <n v="24357"/>
    <x v="0"/>
    <x v="1"/>
    <n v="80000"/>
    <x v="1"/>
    <x v="0"/>
    <s v="Professional"/>
    <s v="Yes"/>
    <n v="1"/>
    <x v="1"/>
    <x v="2"/>
    <x v="28"/>
    <x v="0"/>
    <x v="1"/>
  </r>
  <r>
    <n v="18613"/>
    <x v="1"/>
    <x v="1"/>
    <n v="70000"/>
    <x v="3"/>
    <x v="0"/>
    <s v="Professional"/>
    <s v="No"/>
    <n v="1"/>
    <x v="1"/>
    <x v="2"/>
    <x v="34"/>
    <x v="0"/>
    <x v="1"/>
  </r>
  <r>
    <n v="12207"/>
    <x v="1"/>
    <x v="1"/>
    <n v="80000"/>
    <x v="5"/>
    <x v="0"/>
    <s v="Management"/>
    <s v="Yes"/>
    <n v="0"/>
    <x v="2"/>
    <x v="2"/>
    <x v="29"/>
    <x v="1"/>
    <x v="1"/>
  </r>
  <r>
    <n v="18052"/>
    <x v="0"/>
    <x v="0"/>
    <n v="60000"/>
    <x v="0"/>
    <x v="1"/>
    <s v="Skilled Manual"/>
    <s v="Yes"/>
    <n v="1"/>
    <x v="0"/>
    <x v="2"/>
    <x v="12"/>
    <x v="0"/>
    <x v="1"/>
  </r>
  <r>
    <n v="13353"/>
    <x v="1"/>
    <x v="0"/>
    <n v="60000"/>
    <x v="5"/>
    <x v="4"/>
    <s v="Management"/>
    <s v="Yes"/>
    <n v="2"/>
    <x v="4"/>
    <x v="2"/>
    <x v="33"/>
    <x v="1"/>
    <x v="1"/>
  </r>
  <r>
    <n v="19399"/>
    <x v="1"/>
    <x v="1"/>
    <n v="40000"/>
    <x v="3"/>
    <x v="0"/>
    <s v="Professional"/>
    <s v="No"/>
    <n v="1"/>
    <x v="1"/>
    <x v="2"/>
    <x v="12"/>
    <x v="0"/>
    <x v="0"/>
  </r>
  <r>
    <n v="16154"/>
    <x v="0"/>
    <x v="0"/>
    <n v="70000"/>
    <x v="2"/>
    <x v="0"/>
    <s v="Professional"/>
    <s v="Yes"/>
    <n v="2"/>
    <x v="1"/>
    <x v="2"/>
    <x v="15"/>
    <x v="0"/>
    <x v="0"/>
  </r>
  <r>
    <n v="22219"/>
    <x v="0"/>
    <x v="0"/>
    <n v="60000"/>
    <x v="4"/>
    <x v="2"/>
    <s v="Professional"/>
    <s v="Yes"/>
    <n v="2"/>
    <x v="2"/>
    <x v="2"/>
    <x v="38"/>
    <x v="0"/>
    <x v="0"/>
  </r>
  <r>
    <n v="17269"/>
    <x v="1"/>
    <x v="1"/>
    <n v="60000"/>
    <x v="1"/>
    <x v="0"/>
    <s v="Professional"/>
    <s v="No"/>
    <n v="0"/>
    <x v="0"/>
    <x v="2"/>
    <x v="15"/>
    <x v="0"/>
    <x v="1"/>
  </r>
  <r>
    <n v="23586"/>
    <x v="0"/>
    <x v="0"/>
    <n v="80000"/>
    <x v="3"/>
    <x v="0"/>
    <s v="Management"/>
    <s v="Yes"/>
    <n v="1"/>
    <x v="3"/>
    <x v="2"/>
    <x v="17"/>
    <x v="0"/>
    <x v="1"/>
  </r>
  <r>
    <n v="15740"/>
    <x v="0"/>
    <x v="1"/>
    <n v="80000"/>
    <x v="2"/>
    <x v="0"/>
    <s v="Management"/>
    <s v="Yes"/>
    <n v="2"/>
    <x v="3"/>
    <x v="2"/>
    <x v="46"/>
    <x v="1"/>
    <x v="0"/>
  </r>
  <r>
    <n v="27638"/>
    <x v="1"/>
    <x v="1"/>
    <n v="100000"/>
    <x v="0"/>
    <x v="1"/>
    <s v="Professional"/>
    <s v="No"/>
    <n v="3"/>
    <x v="3"/>
    <x v="2"/>
    <x v="20"/>
    <x v="0"/>
    <x v="0"/>
  </r>
  <r>
    <n v="18976"/>
    <x v="1"/>
    <x v="1"/>
    <n v="40000"/>
    <x v="5"/>
    <x v="2"/>
    <s v="Professional"/>
    <s v="Yes"/>
    <n v="2"/>
    <x v="4"/>
    <x v="2"/>
    <x v="24"/>
    <x v="1"/>
    <x v="1"/>
  </r>
  <r>
    <n v="19413"/>
    <x v="1"/>
    <x v="1"/>
    <n v="60000"/>
    <x v="1"/>
    <x v="0"/>
    <s v="Professional"/>
    <s v="No"/>
    <n v="1"/>
    <x v="0"/>
    <x v="2"/>
    <x v="15"/>
    <x v="0"/>
    <x v="1"/>
  </r>
  <r>
    <n v="13283"/>
    <x v="0"/>
    <x v="1"/>
    <n v="80000"/>
    <x v="1"/>
    <x v="1"/>
    <s v="Professional"/>
    <s v="No"/>
    <n v="2"/>
    <x v="0"/>
    <x v="2"/>
    <x v="38"/>
    <x v="0"/>
    <x v="1"/>
  </r>
  <r>
    <n v="17471"/>
    <x v="1"/>
    <x v="0"/>
    <n v="80000"/>
    <x v="5"/>
    <x v="4"/>
    <s v="Management"/>
    <s v="Yes"/>
    <n v="2"/>
    <x v="2"/>
    <x v="2"/>
    <x v="41"/>
    <x v="1"/>
    <x v="0"/>
  </r>
  <r>
    <n v="16791"/>
    <x v="1"/>
    <x v="1"/>
    <n v="60000"/>
    <x v="2"/>
    <x v="0"/>
    <s v="Management"/>
    <s v="Yes"/>
    <n v="3"/>
    <x v="4"/>
    <x v="2"/>
    <x v="14"/>
    <x v="1"/>
    <x v="1"/>
  </r>
  <r>
    <n v="15382"/>
    <x v="0"/>
    <x v="0"/>
    <n v="110000"/>
    <x v="0"/>
    <x v="0"/>
    <s v="Management"/>
    <s v="Yes"/>
    <n v="2"/>
    <x v="3"/>
    <x v="2"/>
    <x v="20"/>
    <x v="0"/>
    <x v="0"/>
  </r>
  <r>
    <n v="11641"/>
    <x v="0"/>
    <x v="1"/>
    <n v="50000"/>
    <x v="0"/>
    <x v="0"/>
    <s v="Skilled Manual"/>
    <s v="Yes"/>
    <n v="0"/>
    <x v="0"/>
    <x v="2"/>
    <x v="4"/>
    <x v="0"/>
    <x v="0"/>
  </r>
  <r>
    <n v="11935"/>
    <x v="1"/>
    <x v="0"/>
    <n v="30000"/>
    <x v="3"/>
    <x v="1"/>
    <s v="Skilled Manual"/>
    <s v="Yes"/>
    <n v="1"/>
    <x v="2"/>
    <x v="2"/>
    <x v="26"/>
    <x v="2"/>
    <x v="0"/>
  </r>
  <r>
    <n v="13233"/>
    <x v="0"/>
    <x v="1"/>
    <n v="60000"/>
    <x v="4"/>
    <x v="1"/>
    <s v="Professional"/>
    <s v="Yes"/>
    <n v="1"/>
    <x v="4"/>
    <x v="2"/>
    <x v="42"/>
    <x v="1"/>
    <x v="1"/>
  </r>
  <r>
    <n v="25909"/>
    <x v="0"/>
    <x v="1"/>
    <n v="60000"/>
    <x v="3"/>
    <x v="1"/>
    <s v="Skilled Manual"/>
    <s v="Yes"/>
    <n v="1"/>
    <x v="2"/>
    <x v="2"/>
    <x v="40"/>
    <x v="2"/>
    <x v="1"/>
  </r>
  <r>
    <n v="14092"/>
    <x v="1"/>
    <x v="1"/>
    <n v="30000"/>
    <x v="3"/>
    <x v="3"/>
    <s v="Clerical"/>
    <s v="Yes"/>
    <n v="2"/>
    <x v="2"/>
    <x v="2"/>
    <x v="26"/>
    <x v="2"/>
    <x v="0"/>
  </r>
  <r>
    <n v="29143"/>
    <x v="1"/>
    <x v="0"/>
    <n v="60000"/>
    <x v="0"/>
    <x v="0"/>
    <s v="Professional"/>
    <s v="No"/>
    <n v="1"/>
    <x v="0"/>
    <x v="2"/>
    <x v="20"/>
    <x v="0"/>
    <x v="1"/>
  </r>
  <r>
    <n v="24941"/>
    <x v="0"/>
    <x v="1"/>
    <n v="60000"/>
    <x v="1"/>
    <x v="0"/>
    <s v="Management"/>
    <s v="Yes"/>
    <n v="2"/>
    <x v="4"/>
    <x v="2"/>
    <x v="29"/>
    <x v="1"/>
    <x v="0"/>
  </r>
  <r>
    <n v="24637"/>
    <x v="0"/>
    <x v="1"/>
    <n v="40000"/>
    <x v="5"/>
    <x v="2"/>
    <s v="Professional"/>
    <s v="Yes"/>
    <n v="2"/>
    <x v="4"/>
    <x v="2"/>
    <x v="46"/>
    <x v="1"/>
    <x v="0"/>
  </r>
  <r>
    <n v="23893"/>
    <x v="0"/>
    <x v="1"/>
    <n v="50000"/>
    <x v="1"/>
    <x v="0"/>
    <s v="Skilled Manual"/>
    <s v="Yes"/>
    <n v="3"/>
    <x v="4"/>
    <x v="2"/>
    <x v="3"/>
    <x v="0"/>
    <x v="0"/>
  </r>
  <r>
    <n v="13907"/>
    <x v="1"/>
    <x v="0"/>
    <n v="80000"/>
    <x v="1"/>
    <x v="0"/>
    <s v="Skilled Manual"/>
    <s v="Yes"/>
    <n v="1"/>
    <x v="0"/>
    <x v="2"/>
    <x v="3"/>
    <x v="0"/>
    <x v="1"/>
  </r>
  <r>
    <n v="14900"/>
    <x v="0"/>
    <x v="0"/>
    <n v="40000"/>
    <x v="0"/>
    <x v="1"/>
    <s v="Clerical"/>
    <s v="Yes"/>
    <n v="1"/>
    <x v="3"/>
    <x v="2"/>
    <x v="38"/>
    <x v="0"/>
    <x v="1"/>
  </r>
  <r>
    <n v="11262"/>
    <x v="0"/>
    <x v="0"/>
    <n v="80000"/>
    <x v="5"/>
    <x v="0"/>
    <s v="Management"/>
    <s v="Yes"/>
    <n v="0"/>
    <x v="0"/>
    <x v="2"/>
    <x v="0"/>
    <x v="0"/>
    <x v="0"/>
  </r>
  <r>
    <n v="22294"/>
    <x v="1"/>
    <x v="0"/>
    <n v="70000"/>
    <x v="3"/>
    <x v="0"/>
    <s v="Professional"/>
    <s v="No"/>
    <n v="1"/>
    <x v="1"/>
    <x v="2"/>
    <x v="34"/>
    <x v="0"/>
    <x v="1"/>
  </r>
  <r>
    <n v="12195"/>
    <x v="1"/>
    <x v="0"/>
    <n v="70000"/>
    <x v="1"/>
    <x v="4"/>
    <s v="Management"/>
    <s v="Yes"/>
    <n v="2"/>
    <x v="3"/>
    <x v="2"/>
    <x v="31"/>
    <x v="0"/>
    <x v="0"/>
  </r>
  <r>
    <n v="25375"/>
    <x v="0"/>
    <x v="1"/>
    <n v="50000"/>
    <x v="0"/>
    <x v="4"/>
    <s v="Skilled Manual"/>
    <s v="Yes"/>
    <n v="0"/>
    <x v="3"/>
    <x v="2"/>
    <x v="17"/>
    <x v="0"/>
    <x v="0"/>
  </r>
  <r>
    <n v="11143"/>
    <x v="0"/>
    <x v="1"/>
    <n v="40000"/>
    <x v="3"/>
    <x v="2"/>
    <s v="Skilled Manual"/>
    <s v="Yes"/>
    <n v="2"/>
    <x v="2"/>
    <x v="2"/>
    <x v="19"/>
    <x v="2"/>
    <x v="0"/>
  </r>
  <r>
    <n v="25898"/>
    <x v="0"/>
    <x v="0"/>
    <n v="70000"/>
    <x v="4"/>
    <x v="2"/>
    <s v="Professional"/>
    <s v="Yes"/>
    <n v="2"/>
    <x v="1"/>
    <x v="2"/>
    <x v="39"/>
    <x v="0"/>
    <x v="0"/>
  </r>
  <r>
    <n v="24397"/>
    <x v="1"/>
    <x v="1"/>
    <n v="120000"/>
    <x v="4"/>
    <x v="0"/>
    <s v="Management"/>
    <s v="No"/>
    <n v="4"/>
    <x v="3"/>
    <x v="2"/>
    <x v="8"/>
    <x v="0"/>
    <x v="0"/>
  </r>
  <r>
    <n v="19758"/>
    <x v="1"/>
    <x v="1"/>
    <n v="60000"/>
    <x v="3"/>
    <x v="1"/>
    <s v="Skilled Manual"/>
    <s v="No"/>
    <n v="2"/>
    <x v="3"/>
    <x v="2"/>
    <x v="19"/>
    <x v="2"/>
    <x v="0"/>
  </r>
  <r>
    <n v="15529"/>
    <x v="0"/>
    <x v="1"/>
    <n v="60000"/>
    <x v="5"/>
    <x v="0"/>
    <s v="Professional"/>
    <s v="Yes"/>
    <n v="2"/>
    <x v="1"/>
    <x v="2"/>
    <x v="1"/>
    <x v="0"/>
    <x v="1"/>
  </r>
  <r>
    <n v="19884"/>
    <x v="0"/>
    <x v="1"/>
    <n v="60000"/>
    <x v="4"/>
    <x v="2"/>
    <s v="Professional"/>
    <s v="Yes"/>
    <n v="2"/>
    <x v="1"/>
    <x v="2"/>
    <x v="10"/>
    <x v="1"/>
    <x v="1"/>
  </r>
  <r>
    <n v="18674"/>
    <x v="1"/>
    <x v="0"/>
    <n v="80000"/>
    <x v="5"/>
    <x v="4"/>
    <s v="Skilled Manual"/>
    <s v="No"/>
    <n v="0"/>
    <x v="0"/>
    <x v="2"/>
    <x v="28"/>
    <x v="0"/>
    <x v="0"/>
  </r>
  <r>
    <n v="13453"/>
    <x v="0"/>
    <x v="0"/>
    <n v="130000"/>
    <x v="1"/>
    <x v="0"/>
    <s v="Management"/>
    <s v="Yes"/>
    <n v="3"/>
    <x v="0"/>
    <x v="2"/>
    <x v="12"/>
    <x v="0"/>
    <x v="1"/>
  </r>
  <r>
    <n v="14063"/>
    <x v="1"/>
    <x v="0"/>
    <n v="70000"/>
    <x v="3"/>
    <x v="0"/>
    <s v="Professional"/>
    <s v="No"/>
    <n v="1"/>
    <x v="0"/>
    <x v="1"/>
    <x v="0"/>
    <x v="0"/>
    <x v="1"/>
  </r>
  <r>
    <n v="27393"/>
    <x v="0"/>
    <x v="0"/>
    <n v="50000"/>
    <x v="5"/>
    <x v="0"/>
    <s v="Management"/>
    <s v="Yes"/>
    <n v="2"/>
    <x v="4"/>
    <x v="2"/>
    <x v="18"/>
    <x v="1"/>
    <x v="0"/>
  </r>
  <r>
    <n v="14417"/>
    <x v="1"/>
    <x v="1"/>
    <n v="60000"/>
    <x v="1"/>
    <x v="2"/>
    <s v="Professional"/>
    <s v="Yes"/>
    <n v="2"/>
    <x v="4"/>
    <x v="2"/>
    <x v="9"/>
    <x v="0"/>
    <x v="1"/>
  </r>
  <r>
    <n v="17533"/>
    <x v="0"/>
    <x v="1"/>
    <n v="40000"/>
    <x v="1"/>
    <x v="1"/>
    <s v="Professional"/>
    <s v="No"/>
    <n v="2"/>
    <x v="2"/>
    <x v="2"/>
    <x v="49"/>
    <x v="1"/>
    <x v="1"/>
  </r>
  <r>
    <n v="18580"/>
    <x v="0"/>
    <x v="0"/>
    <n v="60000"/>
    <x v="4"/>
    <x v="4"/>
    <s v="Professional"/>
    <s v="Yes"/>
    <n v="0"/>
    <x v="1"/>
    <x v="2"/>
    <x v="8"/>
    <x v="0"/>
    <x v="1"/>
  </r>
  <r>
    <n v="17025"/>
    <x v="1"/>
    <x v="1"/>
    <n v="50000"/>
    <x v="3"/>
    <x v="1"/>
    <s v="Skilled Manual"/>
    <s v="No"/>
    <n v="1"/>
    <x v="1"/>
    <x v="2"/>
    <x v="32"/>
    <x v="0"/>
    <x v="1"/>
  </r>
  <r>
    <n v="25293"/>
    <x v="0"/>
    <x v="1"/>
    <n v="80000"/>
    <x v="5"/>
    <x v="0"/>
    <s v="Management"/>
    <s v="Yes"/>
    <n v="0"/>
    <x v="3"/>
    <x v="2"/>
    <x v="0"/>
    <x v="0"/>
    <x v="0"/>
  </r>
  <r>
    <n v="24725"/>
    <x v="0"/>
    <x v="0"/>
    <n v="40000"/>
    <x v="1"/>
    <x v="1"/>
    <s v="Clerical"/>
    <s v="Yes"/>
    <n v="0"/>
    <x v="3"/>
    <x v="2"/>
    <x v="23"/>
    <x v="0"/>
    <x v="0"/>
  </r>
  <r>
    <n v="23200"/>
    <x v="0"/>
    <x v="0"/>
    <n v="50000"/>
    <x v="1"/>
    <x v="0"/>
    <s v="Skilled Manual"/>
    <s v="Yes"/>
    <n v="2"/>
    <x v="0"/>
    <x v="2"/>
    <x v="3"/>
    <x v="0"/>
    <x v="0"/>
  </r>
  <r>
    <n v="15895"/>
    <x v="1"/>
    <x v="0"/>
    <n v="60000"/>
    <x v="4"/>
    <x v="0"/>
    <s v="Management"/>
    <s v="Yes"/>
    <n v="0"/>
    <x v="4"/>
    <x v="2"/>
    <x v="7"/>
    <x v="1"/>
    <x v="0"/>
  </r>
  <r>
    <n v="18577"/>
    <x v="0"/>
    <x v="0"/>
    <n v="60000"/>
    <x v="3"/>
    <x v="4"/>
    <s v="Professional"/>
    <s v="Yes"/>
    <n v="0"/>
    <x v="0"/>
    <x v="2"/>
    <x v="8"/>
    <x v="0"/>
    <x v="0"/>
  </r>
  <r>
    <n v="27218"/>
    <x v="0"/>
    <x v="0"/>
    <n v="20000"/>
    <x v="4"/>
    <x v="3"/>
    <s v="Clerical"/>
    <s v="No"/>
    <n v="0"/>
    <x v="0"/>
    <x v="2"/>
    <x v="28"/>
    <x v="0"/>
    <x v="0"/>
  </r>
  <r>
    <n v="18560"/>
    <x v="0"/>
    <x v="0"/>
    <n v="70000"/>
    <x v="4"/>
    <x v="4"/>
    <s v="Professional"/>
    <s v="Yes"/>
    <n v="0"/>
    <x v="1"/>
    <x v="2"/>
    <x v="17"/>
    <x v="0"/>
    <x v="1"/>
  </r>
  <r>
    <n v="25006"/>
    <x v="1"/>
    <x v="0"/>
    <n v="30000"/>
    <x v="3"/>
    <x v="1"/>
    <s v="Skilled Manual"/>
    <s v="Yes"/>
    <n v="1"/>
    <x v="2"/>
    <x v="2"/>
    <x v="26"/>
    <x v="2"/>
    <x v="0"/>
  </r>
  <r>
    <n v="17369"/>
    <x v="1"/>
    <x v="1"/>
    <n v="30000"/>
    <x v="3"/>
    <x v="1"/>
    <s v="Skilled Manual"/>
    <s v="Yes"/>
    <n v="1"/>
    <x v="2"/>
    <x v="2"/>
    <x v="40"/>
    <x v="2"/>
    <x v="0"/>
  </r>
  <r>
    <n v="14495"/>
    <x v="0"/>
    <x v="1"/>
    <n v="40000"/>
    <x v="1"/>
    <x v="1"/>
    <s v="Professional"/>
    <s v="No"/>
    <n v="2"/>
    <x v="2"/>
    <x v="2"/>
    <x v="9"/>
    <x v="0"/>
    <x v="1"/>
  </r>
  <r>
    <n v="18847"/>
    <x v="0"/>
    <x v="0"/>
    <n v="60000"/>
    <x v="4"/>
    <x v="4"/>
    <s v="Management"/>
    <s v="Yes"/>
    <n v="2"/>
    <x v="2"/>
    <x v="2"/>
    <x v="43"/>
    <x v="1"/>
    <x v="0"/>
  </r>
  <r>
    <n v="14754"/>
    <x v="0"/>
    <x v="1"/>
    <n v="40000"/>
    <x v="0"/>
    <x v="1"/>
    <s v="Clerical"/>
    <s v="Yes"/>
    <n v="1"/>
    <x v="3"/>
    <x v="2"/>
    <x v="28"/>
    <x v="0"/>
    <x v="1"/>
  </r>
  <r>
    <n v="23378"/>
    <x v="0"/>
    <x v="1"/>
    <n v="70000"/>
    <x v="0"/>
    <x v="1"/>
    <s v="Skilled Manual"/>
    <s v="Yes"/>
    <n v="1"/>
    <x v="1"/>
    <x v="2"/>
    <x v="20"/>
    <x v="0"/>
    <x v="1"/>
  </r>
  <r>
    <n v="26452"/>
    <x v="1"/>
    <x v="1"/>
    <n v="50000"/>
    <x v="1"/>
    <x v="4"/>
    <s v="Management"/>
    <s v="Yes"/>
    <n v="2"/>
    <x v="4"/>
    <x v="2"/>
    <x v="45"/>
    <x v="1"/>
    <x v="0"/>
  </r>
  <r>
    <n v="20370"/>
    <x v="0"/>
    <x v="1"/>
    <n v="70000"/>
    <x v="1"/>
    <x v="3"/>
    <s v="Skilled Manual"/>
    <s v="Yes"/>
    <n v="2"/>
    <x v="2"/>
    <x v="2"/>
    <x v="31"/>
    <x v="0"/>
    <x v="0"/>
  </r>
  <r>
    <n v="20528"/>
    <x v="0"/>
    <x v="1"/>
    <n v="40000"/>
    <x v="4"/>
    <x v="3"/>
    <s v="Skilled Manual"/>
    <s v="Yes"/>
    <n v="2"/>
    <x v="1"/>
    <x v="2"/>
    <x v="10"/>
    <x v="1"/>
    <x v="0"/>
  </r>
  <r>
    <n v="23549"/>
    <x v="1"/>
    <x v="1"/>
    <n v="30000"/>
    <x v="3"/>
    <x v="2"/>
    <s v="Skilled Manual"/>
    <s v="Yes"/>
    <n v="2"/>
    <x v="2"/>
    <x v="2"/>
    <x v="25"/>
    <x v="2"/>
    <x v="0"/>
  </r>
  <r>
    <n v="21751"/>
    <x v="0"/>
    <x v="1"/>
    <n v="60000"/>
    <x v="1"/>
    <x v="4"/>
    <s v="Management"/>
    <s v="Yes"/>
    <n v="2"/>
    <x v="3"/>
    <x v="2"/>
    <x v="18"/>
    <x v="1"/>
    <x v="0"/>
  </r>
  <r>
    <n v="21266"/>
    <x v="1"/>
    <x v="0"/>
    <n v="80000"/>
    <x v="3"/>
    <x v="0"/>
    <s v="Management"/>
    <s v="Yes"/>
    <n v="1"/>
    <x v="3"/>
    <x v="2"/>
    <x v="17"/>
    <x v="0"/>
    <x v="1"/>
  </r>
  <r>
    <n v="13388"/>
    <x v="1"/>
    <x v="1"/>
    <n v="60000"/>
    <x v="4"/>
    <x v="1"/>
    <s v="Professional"/>
    <s v="Yes"/>
    <n v="1"/>
    <x v="4"/>
    <x v="2"/>
    <x v="16"/>
    <x v="1"/>
    <x v="0"/>
  </r>
  <r>
    <n v="18752"/>
    <x v="1"/>
    <x v="0"/>
    <n v="40000"/>
    <x v="3"/>
    <x v="2"/>
    <s v="Skilled Manual"/>
    <s v="Yes"/>
    <n v="1"/>
    <x v="2"/>
    <x v="2"/>
    <x v="23"/>
    <x v="0"/>
    <x v="0"/>
  </r>
  <r>
    <n v="16917"/>
    <x v="0"/>
    <x v="1"/>
    <n v="120000"/>
    <x v="0"/>
    <x v="0"/>
    <s v="Management"/>
    <s v="Yes"/>
    <n v="4"/>
    <x v="0"/>
    <x v="2"/>
    <x v="13"/>
    <x v="0"/>
    <x v="0"/>
  </r>
  <r>
    <n v="15313"/>
    <x v="0"/>
    <x v="1"/>
    <n v="60000"/>
    <x v="5"/>
    <x v="0"/>
    <s v="Management"/>
    <s v="Yes"/>
    <n v="2"/>
    <x v="1"/>
    <x v="2"/>
    <x v="14"/>
    <x v="1"/>
    <x v="0"/>
  </r>
  <r>
    <n v="25329"/>
    <x v="1"/>
    <x v="0"/>
    <n v="40000"/>
    <x v="1"/>
    <x v="1"/>
    <s v="Clerical"/>
    <s v="No"/>
    <n v="2"/>
    <x v="0"/>
    <x v="2"/>
    <x v="21"/>
    <x v="0"/>
    <x v="0"/>
  </r>
  <r>
    <n v="20380"/>
    <x v="0"/>
    <x v="0"/>
    <n v="60000"/>
    <x v="1"/>
    <x v="4"/>
    <s v="Management"/>
    <s v="Yes"/>
    <n v="2"/>
    <x v="4"/>
    <x v="2"/>
    <x v="45"/>
    <x v="1"/>
    <x v="0"/>
  </r>
  <r>
    <n v="23089"/>
    <x v="0"/>
    <x v="1"/>
    <n v="40000"/>
    <x v="3"/>
    <x v="1"/>
    <s v="Skilled Manual"/>
    <s v="Yes"/>
    <n v="1"/>
    <x v="2"/>
    <x v="2"/>
    <x v="26"/>
    <x v="2"/>
    <x v="0"/>
  </r>
  <r>
    <n v="13749"/>
    <x v="0"/>
    <x v="1"/>
    <n v="80000"/>
    <x v="5"/>
    <x v="4"/>
    <s v="Skilled Manual"/>
    <s v="Yes"/>
    <n v="0"/>
    <x v="3"/>
    <x v="2"/>
    <x v="15"/>
    <x v="0"/>
    <x v="0"/>
  </r>
  <r>
    <n v="24943"/>
    <x v="0"/>
    <x v="1"/>
    <n v="60000"/>
    <x v="1"/>
    <x v="0"/>
    <s v="Management"/>
    <s v="Yes"/>
    <n v="2"/>
    <x v="4"/>
    <x v="2"/>
    <x v="29"/>
    <x v="1"/>
    <x v="0"/>
  </r>
  <r>
    <n v="28667"/>
    <x v="1"/>
    <x v="1"/>
    <n v="70000"/>
    <x v="4"/>
    <x v="0"/>
    <s v="Skilled Manual"/>
    <s v="No"/>
    <n v="1"/>
    <x v="0"/>
    <x v="2"/>
    <x v="34"/>
    <x v="0"/>
    <x v="1"/>
  </r>
  <r>
    <n v="15194"/>
    <x v="1"/>
    <x v="1"/>
    <n v="120000"/>
    <x v="4"/>
    <x v="0"/>
    <s v="Management"/>
    <s v="No"/>
    <n v="3"/>
    <x v="0"/>
    <x v="2"/>
    <x v="32"/>
    <x v="0"/>
    <x v="1"/>
  </r>
  <r>
    <n v="17436"/>
    <x v="0"/>
    <x v="1"/>
    <n v="60000"/>
    <x v="4"/>
    <x v="2"/>
    <s v="Professional"/>
    <s v="No"/>
    <n v="2"/>
    <x v="3"/>
    <x v="2"/>
    <x v="36"/>
    <x v="0"/>
    <x v="0"/>
  </r>
  <r>
    <n v="18935"/>
    <x v="0"/>
    <x v="0"/>
    <n v="130000"/>
    <x v="3"/>
    <x v="4"/>
    <s v="Management"/>
    <s v="Yes"/>
    <n v="3"/>
    <x v="3"/>
    <x v="2"/>
    <x v="8"/>
    <x v="0"/>
    <x v="0"/>
  </r>
  <r>
    <n v="16871"/>
    <x v="0"/>
    <x v="0"/>
    <n v="90000"/>
    <x v="4"/>
    <x v="2"/>
    <s v="Professional"/>
    <s v="Yes"/>
    <n v="1"/>
    <x v="4"/>
    <x v="2"/>
    <x v="36"/>
    <x v="0"/>
    <x v="1"/>
  </r>
  <r>
    <n v="12100"/>
    <x v="1"/>
    <x v="1"/>
    <n v="60000"/>
    <x v="4"/>
    <x v="0"/>
    <s v="Management"/>
    <s v="Yes"/>
    <n v="0"/>
    <x v="4"/>
    <x v="2"/>
    <x v="42"/>
    <x v="1"/>
    <x v="0"/>
  </r>
  <r>
    <n v="23158"/>
    <x v="0"/>
    <x v="0"/>
    <n v="60000"/>
    <x v="0"/>
    <x v="4"/>
    <s v="Professional"/>
    <s v="No"/>
    <n v="0"/>
    <x v="0"/>
    <x v="2"/>
    <x v="11"/>
    <x v="0"/>
    <x v="1"/>
  </r>
  <r>
    <n v="18545"/>
    <x v="0"/>
    <x v="1"/>
    <n v="40000"/>
    <x v="5"/>
    <x v="2"/>
    <s v="Professional"/>
    <s v="No"/>
    <n v="2"/>
    <x v="4"/>
    <x v="2"/>
    <x v="33"/>
    <x v="1"/>
    <x v="1"/>
  </r>
  <r>
    <n v="18391"/>
    <x v="1"/>
    <x v="0"/>
    <n v="80000"/>
    <x v="2"/>
    <x v="1"/>
    <s v="Professional"/>
    <s v="Yes"/>
    <n v="2"/>
    <x v="2"/>
    <x v="2"/>
    <x v="20"/>
    <x v="0"/>
    <x v="0"/>
  </r>
  <r>
    <n v="19812"/>
    <x v="1"/>
    <x v="0"/>
    <n v="70000"/>
    <x v="4"/>
    <x v="1"/>
    <s v="Professional"/>
    <s v="Yes"/>
    <n v="0"/>
    <x v="2"/>
    <x v="2"/>
    <x v="38"/>
    <x v="0"/>
    <x v="1"/>
  </r>
  <r>
    <n v="27660"/>
    <x v="0"/>
    <x v="1"/>
    <n v="80000"/>
    <x v="5"/>
    <x v="4"/>
    <s v="Management"/>
    <s v="Yes"/>
    <n v="2"/>
    <x v="2"/>
    <x v="2"/>
    <x v="43"/>
    <x v="1"/>
    <x v="0"/>
  </r>
  <r>
    <n v="18058"/>
    <x v="1"/>
    <x v="0"/>
    <n v="20000"/>
    <x v="1"/>
    <x v="2"/>
    <s v="Skilled Manual"/>
    <s v="Yes"/>
    <n v="2"/>
    <x v="1"/>
    <x v="2"/>
    <x v="44"/>
    <x v="1"/>
    <x v="0"/>
  </r>
  <r>
    <n v="20343"/>
    <x v="0"/>
    <x v="0"/>
    <n v="90000"/>
    <x v="5"/>
    <x v="1"/>
    <s v="Professional"/>
    <s v="Yes"/>
    <n v="1"/>
    <x v="3"/>
    <x v="2"/>
    <x v="12"/>
    <x v="0"/>
    <x v="0"/>
  </r>
  <r>
    <n v="28997"/>
    <x v="1"/>
    <x v="1"/>
    <n v="40000"/>
    <x v="4"/>
    <x v="2"/>
    <s v="Professional"/>
    <s v="No"/>
    <n v="1"/>
    <x v="1"/>
    <x v="2"/>
    <x v="7"/>
    <x v="1"/>
    <x v="1"/>
  </r>
  <r>
    <n v="24398"/>
    <x v="0"/>
    <x v="1"/>
    <n v="130000"/>
    <x v="0"/>
    <x v="4"/>
    <s v="Management"/>
    <s v="Yes"/>
    <n v="4"/>
    <x v="0"/>
    <x v="2"/>
    <x v="3"/>
    <x v="0"/>
    <x v="0"/>
  </r>
  <r>
    <n v="19002"/>
    <x v="0"/>
    <x v="0"/>
    <n v="60000"/>
    <x v="4"/>
    <x v="1"/>
    <s v="Professional"/>
    <s v="Yes"/>
    <n v="1"/>
    <x v="1"/>
    <x v="2"/>
    <x v="42"/>
    <x v="1"/>
    <x v="1"/>
  </r>
  <r>
    <n v="28609"/>
    <x v="0"/>
    <x v="1"/>
    <n v="30000"/>
    <x v="4"/>
    <x v="2"/>
    <s v="Skilled Manual"/>
    <s v="No"/>
    <n v="2"/>
    <x v="0"/>
    <x v="2"/>
    <x v="38"/>
    <x v="0"/>
    <x v="0"/>
  </r>
  <r>
    <n v="29231"/>
    <x v="1"/>
    <x v="1"/>
    <n v="80000"/>
    <x v="5"/>
    <x v="1"/>
    <s v="Professional"/>
    <s v="No"/>
    <n v="2"/>
    <x v="0"/>
    <x v="2"/>
    <x v="1"/>
    <x v="0"/>
    <x v="0"/>
  </r>
  <r>
    <n v="18858"/>
    <x v="1"/>
    <x v="1"/>
    <n v="60000"/>
    <x v="4"/>
    <x v="3"/>
    <s v="Skilled Manual"/>
    <s v="Yes"/>
    <n v="2"/>
    <x v="2"/>
    <x v="2"/>
    <x v="31"/>
    <x v="0"/>
    <x v="1"/>
  </r>
  <r>
    <n v="20000"/>
    <x v="0"/>
    <x v="1"/>
    <n v="60000"/>
    <x v="0"/>
    <x v="4"/>
    <s v="Professional"/>
    <s v="Yes"/>
    <n v="0"/>
    <x v="0"/>
    <x v="2"/>
    <x v="11"/>
    <x v="0"/>
    <x v="1"/>
  </r>
  <r>
    <n v="25261"/>
    <x v="0"/>
    <x v="1"/>
    <n v="40000"/>
    <x v="3"/>
    <x v="2"/>
    <s v="Skilled Manual"/>
    <s v="Yes"/>
    <n v="2"/>
    <x v="2"/>
    <x v="2"/>
    <x v="40"/>
    <x v="2"/>
    <x v="0"/>
  </r>
  <r>
    <n v="17458"/>
    <x v="1"/>
    <x v="1"/>
    <n v="70000"/>
    <x v="1"/>
    <x v="2"/>
    <s v="Professional"/>
    <s v="Yes"/>
    <n v="0"/>
    <x v="2"/>
    <x v="2"/>
    <x v="31"/>
    <x v="0"/>
    <x v="1"/>
  </r>
  <r>
    <n v="11644"/>
    <x v="1"/>
    <x v="1"/>
    <n v="40000"/>
    <x v="4"/>
    <x v="0"/>
    <s v="Skilled Manual"/>
    <s v="Yes"/>
    <n v="0"/>
    <x v="1"/>
    <x v="2"/>
    <x v="4"/>
    <x v="0"/>
    <x v="0"/>
  </r>
  <r>
    <n v="16145"/>
    <x v="1"/>
    <x v="0"/>
    <n v="70000"/>
    <x v="2"/>
    <x v="4"/>
    <s v="Professional"/>
    <s v="Yes"/>
    <n v="3"/>
    <x v="4"/>
    <x v="2"/>
    <x v="30"/>
    <x v="0"/>
    <x v="1"/>
  </r>
  <r>
    <n v="16890"/>
    <x v="0"/>
    <x v="1"/>
    <n v="60000"/>
    <x v="1"/>
    <x v="3"/>
    <s v="Skilled Manual"/>
    <s v="Yes"/>
    <n v="2"/>
    <x v="2"/>
    <x v="2"/>
    <x v="31"/>
    <x v="0"/>
    <x v="1"/>
  </r>
  <r>
    <n v="25983"/>
    <x v="0"/>
    <x v="1"/>
    <n v="70000"/>
    <x v="3"/>
    <x v="0"/>
    <s v="Professional"/>
    <s v="No"/>
    <n v="1"/>
    <x v="0"/>
    <x v="2"/>
    <x v="1"/>
    <x v="0"/>
    <x v="0"/>
  </r>
  <r>
    <n v="14633"/>
    <x v="0"/>
    <x v="1"/>
    <n v="60000"/>
    <x v="0"/>
    <x v="1"/>
    <s v="Skilled Manual"/>
    <s v="Yes"/>
    <n v="1"/>
    <x v="1"/>
    <x v="2"/>
    <x v="20"/>
    <x v="0"/>
    <x v="0"/>
  </r>
  <r>
    <n v="22994"/>
    <x v="0"/>
    <x v="0"/>
    <n v="80000"/>
    <x v="3"/>
    <x v="0"/>
    <s v="Management"/>
    <s v="Yes"/>
    <n v="1"/>
    <x v="3"/>
    <x v="2"/>
    <x v="17"/>
    <x v="0"/>
    <x v="1"/>
  </r>
  <r>
    <n v="22983"/>
    <x v="1"/>
    <x v="0"/>
    <n v="30000"/>
    <x v="3"/>
    <x v="3"/>
    <s v="Clerical"/>
    <s v="Yes"/>
    <n v="2"/>
    <x v="2"/>
    <x v="2"/>
    <x v="40"/>
    <x v="2"/>
    <x v="0"/>
  </r>
  <r>
    <n v="25184"/>
    <x v="1"/>
    <x v="1"/>
    <n v="110000"/>
    <x v="0"/>
    <x v="1"/>
    <s v="Professional"/>
    <s v="Yes"/>
    <n v="4"/>
    <x v="2"/>
    <x v="2"/>
    <x v="12"/>
    <x v="0"/>
    <x v="1"/>
  </r>
  <r>
    <n v="14469"/>
    <x v="0"/>
    <x v="0"/>
    <n v="100000"/>
    <x v="1"/>
    <x v="1"/>
    <s v="Professional"/>
    <s v="Yes"/>
    <n v="4"/>
    <x v="3"/>
    <x v="2"/>
    <x v="12"/>
    <x v="0"/>
    <x v="0"/>
  </r>
  <r>
    <n v="11538"/>
    <x v="1"/>
    <x v="0"/>
    <n v="60000"/>
    <x v="5"/>
    <x v="4"/>
    <s v="Skilled Manual"/>
    <s v="No"/>
    <n v="0"/>
    <x v="0"/>
    <x v="2"/>
    <x v="15"/>
    <x v="0"/>
    <x v="1"/>
  </r>
  <r>
    <n v="16245"/>
    <x v="1"/>
    <x v="0"/>
    <n v="80000"/>
    <x v="5"/>
    <x v="4"/>
    <s v="Skilled Manual"/>
    <s v="Yes"/>
    <n v="0"/>
    <x v="3"/>
    <x v="2"/>
    <x v="15"/>
    <x v="0"/>
    <x v="0"/>
  </r>
  <r>
    <n v="17858"/>
    <x v="0"/>
    <x v="1"/>
    <n v="40000"/>
    <x v="5"/>
    <x v="2"/>
    <s v="Skilled Manual"/>
    <s v="Yes"/>
    <n v="2"/>
    <x v="1"/>
    <x v="2"/>
    <x v="20"/>
    <x v="0"/>
    <x v="1"/>
  </r>
  <r>
    <n v="25347"/>
    <x v="1"/>
    <x v="0"/>
    <n v="20000"/>
    <x v="1"/>
    <x v="3"/>
    <s v="Clerical"/>
    <s v="No"/>
    <n v="2"/>
    <x v="0"/>
    <x v="2"/>
    <x v="38"/>
    <x v="0"/>
    <x v="0"/>
  </r>
  <r>
    <n v="15814"/>
    <x v="1"/>
    <x v="0"/>
    <n v="40000"/>
    <x v="3"/>
    <x v="2"/>
    <s v="Skilled Manual"/>
    <s v="Yes"/>
    <n v="1"/>
    <x v="2"/>
    <x v="2"/>
    <x v="25"/>
    <x v="2"/>
    <x v="0"/>
  </r>
  <r>
    <n v="11259"/>
    <x v="0"/>
    <x v="0"/>
    <n v="100000"/>
    <x v="5"/>
    <x v="1"/>
    <s v="Professional"/>
    <s v="Yes"/>
    <n v="4"/>
    <x v="1"/>
    <x v="2"/>
    <x v="3"/>
    <x v="0"/>
    <x v="1"/>
  </r>
  <r>
    <n v="11200"/>
    <x v="0"/>
    <x v="1"/>
    <n v="70000"/>
    <x v="5"/>
    <x v="0"/>
    <s v="Management"/>
    <s v="Yes"/>
    <n v="1"/>
    <x v="3"/>
    <x v="2"/>
    <x v="7"/>
    <x v="1"/>
    <x v="0"/>
  </r>
  <r>
    <n v="25101"/>
    <x v="0"/>
    <x v="1"/>
    <n v="60000"/>
    <x v="2"/>
    <x v="0"/>
    <s v="Professional"/>
    <s v="Yes"/>
    <n v="1"/>
    <x v="1"/>
    <x v="2"/>
    <x v="15"/>
    <x v="0"/>
    <x v="0"/>
  </r>
  <r>
    <n v="21801"/>
    <x v="0"/>
    <x v="0"/>
    <n v="70000"/>
    <x v="5"/>
    <x v="1"/>
    <s v="Professional"/>
    <s v="Yes"/>
    <n v="1"/>
    <x v="3"/>
    <x v="2"/>
    <x v="10"/>
    <x v="1"/>
    <x v="0"/>
  </r>
  <r>
    <n v="25943"/>
    <x v="1"/>
    <x v="0"/>
    <n v="70000"/>
    <x v="3"/>
    <x v="1"/>
    <s v="Skilled Manual"/>
    <s v="No"/>
    <n v="2"/>
    <x v="0"/>
    <x v="2"/>
    <x v="40"/>
    <x v="2"/>
    <x v="1"/>
  </r>
  <r>
    <n v="22127"/>
    <x v="0"/>
    <x v="1"/>
    <n v="60000"/>
    <x v="1"/>
    <x v="4"/>
    <s v="Management"/>
    <s v="Yes"/>
    <n v="2"/>
    <x v="3"/>
    <x v="2"/>
    <x v="41"/>
    <x v="1"/>
    <x v="0"/>
  </r>
  <r>
    <n v="20414"/>
    <x v="0"/>
    <x v="0"/>
    <n v="60000"/>
    <x v="3"/>
    <x v="1"/>
    <s v="Skilled Manual"/>
    <s v="Yes"/>
    <n v="2"/>
    <x v="2"/>
    <x v="2"/>
    <x v="19"/>
    <x v="2"/>
    <x v="0"/>
  </r>
  <r>
    <n v="23672"/>
    <x v="0"/>
    <x v="0"/>
    <n v="60000"/>
    <x v="1"/>
    <x v="4"/>
    <s v="Management"/>
    <s v="Yes"/>
    <n v="2"/>
    <x v="3"/>
    <x v="2"/>
    <x v="41"/>
    <x v="1"/>
    <x v="0"/>
  </r>
  <r>
    <n v="29255"/>
    <x v="1"/>
    <x v="1"/>
    <n v="80000"/>
    <x v="1"/>
    <x v="1"/>
    <s v="Professional"/>
    <s v="No"/>
    <n v="1"/>
    <x v="3"/>
    <x v="2"/>
    <x v="36"/>
    <x v="0"/>
    <x v="1"/>
  </r>
  <r>
    <n v="28815"/>
    <x v="0"/>
    <x v="0"/>
    <n v="50000"/>
    <x v="0"/>
    <x v="4"/>
    <s v="Skilled Manual"/>
    <s v="Yes"/>
    <n v="0"/>
    <x v="0"/>
    <x v="2"/>
    <x v="11"/>
    <x v="0"/>
    <x v="0"/>
  </r>
  <r>
    <n v="27753"/>
    <x v="0"/>
    <x v="1"/>
    <n v="40000"/>
    <x v="3"/>
    <x v="2"/>
    <s v="Skilled Manual"/>
    <s v="No"/>
    <n v="2"/>
    <x v="3"/>
    <x v="2"/>
    <x v="25"/>
    <x v="2"/>
    <x v="0"/>
  </r>
  <r>
    <n v="27643"/>
    <x v="1"/>
    <x v="1"/>
    <n v="70000"/>
    <x v="2"/>
    <x v="1"/>
    <s v="Professional"/>
    <s v="Yes"/>
    <n v="3"/>
    <x v="1"/>
    <x v="2"/>
    <x v="20"/>
    <x v="0"/>
    <x v="0"/>
  </r>
  <r>
    <n v="13754"/>
    <x v="1"/>
    <x v="0"/>
    <n v="80000"/>
    <x v="5"/>
    <x v="4"/>
    <s v="Skilled Manual"/>
    <s v="Yes"/>
    <n v="0"/>
    <x v="3"/>
    <x v="2"/>
    <x v="28"/>
    <x v="0"/>
    <x v="0"/>
  </r>
  <r>
    <n v="22088"/>
    <x v="0"/>
    <x v="0"/>
    <n v="130000"/>
    <x v="0"/>
    <x v="0"/>
    <s v="Management"/>
    <s v="Yes"/>
    <n v="2"/>
    <x v="0"/>
    <x v="2"/>
    <x v="12"/>
    <x v="0"/>
    <x v="1"/>
  </r>
  <r>
    <n v="27388"/>
    <x v="0"/>
    <x v="1"/>
    <n v="60000"/>
    <x v="1"/>
    <x v="0"/>
    <s v="Management"/>
    <s v="No"/>
    <n v="2"/>
    <x v="3"/>
    <x v="2"/>
    <x v="29"/>
    <x v="1"/>
    <x v="0"/>
  </r>
  <r>
    <n v="24745"/>
    <x v="1"/>
    <x v="0"/>
    <n v="30000"/>
    <x v="4"/>
    <x v="2"/>
    <s v="Skilled Manual"/>
    <s v="No"/>
    <n v="2"/>
    <x v="0"/>
    <x v="2"/>
    <x v="38"/>
    <x v="0"/>
    <x v="0"/>
  </r>
  <r>
    <n v="29237"/>
    <x v="1"/>
    <x v="0"/>
    <n v="120000"/>
    <x v="5"/>
    <x v="1"/>
    <s v="Professional"/>
    <s v="Yes"/>
    <n v="3"/>
    <x v="2"/>
    <x v="2"/>
    <x v="1"/>
    <x v="0"/>
    <x v="1"/>
  </r>
  <r>
    <n v="15272"/>
    <x v="1"/>
    <x v="1"/>
    <n v="40000"/>
    <x v="3"/>
    <x v="2"/>
    <s v="Skilled Manual"/>
    <s v="No"/>
    <n v="2"/>
    <x v="3"/>
    <x v="2"/>
    <x v="25"/>
    <x v="2"/>
    <x v="0"/>
  </r>
  <r>
    <n v="18949"/>
    <x v="1"/>
    <x v="1"/>
    <n v="70000"/>
    <x v="3"/>
    <x v="4"/>
    <s v="Management"/>
    <s v="Yes"/>
    <n v="2"/>
    <x v="2"/>
    <x v="2"/>
    <x v="50"/>
    <x v="1"/>
    <x v="1"/>
  </r>
  <r>
    <n v="14507"/>
    <x v="0"/>
    <x v="1"/>
    <n v="100000"/>
    <x v="4"/>
    <x v="4"/>
    <s v="Management"/>
    <s v="Yes"/>
    <n v="3"/>
    <x v="3"/>
    <x v="2"/>
    <x v="27"/>
    <x v="1"/>
    <x v="0"/>
  </r>
  <r>
    <n v="25886"/>
    <x v="0"/>
    <x v="0"/>
    <n v="60000"/>
    <x v="4"/>
    <x v="1"/>
    <s v="Professional"/>
    <s v="Yes"/>
    <n v="2"/>
    <x v="1"/>
    <x v="2"/>
    <x v="16"/>
    <x v="1"/>
    <x v="1"/>
  </r>
  <r>
    <n v="21441"/>
    <x v="0"/>
    <x v="1"/>
    <n v="50000"/>
    <x v="5"/>
    <x v="0"/>
    <s v="Management"/>
    <s v="Yes"/>
    <n v="2"/>
    <x v="4"/>
    <x v="2"/>
    <x v="46"/>
    <x v="1"/>
    <x v="0"/>
  </r>
  <r>
    <n v="21741"/>
    <x v="0"/>
    <x v="0"/>
    <n v="70000"/>
    <x v="1"/>
    <x v="1"/>
    <s v="Professional"/>
    <s v="Yes"/>
    <n v="2"/>
    <x v="2"/>
    <x v="2"/>
    <x v="5"/>
    <x v="0"/>
    <x v="1"/>
  </r>
  <r>
    <n v="14572"/>
    <x v="0"/>
    <x v="0"/>
    <n v="70000"/>
    <x v="1"/>
    <x v="4"/>
    <s v="Professional"/>
    <s v="Yes"/>
    <n v="0"/>
    <x v="1"/>
    <x v="2"/>
    <x v="11"/>
    <x v="0"/>
    <x v="1"/>
  </r>
  <r>
    <n v="23368"/>
    <x v="0"/>
    <x v="0"/>
    <n v="60000"/>
    <x v="2"/>
    <x v="0"/>
    <s v="Skilled Manual"/>
    <s v="Yes"/>
    <n v="3"/>
    <x v="4"/>
    <x v="2"/>
    <x v="3"/>
    <x v="0"/>
    <x v="0"/>
  </r>
  <r>
    <n v="16217"/>
    <x v="1"/>
    <x v="0"/>
    <n v="60000"/>
    <x v="3"/>
    <x v="4"/>
    <s v="Skilled Manual"/>
    <s v="Yes"/>
    <n v="0"/>
    <x v="0"/>
    <x v="2"/>
    <x v="32"/>
    <x v="0"/>
    <x v="0"/>
  </r>
  <r>
    <n v="16247"/>
    <x v="1"/>
    <x v="0"/>
    <n v="60000"/>
    <x v="5"/>
    <x v="4"/>
    <s v="Skilled Manual"/>
    <s v="No"/>
    <n v="0"/>
    <x v="3"/>
    <x v="2"/>
    <x v="15"/>
    <x v="0"/>
    <x v="0"/>
  </r>
  <r>
    <n v="22010"/>
    <x v="1"/>
    <x v="1"/>
    <n v="40000"/>
    <x v="3"/>
    <x v="2"/>
    <s v="Skilled Manual"/>
    <s v="Yes"/>
    <n v="2"/>
    <x v="2"/>
    <x v="2"/>
    <x v="23"/>
    <x v="0"/>
    <x v="0"/>
  </r>
  <r>
    <n v="25872"/>
    <x v="1"/>
    <x v="0"/>
    <n v="70000"/>
    <x v="4"/>
    <x v="0"/>
    <s v="Management"/>
    <s v="No"/>
    <n v="1"/>
    <x v="1"/>
    <x v="2"/>
    <x v="7"/>
    <x v="1"/>
    <x v="1"/>
  </r>
  <r>
    <n v="19164"/>
    <x v="1"/>
    <x v="0"/>
    <n v="70000"/>
    <x v="3"/>
    <x v="0"/>
    <s v="Professional"/>
    <s v="No"/>
    <n v="1"/>
    <x v="1"/>
    <x v="2"/>
    <x v="13"/>
    <x v="0"/>
    <x v="1"/>
  </r>
  <r>
    <n v="18435"/>
    <x v="1"/>
    <x v="0"/>
    <n v="70000"/>
    <x v="2"/>
    <x v="4"/>
    <s v="Management"/>
    <s v="Yes"/>
    <n v="2"/>
    <x v="4"/>
    <x v="2"/>
    <x v="41"/>
    <x v="1"/>
    <x v="1"/>
  </r>
  <r>
    <n v="14284"/>
    <x v="1"/>
    <x v="1"/>
    <n v="60000"/>
    <x v="3"/>
    <x v="1"/>
    <s v="Professional"/>
    <s v="No"/>
    <n v="2"/>
    <x v="3"/>
    <x v="2"/>
    <x v="21"/>
    <x v="0"/>
    <x v="1"/>
  </r>
  <r>
    <n v="11287"/>
    <x v="0"/>
    <x v="1"/>
    <n v="70000"/>
    <x v="2"/>
    <x v="1"/>
    <s v="Professional"/>
    <s v="No"/>
    <n v="3"/>
    <x v="2"/>
    <x v="2"/>
    <x v="12"/>
    <x v="0"/>
    <x v="0"/>
  </r>
  <r>
    <n v="13066"/>
    <x v="1"/>
    <x v="1"/>
    <n v="30000"/>
    <x v="3"/>
    <x v="2"/>
    <s v="Skilled Manual"/>
    <s v="No"/>
    <n v="2"/>
    <x v="3"/>
    <x v="2"/>
    <x v="23"/>
    <x v="0"/>
    <x v="1"/>
  </r>
  <r>
    <n v="29106"/>
    <x v="1"/>
    <x v="1"/>
    <n v="40000"/>
    <x v="3"/>
    <x v="2"/>
    <s v="Skilled Manual"/>
    <s v="No"/>
    <n v="2"/>
    <x v="3"/>
    <x v="2"/>
    <x v="23"/>
    <x v="0"/>
    <x v="1"/>
  </r>
  <r>
    <n v="26236"/>
    <x v="0"/>
    <x v="0"/>
    <n v="40000"/>
    <x v="1"/>
    <x v="1"/>
    <s v="Clerical"/>
    <s v="Yes"/>
    <n v="1"/>
    <x v="0"/>
    <x v="2"/>
    <x v="23"/>
    <x v="0"/>
    <x v="0"/>
  </r>
  <r>
    <n v="17531"/>
    <x v="0"/>
    <x v="1"/>
    <n v="60000"/>
    <x v="4"/>
    <x v="2"/>
    <s v="Professional"/>
    <s v="No"/>
    <n v="2"/>
    <x v="2"/>
    <x v="2"/>
    <x v="5"/>
    <x v="0"/>
    <x v="0"/>
  </r>
  <r>
    <n v="12964"/>
    <x v="0"/>
    <x v="1"/>
    <n v="70000"/>
    <x v="0"/>
    <x v="1"/>
    <s v="Skilled Manual"/>
    <s v="Yes"/>
    <n v="1"/>
    <x v="0"/>
    <x v="2"/>
    <x v="20"/>
    <x v="0"/>
    <x v="0"/>
  </r>
  <r>
    <n v="19133"/>
    <x v="1"/>
    <x v="1"/>
    <n v="50000"/>
    <x v="4"/>
    <x v="0"/>
    <s v="Skilled Manual"/>
    <s v="Yes"/>
    <n v="1"/>
    <x v="1"/>
    <x v="2"/>
    <x v="13"/>
    <x v="0"/>
    <x v="1"/>
  </r>
  <r>
    <n v="24643"/>
    <x v="1"/>
    <x v="0"/>
    <n v="60000"/>
    <x v="5"/>
    <x v="0"/>
    <s v="Management"/>
    <s v="Yes"/>
    <n v="2"/>
    <x v="4"/>
    <x v="2"/>
    <x v="18"/>
    <x v="1"/>
    <x v="0"/>
  </r>
  <r>
    <n v="21599"/>
    <x v="0"/>
    <x v="0"/>
    <n v="60000"/>
    <x v="0"/>
    <x v="4"/>
    <s v="Professional"/>
    <s v="Yes"/>
    <n v="0"/>
    <x v="1"/>
    <x v="2"/>
    <x v="4"/>
    <x v="0"/>
    <x v="1"/>
  </r>
  <r>
    <n v="22976"/>
    <x v="1"/>
    <x v="1"/>
    <n v="40000"/>
    <x v="3"/>
    <x v="2"/>
    <s v="Skilled Manual"/>
    <s v="No"/>
    <n v="2"/>
    <x v="0"/>
    <x v="2"/>
    <x v="26"/>
    <x v="2"/>
    <x v="1"/>
  </r>
  <r>
    <n v="27637"/>
    <x v="1"/>
    <x v="0"/>
    <n v="100000"/>
    <x v="0"/>
    <x v="1"/>
    <s v="Professional"/>
    <s v="No"/>
    <n v="3"/>
    <x v="3"/>
    <x v="2"/>
    <x v="20"/>
    <x v="0"/>
    <x v="0"/>
  </r>
  <r>
    <n v="11890"/>
    <x v="0"/>
    <x v="0"/>
    <n v="70000"/>
    <x v="2"/>
    <x v="4"/>
    <s v="Professional"/>
    <s v="Yes"/>
    <n v="1"/>
    <x v="0"/>
    <x v="2"/>
    <x v="15"/>
    <x v="0"/>
    <x v="0"/>
  </r>
  <r>
    <n v="28580"/>
    <x v="0"/>
    <x v="0"/>
    <n v="80000"/>
    <x v="3"/>
    <x v="4"/>
    <s v="Skilled Manual"/>
    <s v="Yes"/>
    <n v="0"/>
    <x v="3"/>
    <x v="2"/>
    <x v="8"/>
    <x v="0"/>
    <x v="1"/>
  </r>
  <r>
    <n v="14443"/>
    <x v="0"/>
    <x v="1"/>
    <n v="130000"/>
    <x v="0"/>
    <x v="4"/>
    <s v="Management"/>
    <s v="Yes"/>
    <n v="4"/>
    <x v="0"/>
    <x v="2"/>
    <x v="8"/>
    <x v="0"/>
    <x v="0"/>
  </r>
  <r>
    <n v="17864"/>
    <x v="0"/>
    <x v="0"/>
    <n v="60000"/>
    <x v="0"/>
    <x v="1"/>
    <s v="Skilled Manual"/>
    <s v="Yes"/>
    <n v="1"/>
    <x v="1"/>
    <x v="2"/>
    <x v="30"/>
    <x v="0"/>
    <x v="1"/>
  </r>
  <r>
    <n v="20505"/>
    <x v="0"/>
    <x v="0"/>
    <n v="40000"/>
    <x v="2"/>
    <x v="2"/>
    <s v="Professional"/>
    <s v="No"/>
    <n v="2"/>
    <x v="4"/>
    <x v="2"/>
    <x v="33"/>
    <x v="1"/>
    <x v="0"/>
  </r>
  <r>
    <n v="14592"/>
    <x v="0"/>
    <x v="0"/>
    <n v="60000"/>
    <x v="3"/>
    <x v="4"/>
    <s v="Professional"/>
    <s v="Yes"/>
    <n v="0"/>
    <x v="0"/>
    <x v="2"/>
    <x v="8"/>
    <x v="0"/>
    <x v="0"/>
  </r>
  <r>
    <n v="22227"/>
    <x v="0"/>
    <x v="0"/>
    <n v="60000"/>
    <x v="4"/>
    <x v="2"/>
    <s v="Professional"/>
    <s v="Yes"/>
    <n v="2"/>
    <x v="2"/>
    <x v="2"/>
    <x v="5"/>
    <x v="0"/>
    <x v="0"/>
  </r>
  <r>
    <n v="21471"/>
    <x v="0"/>
    <x v="1"/>
    <n v="70000"/>
    <x v="4"/>
    <x v="1"/>
    <s v="Professional"/>
    <s v="Yes"/>
    <n v="1"/>
    <x v="4"/>
    <x v="2"/>
    <x v="14"/>
    <x v="1"/>
    <x v="0"/>
  </r>
  <r>
    <n v="22252"/>
    <x v="1"/>
    <x v="0"/>
    <n v="60000"/>
    <x v="0"/>
    <x v="4"/>
    <s v="Professional"/>
    <s v="Yes"/>
    <n v="0"/>
    <x v="1"/>
    <x v="2"/>
    <x v="4"/>
    <x v="0"/>
    <x v="1"/>
  </r>
  <r>
    <n v="21260"/>
    <x v="1"/>
    <x v="0"/>
    <n v="40000"/>
    <x v="3"/>
    <x v="2"/>
    <s v="Skilled Manual"/>
    <s v="Yes"/>
    <n v="2"/>
    <x v="2"/>
    <x v="2"/>
    <x v="25"/>
    <x v="2"/>
    <x v="0"/>
  </r>
  <r>
    <n v="11817"/>
    <x v="1"/>
    <x v="0"/>
    <n v="70000"/>
    <x v="5"/>
    <x v="4"/>
    <s v="Professional"/>
    <s v="Yes"/>
    <n v="0"/>
    <x v="1"/>
    <x v="2"/>
    <x v="11"/>
    <x v="0"/>
    <x v="1"/>
  </r>
  <r>
    <n v="19223"/>
    <x v="0"/>
    <x v="0"/>
    <n v="30000"/>
    <x v="4"/>
    <x v="2"/>
    <s v="Skilled Manual"/>
    <s v="Yes"/>
    <n v="2"/>
    <x v="3"/>
    <x v="2"/>
    <x v="28"/>
    <x v="0"/>
    <x v="0"/>
  </r>
  <r>
    <n v="18517"/>
    <x v="0"/>
    <x v="1"/>
    <n v="100000"/>
    <x v="1"/>
    <x v="0"/>
    <s v="Management"/>
    <s v="Yes"/>
    <n v="4"/>
    <x v="0"/>
    <x v="2"/>
    <x v="3"/>
    <x v="0"/>
    <x v="0"/>
  </r>
  <r>
    <n v="21717"/>
    <x v="0"/>
    <x v="1"/>
    <n v="40000"/>
    <x v="4"/>
    <x v="1"/>
    <s v="Clerical"/>
    <s v="Yes"/>
    <n v="1"/>
    <x v="0"/>
    <x v="2"/>
    <x v="15"/>
    <x v="0"/>
    <x v="0"/>
  </r>
  <r>
    <n v="13760"/>
    <x v="0"/>
    <x v="1"/>
    <n v="60000"/>
    <x v="5"/>
    <x v="4"/>
    <s v="Skilled Manual"/>
    <s v="No"/>
    <n v="0"/>
    <x v="0"/>
    <x v="2"/>
    <x v="15"/>
    <x v="0"/>
    <x v="0"/>
  </r>
  <r>
    <n v="18145"/>
    <x v="0"/>
    <x v="1"/>
    <n v="80000"/>
    <x v="2"/>
    <x v="0"/>
    <s v="Management"/>
    <s v="No"/>
    <n v="2"/>
    <x v="1"/>
    <x v="0"/>
    <x v="24"/>
    <x v="1"/>
    <x v="0"/>
  </r>
  <r>
    <n v="21770"/>
    <x v="0"/>
    <x v="1"/>
    <n v="60000"/>
    <x v="5"/>
    <x v="0"/>
    <s v="Management"/>
    <s v="Yes"/>
    <n v="2"/>
    <x v="4"/>
    <x v="2"/>
    <x v="2"/>
    <x v="1"/>
    <x v="0"/>
  </r>
  <r>
    <n v="11165"/>
    <x v="0"/>
    <x v="0"/>
    <n v="60000"/>
    <x v="3"/>
    <x v="1"/>
    <s v="Skilled Manual"/>
    <s v="No"/>
    <n v="1"/>
    <x v="3"/>
    <x v="2"/>
    <x v="6"/>
    <x v="0"/>
    <x v="0"/>
  </r>
  <r>
    <n v="16377"/>
    <x v="1"/>
    <x v="0"/>
    <n v="80000"/>
    <x v="5"/>
    <x v="4"/>
    <s v="Skilled Manual"/>
    <s v="No"/>
    <n v="0"/>
    <x v="0"/>
    <x v="2"/>
    <x v="15"/>
    <x v="0"/>
    <x v="0"/>
  </r>
  <r>
    <n v="26248"/>
    <x v="0"/>
    <x v="1"/>
    <n v="20000"/>
    <x v="1"/>
    <x v="3"/>
    <s v="Clerical"/>
    <s v="No"/>
    <n v="2"/>
    <x v="0"/>
    <x v="2"/>
    <x v="31"/>
    <x v="0"/>
    <x v="0"/>
  </r>
  <r>
    <n v="23461"/>
    <x v="0"/>
    <x v="0"/>
    <n v="90000"/>
    <x v="2"/>
    <x v="1"/>
    <s v="Professional"/>
    <s v="Yes"/>
    <n v="3"/>
    <x v="1"/>
    <x v="2"/>
    <x v="8"/>
    <x v="0"/>
    <x v="0"/>
  </r>
  <r>
    <n v="29133"/>
    <x v="1"/>
    <x v="0"/>
    <n v="60000"/>
    <x v="5"/>
    <x v="0"/>
    <s v="Skilled Manual"/>
    <s v="No"/>
    <n v="2"/>
    <x v="0"/>
    <x v="2"/>
    <x v="0"/>
    <x v="0"/>
    <x v="0"/>
  </r>
  <r>
    <n v="27673"/>
    <x v="1"/>
    <x v="0"/>
    <n v="60000"/>
    <x v="1"/>
    <x v="4"/>
    <s v="Management"/>
    <s v="Yes"/>
    <n v="2"/>
    <x v="2"/>
    <x v="2"/>
    <x v="39"/>
    <x v="0"/>
    <x v="1"/>
  </r>
  <r>
    <n v="12774"/>
    <x v="0"/>
    <x v="0"/>
    <n v="40000"/>
    <x v="0"/>
    <x v="1"/>
    <s v="Clerical"/>
    <s v="Yes"/>
    <n v="1"/>
    <x v="3"/>
    <x v="2"/>
    <x v="36"/>
    <x v="0"/>
    <x v="1"/>
  </r>
  <r>
    <n v="18910"/>
    <x v="1"/>
    <x v="1"/>
    <n v="30000"/>
    <x v="3"/>
    <x v="1"/>
    <s v="Skilled Manual"/>
    <s v="Yes"/>
    <n v="2"/>
    <x v="2"/>
    <x v="2"/>
    <x v="25"/>
    <x v="2"/>
    <x v="0"/>
  </r>
  <r>
    <n v="11699"/>
    <x v="1"/>
    <x v="1"/>
    <n v="60000"/>
    <x v="3"/>
    <x v="0"/>
    <s v="Skilled Manual"/>
    <s v="No"/>
    <n v="2"/>
    <x v="0"/>
    <x v="2"/>
    <x v="25"/>
    <x v="2"/>
    <x v="0"/>
  </r>
  <r>
    <n v="16725"/>
    <x v="0"/>
    <x v="1"/>
    <n v="30000"/>
    <x v="3"/>
    <x v="2"/>
    <s v="Skilled Manual"/>
    <s v="Yes"/>
    <n v="2"/>
    <x v="2"/>
    <x v="2"/>
    <x v="22"/>
    <x v="2"/>
    <x v="0"/>
  </r>
  <r>
    <n v="28269"/>
    <x v="1"/>
    <x v="0"/>
    <n v="130000"/>
    <x v="0"/>
    <x v="0"/>
    <s v="Management"/>
    <s v="No"/>
    <n v="1"/>
    <x v="1"/>
    <x v="2"/>
    <x v="12"/>
    <x v="0"/>
    <x v="0"/>
  </r>
  <r>
    <n v="23144"/>
    <x v="0"/>
    <x v="1"/>
    <n v="50000"/>
    <x v="0"/>
    <x v="0"/>
    <s v="Skilled Manual"/>
    <s v="Yes"/>
    <n v="0"/>
    <x v="0"/>
    <x v="2"/>
    <x v="17"/>
    <x v="0"/>
    <x v="1"/>
  </r>
  <r>
    <n v="23376"/>
    <x v="0"/>
    <x v="1"/>
    <n v="70000"/>
    <x v="0"/>
    <x v="0"/>
    <s v="Professional"/>
    <s v="Yes"/>
    <n v="1"/>
    <x v="1"/>
    <x v="2"/>
    <x v="20"/>
    <x v="0"/>
    <x v="1"/>
  </r>
  <r>
    <n v="25970"/>
    <x v="1"/>
    <x v="0"/>
    <n v="60000"/>
    <x v="5"/>
    <x v="0"/>
    <s v="Skilled Manual"/>
    <s v="No"/>
    <n v="2"/>
    <x v="0"/>
    <x v="2"/>
    <x v="3"/>
    <x v="0"/>
    <x v="1"/>
  </r>
  <r>
    <n v="28068"/>
    <x v="1"/>
    <x v="0"/>
    <n v="80000"/>
    <x v="1"/>
    <x v="4"/>
    <s v="Professional"/>
    <s v="No"/>
    <n v="0"/>
    <x v="0"/>
    <x v="2"/>
    <x v="4"/>
    <x v="0"/>
    <x v="1"/>
  </r>
  <r>
    <n v="18390"/>
    <x v="0"/>
    <x v="1"/>
    <n v="80000"/>
    <x v="2"/>
    <x v="1"/>
    <s v="Professional"/>
    <s v="Yes"/>
    <n v="2"/>
    <x v="0"/>
    <x v="2"/>
    <x v="20"/>
    <x v="0"/>
    <x v="0"/>
  </r>
  <r>
    <n v="29112"/>
    <x v="1"/>
    <x v="1"/>
    <n v="60000"/>
    <x v="3"/>
    <x v="1"/>
    <s v="Professional"/>
    <s v="No"/>
    <n v="2"/>
    <x v="3"/>
    <x v="2"/>
    <x v="25"/>
    <x v="2"/>
    <x v="0"/>
  </r>
  <r>
    <n v="14090"/>
    <x v="0"/>
    <x v="0"/>
    <n v="30000"/>
    <x v="3"/>
    <x v="3"/>
    <s v="Clerical"/>
    <s v="No"/>
    <n v="2"/>
    <x v="0"/>
    <x v="2"/>
    <x v="26"/>
    <x v="2"/>
    <x v="0"/>
  </r>
  <r>
    <n v="27040"/>
    <x v="0"/>
    <x v="1"/>
    <n v="20000"/>
    <x v="4"/>
    <x v="3"/>
    <s v="Clerical"/>
    <s v="Yes"/>
    <n v="2"/>
    <x v="3"/>
    <x v="2"/>
    <x v="38"/>
    <x v="0"/>
    <x v="0"/>
  </r>
  <r>
    <n v="23479"/>
    <x v="1"/>
    <x v="1"/>
    <n v="90000"/>
    <x v="3"/>
    <x v="1"/>
    <s v="Professional"/>
    <s v="No"/>
    <n v="2"/>
    <x v="0"/>
    <x v="2"/>
    <x v="1"/>
    <x v="0"/>
    <x v="1"/>
  </r>
  <r>
    <n v="16795"/>
    <x v="0"/>
    <x v="0"/>
    <n v="70000"/>
    <x v="5"/>
    <x v="0"/>
    <s v="Management"/>
    <s v="Yes"/>
    <n v="1"/>
    <x v="3"/>
    <x v="2"/>
    <x v="14"/>
    <x v="1"/>
    <x v="0"/>
  </r>
  <r>
    <n v="22014"/>
    <x v="1"/>
    <x v="1"/>
    <n v="30000"/>
    <x v="3"/>
    <x v="2"/>
    <s v="Skilled Manual"/>
    <s v="Yes"/>
    <n v="2"/>
    <x v="2"/>
    <x v="2"/>
    <x v="22"/>
    <x v="2"/>
    <x v="0"/>
  </r>
  <r>
    <n v="13314"/>
    <x v="0"/>
    <x v="1"/>
    <n v="120000"/>
    <x v="0"/>
    <x v="2"/>
    <s v="Professional"/>
    <s v="Yes"/>
    <n v="4"/>
    <x v="2"/>
    <x v="2"/>
    <x v="30"/>
    <x v="0"/>
    <x v="1"/>
  </r>
  <r>
    <n v="11619"/>
    <x v="1"/>
    <x v="0"/>
    <n v="50000"/>
    <x v="3"/>
    <x v="4"/>
    <s v="Skilled Manual"/>
    <s v="Yes"/>
    <n v="0"/>
    <x v="3"/>
    <x v="2"/>
    <x v="6"/>
    <x v="0"/>
    <x v="0"/>
  </r>
  <r>
    <n v="29132"/>
    <x v="1"/>
    <x v="0"/>
    <n v="40000"/>
    <x v="3"/>
    <x v="0"/>
    <s v="Professional"/>
    <s v="Yes"/>
    <n v="1"/>
    <x v="1"/>
    <x v="2"/>
    <x v="0"/>
    <x v="0"/>
    <x v="1"/>
  </r>
  <r>
    <n v="11199"/>
    <x v="0"/>
    <x v="0"/>
    <n v="70000"/>
    <x v="5"/>
    <x v="0"/>
    <s v="Management"/>
    <s v="Yes"/>
    <n v="1"/>
    <x v="4"/>
    <x v="2"/>
    <x v="14"/>
    <x v="1"/>
    <x v="0"/>
  </r>
  <r>
    <n v="20296"/>
    <x v="1"/>
    <x v="0"/>
    <n v="60000"/>
    <x v="3"/>
    <x v="1"/>
    <s v="Skilled Manual"/>
    <s v="No"/>
    <n v="1"/>
    <x v="3"/>
    <x v="2"/>
    <x v="6"/>
    <x v="0"/>
    <x v="1"/>
  </r>
  <r>
    <n v="17546"/>
    <x v="0"/>
    <x v="0"/>
    <n v="70000"/>
    <x v="0"/>
    <x v="1"/>
    <s v="Skilled Manual"/>
    <s v="Yes"/>
    <n v="1"/>
    <x v="0"/>
    <x v="2"/>
    <x v="20"/>
    <x v="0"/>
    <x v="1"/>
  </r>
  <r>
    <n v="18069"/>
    <x v="0"/>
    <x v="1"/>
    <n v="70000"/>
    <x v="2"/>
    <x v="0"/>
    <s v="Management"/>
    <s v="Yes"/>
    <n v="4"/>
    <x v="4"/>
    <x v="2"/>
    <x v="2"/>
    <x v="1"/>
    <x v="0"/>
  </r>
  <r>
    <n v="23712"/>
    <x v="1"/>
    <x v="0"/>
    <n v="70000"/>
    <x v="4"/>
    <x v="0"/>
    <s v="Management"/>
    <s v="Yes"/>
    <n v="1"/>
    <x v="4"/>
    <x v="2"/>
    <x v="14"/>
    <x v="1"/>
    <x v="0"/>
  </r>
  <r>
    <n v="23358"/>
    <x v="0"/>
    <x v="1"/>
    <n v="60000"/>
    <x v="3"/>
    <x v="2"/>
    <s v="Professional"/>
    <s v="Yes"/>
    <n v="2"/>
    <x v="2"/>
    <x v="2"/>
    <x v="21"/>
    <x v="0"/>
    <x v="1"/>
  </r>
  <r>
    <n v="20518"/>
    <x v="0"/>
    <x v="0"/>
    <n v="70000"/>
    <x v="4"/>
    <x v="1"/>
    <s v="Professional"/>
    <s v="Yes"/>
    <n v="1"/>
    <x v="4"/>
    <x v="2"/>
    <x v="7"/>
    <x v="1"/>
    <x v="0"/>
  </r>
  <r>
    <n v="28026"/>
    <x v="0"/>
    <x v="0"/>
    <n v="40000"/>
    <x v="4"/>
    <x v="2"/>
    <s v="Professional"/>
    <s v="No"/>
    <n v="2"/>
    <x v="1"/>
    <x v="2"/>
    <x v="14"/>
    <x v="1"/>
    <x v="0"/>
  </r>
  <r>
    <n v="11669"/>
    <x v="1"/>
    <x v="0"/>
    <n v="70000"/>
    <x v="4"/>
    <x v="0"/>
    <s v="Skilled Manual"/>
    <s v="Yes"/>
    <n v="1"/>
    <x v="1"/>
    <x v="2"/>
    <x v="13"/>
    <x v="0"/>
    <x v="0"/>
  </r>
  <r>
    <n v="16020"/>
    <x v="0"/>
    <x v="1"/>
    <n v="40000"/>
    <x v="3"/>
    <x v="2"/>
    <s v="Skilled Manual"/>
    <s v="Yes"/>
    <n v="2"/>
    <x v="2"/>
    <x v="2"/>
    <x v="26"/>
    <x v="2"/>
    <x v="1"/>
  </r>
  <r>
    <n v="27090"/>
    <x v="0"/>
    <x v="0"/>
    <n v="60000"/>
    <x v="0"/>
    <x v="4"/>
    <s v="Professional"/>
    <s v="Yes"/>
    <n v="0"/>
    <x v="1"/>
    <x v="2"/>
    <x v="34"/>
    <x v="0"/>
    <x v="1"/>
  </r>
  <r>
    <n v="27198"/>
    <x v="1"/>
    <x v="0"/>
    <n v="80000"/>
    <x v="3"/>
    <x v="4"/>
    <s v="Skilled Manual"/>
    <s v="No"/>
    <n v="0"/>
    <x v="0"/>
    <x v="2"/>
    <x v="8"/>
    <x v="0"/>
    <x v="0"/>
  </r>
  <r>
    <n v="19661"/>
    <x v="1"/>
    <x v="1"/>
    <n v="90000"/>
    <x v="5"/>
    <x v="0"/>
    <s v="Management"/>
    <s v="Yes"/>
    <n v="1"/>
    <x v="3"/>
    <x v="2"/>
    <x v="13"/>
    <x v="0"/>
    <x v="1"/>
  </r>
  <r>
    <n v="26327"/>
    <x v="0"/>
    <x v="1"/>
    <n v="70000"/>
    <x v="5"/>
    <x v="4"/>
    <s v="Professional"/>
    <s v="Yes"/>
    <n v="0"/>
    <x v="1"/>
    <x v="2"/>
    <x v="4"/>
    <x v="0"/>
    <x v="1"/>
  </r>
  <r>
    <n v="26341"/>
    <x v="0"/>
    <x v="0"/>
    <n v="70000"/>
    <x v="2"/>
    <x v="4"/>
    <s v="Professional"/>
    <s v="Yes"/>
    <n v="2"/>
    <x v="0"/>
    <x v="2"/>
    <x v="34"/>
    <x v="0"/>
    <x v="0"/>
  </r>
  <r>
    <n v="24958"/>
    <x v="1"/>
    <x v="0"/>
    <n v="40000"/>
    <x v="2"/>
    <x v="2"/>
    <s v="Professional"/>
    <s v="No"/>
    <n v="3"/>
    <x v="1"/>
    <x v="2"/>
    <x v="2"/>
    <x v="1"/>
    <x v="1"/>
  </r>
  <r>
    <n v="13287"/>
    <x v="1"/>
    <x v="1"/>
    <n v="110000"/>
    <x v="5"/>
    <x v="0"/>
    <s v="Management"/>
    <s v="Yes"/>
    <n v="4"/>
    <x v="2"/>
    <x v="2"/>
    <x v="0"/>
    <x v="0"/>
    <x v="1"/>
  </r>
  <r>
    <n v="14493"/>
    <x v="1"/>
    <x v="0"/>
    <n v="70000"/>
    <x v="1"/>
    <x v="4"/>
    <s v="Management"/>
    <s v="No"/>
    <n v="2"/>
    <x v="3"/>
    <x v="2"/>
    <x v="39"/>
    <x v="0"/>
    <x v="0"/>
  </r>
  <r>
    <n v="26678"/>
    <x v="1"/>
    <x v="0"/>
    <n v="80000"/>
    <x v="4"/>
    <x v="3"/>
    <s v="Skilled Manual"/>
    <s v="Yes"/>
    <n v="2"/>
    <x v="2"/>
    <x v="2"/>
    <x v="38"/>
    <x v="0"/>
    <x v="0"/>
  </r>
  <r>
    <n v="23275"/>
    <x v="0"/>
    <x v="1"/>
    <n v="30000"/>
    <x v="4"/>
    <x v="2"/>
    <s v="Skilled Manual"/>
    <s v="Yes"/>
    <n v="2"/>
    <x v="3"/>
    <x v="2"/>
    <x v="38"/>
    <x v="0"/>
    <x v="0"/>
  </r>
  <r>
    <n v="11270"/>
    <x v="0"/>
    <x v="1"/>
    <n v="130000"/>
    <x v="4"/>
    <x v="4"/>
    <s v="Management"/>
    <s v="Yes"/>
    <n v="3"/>
    <x v="0"/>
    <x v="2"/>
    <x v="0"/>
    <x v="0"/>
    <x v="1"/>
  </r>
  <r>
    <n v="20084"/>
    <x v="0"/>
    <x v="1"/>
    <n v="20000"/>
    <x v="4"/>
    <x v="2"/>
    <s v="Manual"/>
    <s v="No"/>
    <n v="2"/>
    <x v="0"/>
    <x v="2"/>
    <x v="39"/>
    <x v="0"/>
    <x v="0"/>
  </r>
  <r>
    <n v="16144"/>
    <x v="0"/>
    <x v="1"/>
    <n v="70000"/>
    <x v="0"/>
    <x v="4"/>
    <s v="Professional"/>
    <s v="Yes"/>
    <n v="1"/>
    <x v="0"/>
    <x v="2"/>
    <x v="30"/>
    <x v="0"/>
    <x v="1"/>
  </r>
  <r>
    <n v="27731"/>
    <x v="0"/>
    <x v="1"/>
    <n v="40000"/>
    <x v="3"/>
    <x v="2"/>
    <s v="Skilled Manual"/>
    <s v="Yes"/>
    <n v="2"/>
    <x v="2"/>
    <x v="2"/>
    <x v="40"/>
    <x v="2"/>
    <x v="0"/>
  </r>
  <r>
    <n v="11886"/>
    <x v="0"/>
    <x v="0"/>
    <n v="60000"/>
    <x v="1"/>
    <x v="0"/>
    <s v="Professional"/>
    <s v="Yes"/>
    <n v="1"/>
    <x v="0"/>
    <x v="2"/>
    <x v="28"/>
    <x v="0"/>
    <x v="1"/>
  </r>
  <r>
    <n v="24324"/>
    <x v="1"/>
    <x v="0"/>
    <n v="60000"/>
    <x v="5"/>
    <x v="0"/>
    <s v="Skilled Manual"/>
    <s v="Yes"/>
    <n v="2"/>
    <x v="1"/>
    <x v="2"/>
    <x v="3"/>
    <x v="0"/>
    <x v="1"/>
  </r>
  <r>
    <n v="22220"/>
    <x v="0"/>
    <x v="1"/>
    <n v="60000"/>
    <x v="4"/>
    <x v="2"/>
    <s v="Professional"/>
    <s v="No"/>
    <n v="2"/>
    <x v="3"/>
    <x v="2"/>
    <x v="38"/>
    <x v="0"/>
    <x v="1"/>
  </r>
  <r>
    <n v="26625"/>
    <x v="1"/>
    <x v="0"/>
    <n v="60000"/>
    <x v="3"/>
    <x v="4"/>
    <s v="Professional"/>
    <s v="Yes"/>
    <n v="1"/>
    <x v="1"/>
    <x v="2"/>
    <x v="13"/>
    <x v="0"/>
    <x v="1"/>
  </r>
  <r>
    <n v="23027"/>
    <x v="1"/>
    <x v="1"/>
    <n v="130000"/>
    <x v="0"/>
    <x v="0"/>
    <s v="Management"/>
    <s v="No"/>
    <n v="4"/>
    <x v="0"/>
    <x v="2"/>
    <x v="20"/>
    <x v="0"/>
    <x v="0"/>
  </r>
  <r>
    <n v="16867"/>
    <x v="1"/>
    <x v="0"/>
    <n v="130000"/>
    <x v="0"/>
    <x v="0"/>
    <s v="Management"/>
    <s v="No"/>
    <n v="3"/>
    <x v="0"/>
    <x v="2"/>
    <x v="12"/>
    <x v="0"/>
    <x v="1"/>
  </r>
  <r>
    <n v="14514"/>
    <x v="1"/>
    <x v="0"/>
    <n v="30000"/>
    <x v="3"/>
    <x v="1"/>
    <s v="Skilled Manual"/>
    <s v="Yes"/>
    <n v="1"/>
    <x v="2"/>
    <x v="2"/>
    <x v="22"/>
    <x v="2"/>
    <x v="0"/>
  </r>
  <r>
    <n v="19634"/>
    <x v="0"/>
    <x v="1"/>
    <n v="40000"/>
    <x v="3"/>
    <x v="2"/>
    <s v="Skilled Manual"/>
    <s v="Yes"/>
    <n v="1"/>
    <x v="2"/>
    <x v="2"/>
    <x v="23"/>
    <x v="0"/>
    <x v="0"/>
  </r>
  <r>
    <n v="18504"/>
    <x v="0"/>
    <x v="1"/>
    <n v="70000"/>
    <x v="4"/>
    <x v="3"/>
    <s v="Skilled Manual"/>
    <s v="No"/>
    <n v="2"/>
    <x v="3"/>
    <x v="2"/>
    <x v="38"/>
    <x v="0"/>
    <x v="0"/>
  </r>
  <r>
    <n v="28799"/>
    <x v="1"/>
    <x v="0"/>
    <n v="40000"/>
    <x v="4"/>
    <x v="1"/>
    <s v="Clerical"/>
    <s v="No"/>
    <n v="1"/>
    <x v="3"/>
    <x v="2"/>
    <x v="15"/>
    <x v="0"/>
    <x v="1"/>
  </r>
  <r>
    <n v="11225"/>
    <x v="0"/>
    <x v="0"/>
    <n v="60000"/>
    <x v="4"/>
    <x v="1"/>
    <s v="Professional"/>
    <s v="Yes"/>
    <n v="1"/>
    <x v="4"/>
    <x v="2"/>
    <x v="10"/>
    <x v="1"/>
    <x v="0"/>
  </r>
  <r>
    <n v="17657"/>
    <x v="0"/>
    <x v="1"/>
    <n v="40000"/>
    <x v="5"/>
    <x v="1"/>
    <s v="Clerical"/>
    <s v="No"/>
    <n v="0"/>
    <x v="0"/>
    <x v="2"/>
    <x v="25"/>
    <x v="2"/>
    <x v="0"/>
  </r>
  <r>
    <n v="14913"/>
    <x v="0"/>
    <x v="0"/>
    <n v="40000"/>
    <x v="0"/>
    <x v="1"/>
    <s v="Clerical"/>
    <s v="Yes"/>
    <n v="1"/>
    <x v="3"/>
    <x v="2"/>
    <x v="28"/>
    <x v="0"/>
    <x v="1"/>
  </r>
  <r>
    <n v="14077"/>
    <x v="1"/>
    <x v="1"/>
    <n v="30000"/>
    <x v="3"/>
    <x v="2"/>
    <s v="Skilled Manual"/>
    <s v="Yes"/>
    <n v="2"/>
    <x v="2"/>
    <x v="2"/>
    <x v="25"/>
    <x v="2"/>
    <x v="0"/>
  </r>
  <r>
    <n v="13296"/>
    <x v="0"/>
    <x v="1"/>
    <n v="110000"/>
    <x v="0"/>
    <x v="0"/>
    <s v="Management"/>
    <s v="Yes"/>
    <n v="3"/>
    <x v="2"/>
    <x v="2"/>
    <x v="12"/>
    <x v="0"/>
    <x v="0"/>
  </r>
  <r>
    <n v="20535"/>
    <x v="0"/>
    <x v="0"/>
    <n v="70000"/>
    <x v="5"/>
    <x v="1"/>
    <s v="Professional"/>
    <s v="Yes"/>
    <n v="1"/>
    <x v="4"/>
    <x v="2"/>
    <x v="16"/>
    <x v="1"/>
    <x v="0"/>
  </r>
  <r>
    <n v="12452"/>
    <x v="0"/>
    <x v="1"/>
    <n v="60000"/>
    <x v="5"/>
    <x v="4"/>
    <s v="Skilled Manual"/>
    <s v="Yes"/>
    <n v="0"/>
    <x v="3"/>
    <x v="2"/>
    <x v="15"/>
    <x v="0"/>
    <x v="1"/>
  </r>
  <r>
    <n v="28043"/>
    <x v="0"/>
    <x v="0"/>
    <n v="60000"/>
    <x v="4"/>
    <x v="0"/>
    <s v="Management"/>
    <s v="Yes"/>
    <n v="0"/>
    <x v="4"/>
    <x v="2"/>
    <x v="16"/>
    <x v="1"/>
    <x v="0"/>
  </r>
  <r>
    <n v="12957"/>
    <x v="1"/>
    <x v="0"/>
    <n v="70000"/>
    <x v="0"/>
    <x v="0"/>
    <s v="Professional"/>
    <s v="No"/>
    <n v="1"/>
    <x v="0"/>
    <x v="2"/>
    <x v="20"/>
    <x v="0"/>
    <x v="0"/>
  </r>
  <r>
    <n v="15412"/>
    <x v="0"/>
    <x v="1"/>
    <n v="130000"/>
    <x v="4"/>
    <x v="4"/>
    <s v="Management"/>
    <s v="Yes"/>
    <n v="3"/>
    <x v="1"/>
    <x v="2"/>
    <x v="45"/>
    <x v="1"/>
    <x v="0"/>
  </r>
  <r>
    <n v="20514"/>
    <x v="0"/>
    <x v="0"/>
    <n v="70000"/>
    <x v="4"/>
    <x v="1"/>
    <s v="Professional"/>
    <s v="Yes"/>
    <n v="1"/>
    <x v="1"/>
    <x v="2"/>
    <x v="14"/>
    <x v="1"/>
    <x v="0"/>
  </r>
  <r>
    <n v="20758"/>
    <x v="0"/>
    <x v="1"/>
    <n v="30000"/>
    <x v="4"/>
    <x v="2"/>
    <s v="Skilled Manual"/>
    <s v="Yes"/>
    <n v="2"/>
    <x v="3"/>
    <x v="2"/>
    <x v="5"/>
    <x v="0"/>
    <x v="0"/>
  </r>
  <r>
    <n v="11801"/>
    <x v="0"/>
    <x v="1"/>
    <n v="60000"/>
    <x v="0"/>
    <x v="4"/>
    <s v="Professional"/>
    <s v="Yes"/>
    <n v="0"/>
    <x v="1"/>
    <x v="2"/>
    <x v="4"/>
    <x v="0"/>
    <x v="0"/>
  </r>
  <r>
    <n v="22211"/>
    <x v="0"/>
    <x v="1"/>
    <n v="60000"/>
    <x v="3"/>
    <x v="1"/>
    <s v="Professional"/>
    <s v="Yes"/>
    <n v="2"/>
    <x v="2"/>
    <x v="2"/>
    <x v="21"/>
    <x v="0"/>
    <x v="0"/>
  </r>
  <r>
    <n v="28087"/>
    <x v="1"/>
    <x v="0"/>
    <n v="40000"/>
    <x v="3"/>
    <x v="1"/>
    <s v="Skilled Manual"/>
    <s v="No"/>
    <n v="1"/>
    <x v="3"/>
    <x v="2"/>
    <x v="40"/>
    <x v="2"/>
    <x v="0"/>
  </r>
  <r>
    <n v="23668"/>
    <x v="0"/>
    <x v="0"/>
    <n v="40000"/>
    <x v="5"/>
    <x v="2"/>
    <s v="Professional"/>
    <s v="Yes"/>
    <n v="2"/>
    <x v="2"/>
    <x v="2"/>
    <x v="14"/>
    <x v="1"/>
    <x v="1"/>
  </r>
  <r>
    <n v="27441"/>
    <x v="0"/>
    <x v="1"/>
    <n v="60000"/>
    <x v="1"/>
    <x v="2"/>
    <s v="Professional"/>
    <s v="No"/>
    <n v="2"/>
    <x v="1"/>
    <x v="2"/>
    <x v="39"/>
    <x v="0"/>
    <x v="0"/>
  </r>
  <r>
    <n v="27261"/>
    <x v="0"/>
    <x v="1"/>
    <n v="40000"/>
    <x v="0"/>
    <x v="0"/>
    <s v="Skilled Manual"/>
    <s v="No"/>
    <n v="1"/>
    <x v="0"/>
    <x v="2"/>
    <x v="4"/>
    <x v="0"/>
    <x v="1"/>
  </r>
  <r>
    <n v="18649"/>
    <x v="1"/>
    <x v="1"/>
    <n v="30000"/>
    <x v="0"/>
    <x v="2"/>
    <s v="Clerical"/>
    <s v="Yes"/>
    <n v="2"/>
    <x v="3"/>
    <x v="2"/>
    <x v="36"/>
    <x v="0"/>
    <x v="1"/>
  </r>
  <r>
    <n v="21714"/>
    <x v="1"/>
    <x v="0"/>
    <n v="80000"/>
    <x v="2"/>
    <x v="4"/>
    <s v="Skilled Manual"/>
    <s v="No"/>
    <n v="0"/>
    <x v="0"/>
    <x v="2"/>
    <x v="15"/>
    <x v="0"/>
    <x v="0"/>
  </r>
  <r>
    <n v="23217"/>
    <x v="1"/>
    <x v="0"/>
    <n v="60000"/>
    <x v="1"/>
    <x v="4"/>
    <s v="Professional"/>
    <s v="Yes"/>
    <n v="0"/>
    <x v="1"/>
    <x v="2"/>
    <x v="1"/>
    <x v="0"/>
    <x v="1"/>
  </r>
  <r>
    <n v="23797"/>
    <x v="1"/>
    <x v="1"/>
    <n v="20000"/>
    <x v="1"/>
    <x v="3"/>
    <s v="Clerical"/>
    <s v="No"/>
    <n v="2"/>
    <x v="0"/>
    <x v="2"/>
    <x v="5"/>
    <x v="0"/>
    <x v="0"/>
  </r>
  <r>
    <n v="13216"/>
    <x v="0"/>
    <x v="0"/>
    <n v="60000"/>
    <x v="2"/>
    <x v="0"/>
    <s v="Management"/>
    <s v="Yes"/>
    <n v="3"/>
    <x v="4"/>
    <x v="2"/>
    <x v="14"/>
    <x v="1"/>
    <x v="0"/>
  </r>
  <r>
    <n v="20657"/>
    <x v="1"/>
    <x v="1"/>
    <n v="50000"/>
    <x v="4"/>
    <x v="0"/>
    <s v="Skilled Manual"/>
    <s v="Yes"/>
    <n v="0"/>
    <x v="1"/>
    <x v="2"/>
    <x v="34"/>
    <x v="0"/>
    <x v="1"/>
  </r>
  <r>
    <n v="12882"/>
    <x v="0"/>
    <x v="1"/>
    <n v="50000"/>
    <x v="0"/>
    <x v="4"/>
    <s v="Skilled Manual"/>
    <s v="Yes"/>
    <n v="0"/>
    <x v="0"/>
    <x v="2"/>
    <x v="6"/>
    <x v="0"/>
    <x v="1"/>
  </r>
  <r>
    <n v="25908"/>
    <x v="0"/>
    <x v="0"/>
    <n v="60000"/>
    <x v="3"/>
    <x v="1"/>
    <s v="Skilled Manual"/>
    <s v="No"/>
    <n v="1"/>
    <x v="3"/>
    <x v="2"/>
    <x v="40"/>
    <x v="2"/>
    <x v="0"/>
  </r>
  <r>
    <n v="16753"/>
    <x v="1"/>
    <x v="0"/>
    <n v="70000"/>
    <x v="3"/>
    <x v="1"/>
    <s v="Skilled Manual"/>
    <s v="Yes"/>
    <n v="2"/>
    <x v="2"/>
    <x v="2"/>
    <x v="17"/>
    <x v="0"/>
    <x v="1"/>
  </r>
  <r>
    <n v="14608"/>
    <x v="0"/>
    <x v="1"/>
    <n v="50000"/>
    <x v="5"/>
    <x v="0"/>
    <s v="Skilled Manual"/>
    <s v="Yes"/>
    <n v="3"/>
    <x v="4"/>
    <x v="2"/>
    <x v="0"/>
    <x v="0"/>
    <x v="0"/>
  </r>
  <r>
    <n v="24979"/>
    <x v="0"/>
    <x v="0"/>
    <n v="60000"/>
    <x v="4"/>
    <x v="1"/>
    <s v="Professional"/>
    <s v="Yes"/>
    <n v="2"/>
    <x v="1"/>
    <x v="2"/>
    <x v="42"/>
    <x v="1"/>
    <x v="1"/>
  </r>
  <r>
    <n v="13313"/>
    <x v="0"/>
    <x v="0"/>
    <n v="120000"/>
    <x v="0"/>
    <x v="2"/>
    <s v="Professional"/>
    <s v="No"/>
    <n v="4"/>
    <x v="1"/>
    <x v="2"/>
    <x v="12"/>
    <x v="0"/>
    <x v="0"/>
  </r>
  <r>
    <n v="18952"/>
    <x v="0"/>
    <x v="0"/>
    <n v="100000"/>
    <x v="5"/>
    <x v="0"/>
    <s v="Management"/>
    <s v="Yes"/>
    <n v="4"/>
    <x v="0"/>
    <x v="2"/>
    <x v="8"/>
    <x v="0"/>
    <x v="0"/>
  </r>
  <r>
    <n v="17699"/>
    <x v="0"/>
    <x v="1"/>
    <n v="60000"/>
    <x v="0"/>
    <x v="4"/>
    <s v="Skilled Manual"/>
    <s v="No"/>
    <n v="0"/>
    <x v="0"/>
    <x v="2"/>
    <x v="10"/>
    <x v="1"/>
    <x v="0"/>
  </r>
  <r>
    <n v="14657"/>
    <x v="0"/>
    <x v="1"/>
    <n v="80000"/>
    <x v="0"/>
    <x v="1"/>
    <s v="Skilled Manual"/>
    <s v="No"/>
    <n v="1"/>
    <x v="0"/>
    <x v="2"/>
    <x v="15"/>
    <x v="0"/>
    <x v="1"/>
  </r>
  <r>
    <n v="11540"/>
    <x v="1"/>
    <x v="1"/>
    <n v="60000"/>
    <x v="5"/>
    <x v="4"/>
    <s v="Skilled Manual"/>
    <s v="Yes"/>
    <n v="0"/>
    <x v="3"/>
    <x v="2"/>
    <x v="15"/>
    <x v="0"/>
    <x v="1"/>
  </r>
  <r>
    <n v="11783"/>
    <x v="0"/>
    <x v="0"/>
    <n v="60000"/>
    <x v="0"/>
    <x v="4"/>
    <s v="Skilled Manual"/>
    <s v="Yes"/>
    <n v="0"/>
    <x v="0"/>
    <x v="2"/>
    <x v="17"/>
    <x v="0"/>
    <x v="0"/>
  </r>
  <r>
    <n v="14602"/>
    <x v="0"/>
    <x v="0"/>
    <n v="80000"/>
    <x v="1"/>
    <x v="4"/>
    <s v="Professional"/>
    <s v="Yes"/>
    <n v="0"/>
    <x v="0"/>
    <x v="2"/>
    <x v="4"/>
    <x v="0"/>
    <x v="1"/>
  </r>
  <r>
    <n v="29030"/>
    <x v="0"/>
    <x v="1"/>
    <n v="70000"/>
    <x v="4"/>
    <x v="3"/>
    <s v="Skilled Manual"/>
    <s v="Yes"/>
    <n v="2"/>
    <x v="4"/>
    <x v="2"/>
    <x v="9"/>
    <x v="0"/>
    <x v="0"/>
  </r>
  <r>
    <n v="26490"/>
    <x v="1"/>
    <x v="1"/>
    <n v="70000"/>
    <x v="4"/>
    <x v="0"/>
    <s v="Management"/>
    <s v="No"/>
    <n v="1"/>
    <x v="1"/>
    <x v="2"/>
    <x v="14"/>
    <x v="1"/>
    <x v="1"/>
  </r>
  <r>
    <n v="13151"/>
    <x v="1"/>
    <x v="1"/>
    <n v="40000"/>
    <x v="3"/>
    <x v="2"/>
    <s v="Skilled Manual"/>
    <s v="Yes"/>
    <n v="2"/>
    <x v="2"/>
    <x v="2"/>
    <x v="40"/>
    <x v="2"/>
    <x v="0"/>
  </r>
  <r>
    <n v="17260"/>
    <x v="0"/>
    <x v="1"/>
    <n v="90000"/>
    <x v="2"/>
    <x v="1"/>
    <s v="Professional"/>
    <s v="Yes"/>
    <n v="3"/>
    <x v="0"/>
    <x v="2"/>
    <x v="3"/>
    <x v="0"/>
    <x v="0"/>
  </r>
  <r>
    <n v="15372"/>
    <x v="0"/>
    <x v="1"/>
    <n v="80000"/>
    <x v="1"/>
    <x v="1"/>
    <s v="Professional"/>
    <s v="No"/>
    <n v="2"/>
    <x v="1"/>
    <x v="2"/>
    <x v="5"/>
    <x v="0"/>
    <x v="1"/>
  </r>
  <r>
    <n v="18105"/>
    <x v="0"/>
    <x v="0"/>
    <n v="60000"/>
    <x v="4"/>
    <x v="1"/>
    <s v="Professional"/>
    <s v="Yes"/>
    <n v="1"/>
    <x v="4"/>
    <x v="2"/>
    <x v="10"/>
    <x v="1"/>
    <x v="0"/>
  </r>
  <r>
    <n v="19660"/>
    <x v="0"/>
    <x v="1"/>
    <n v="80000"/>
    <x v="5"/>
    <x v="0"/>
    <s v="Management"/>
    <s v="Yes"/>
    <n v="0"/>
    <x v="0"/>
    <x v="2"/>
    <x v="1"/>
    <x v="0"/>
    <x v="0"/>
  </r>
  <r>
    <n v="16112"/>
    <x v="1"/>
    <x v="1"/>
    <n v="70000"/>
    <x v="5"/>
    <x v="0"/>
    <s v="Professional"/>
    <s v="Yes"/>
    <n v="2"/>
    <x v="1"/>
    <x v="2"/>
    <x v="1"/>
    <x v="0"/>
    <x v="1"/>
  </r>
  <r>
    <n v="20698"/>
    <x v="0"/>
    <x v="1"/>
    <n v="60000"/>
    <x v="5"/>
    <x v="0"/>
    <s v="Skilled Manual"/>
    <s v="Yes"/>
    <n v="3"/>
    <x v="2"/>
    <x v="2"/>
    <x v="0"/>
    <x v="0"/>
    <x v="0"/>
  </r>
  <r>
    <n v="20076"/>
    <x v="1"/>
    <x v="0"/>
    <n v="10000"/>
    <x v="4"/>
    <x v="2"/>
    <s v="Manual"/>
    <s v="Yes"/>
    <n v="2"/>
    <x v="3"/>
    <x v="2"/>
    <x v="39"/>
    <x v="0"/>
    <x v="1"/>
  </r>
  <r>
    <n v="24496"/>
    <x v="1"/>
    <x v="0"/>
    <n v="40000"/>
    <x v="3"/>
    <x v="2"/>
    <s v="Skilled Manual"/>
    <s v="No"/>
    <n v="2"/>
    <x v="0"/>
    <x v="2"/>
    <x v="26"/>
    <x v="2"/>
    <x v="1"/>
  </r>
  <r>
    <n v="15468"/>
    <x v="0"/>
    <x v="0"/>
    <n v="50000"/>
    <x v="0"/>
    <x v="0"/>
    <s v="Skilled Manual"/>
    <s v="Yes"/>
    <n v="1"/>
    <x v="0"/>
    <x v="2"/>
    <x v="11"/>
    <x v="0"/>
    <x v="0"/>
  </r>
  <r>
    <n v="28031"/>
    <x v="1"/>
    <x v="0"/>
    <n v="70000"/>
    <x v="4"/>
    <x v="0"/>
    <s v="Management"/>
    <s v="No"/>
    <n v="1"/>
    <x v="1"/>
    <x v="2"/>
    <x v="14"/>
    <x v="1"/>
    <x v="1"/>
  </r>
  <r>
    <n v="26270"/>
    <x v="1"/>
    <x v="0"/>
    <n v="20000"/>
    <x v="4"/>
    <x v="3"/>
    <s v="Clerical"/>
    <s v="Yes"/>
    <n v="2"/>
    <x v="3"/>
    <x v="2"/>
    <x v="38"/>
    <x v="0"/>
    <x v="0"/>
  </r>
  <r>
    <n v="22221"/>
    <x v="0"/>
    <x v="1"/>
    <n v="60000"/>
    <x v="4"/>
    <x v="2"/>
    <s v="Professional"/>
    <s v="No"/>
    <n v="2"/>
    <x v="3"/>
    <x v="2"/>
    <x v="28"/>
    <x v="0"/>
    <x v="1"/>
  </r>
  <r>
    <n v="28228"/>
    <x v="1"/>
    <x v="0"/>
    <n v="80000"/>
    <x v="4"/>
    <x v="3"/>
    <s v="Skilled Manual"/>
    <s v="No"/>
    <n v="2"/>
    <x v="3"/>
    <x v="2"/>
    <x v="5"/>
    <x v="0"/>
    <x v="0"/>
  </r>
  <r>
    <n v="18363"/>
    <x v="0"/>
    <x v="1"/>
    <n v="40000"/>
    <x v="3"/>
    <x v="2"/>
    <s v="Skilled Manual"/>
    <s v="Yes"/>
    <n v="2"/>
    <x v="2"/>
    <x v="2"/>
    <x v="26"/>
    <x v="2"/>
    <x v="1"/>
  </r>
  <r>
    <n v="23256"/>
    <x v="1"/>
    <x v="1"/>
    <n v="30000"/>
    <x v="0"/>
    <x v="2"/>
    <s v="Clerical"/>
    <s v="No"/>
    <n v="1"/>
    <x v="2"/>
    <x v="2"/>
    <x v="31"/>
    <x v="0"/>
    <x v="0"/>
  </r>
  <r>
    <n v="12768"/>
    <x v="0"/>
    <x v="1"/>
    <n v="30000"/>
    <x v="0"/>
    <x v="2"/>
    <s v="Clerical"/>
    <s v="Yes"/>
    <n v="1"/>
    <x v="1"/>
    <x v="2"/>
    <x v="31"/>
    <x v="0"/>
    <x v="1"/>
  </r>
  <r>
    <n v="20361"/>
    <x v="0"/>
    <x v="1"/>
    <n v="50000"/>
    <x v="4"/>
    <x v="4"/>
    <s v="Management"/>
    <s v="Yes"/>
    <n v="2"/>
    <x v="2"/>
    <x v="2"/>
    <x v="45"/>
    <x v="1"/>
    <x v="0"/>
  </r>
  <r>
    <n v="21306"/>
    <x v="1"/>
    <x v="1"/>
    <n v="60000"/>
    <x v="4"/>
    <x v="2"/>
    <s v="Professional"/>
    <s v="Yes"/>
    <n v="2"/>
    <x v="2"/>
    <x v="2"/>
    <x v="36"/>
    <x v="0"/>
    <x v="0"/>
  </r>
  <r>
    <n v="13382"/>
    <x v="0"/>
    <x v="1"/>
    <n v="70000"/>
    <x v="2"/>
    <x v="1"/>
    <s v="Professional"/>
    <s v="Yes"/>
    <n v="2"/>
    <x v="3"/>
    <x v="2"/>
    <x v="42"/>
    <x v="1"/>
    <x v="1"/>
  </r>
  <r>
    <n v="20310"/>
    <x v="1"/>
    <x v="1"/>
    <n v="60000"/>
    <x v="3"/>
    <x v="1"/>
    <s v="Skilled Manual"/>
    <s v="Yes"/>
    <n v="1"/>
    <x v="2"/>
    <x v="2"/>
    <x v="40"/>
    <x v="2"/>
    <x v="1"/>
  </r>
  <r>
    <n v="22971"/>
    <x v="1"/>
    <x v="0"/>
    <n v="30000"/>
    <x v="3"/>
    <x v="2"/>
    <s v="Skilled Manual"/>
    <s v="No"/>
    <n v="2"/>
    <x v="0"/>
    <x v="2"/>
    <x v="37"/>
    <x v="2"/>
    <x v="1"/>
  </r>
  <r>
    <n v="15287"/>
    <x v="1"/>
    <x v="0"/>
    <n v="50000"/>
    <x v="0"/>
    <x v="4"/>
    <s v="Skilled Manual"/>
    <s v="Yes"/>
    <n v="0"/>
    <x v="3"/>
    <x v="2"/>
    <x v="6"/>
    <x v="0"/>
    <x v="1"/>
  </r>
  <r>
    <n v="15532"/>
    <x v="1"/>
    <x v="1"/>
    <n v="60000"/>
    <x v="5"/>
    <x v="0"/>
    <s v="Professional"/>
    <s v="Yes"/>
    <n v="2"/>
    <x v="1"/>
    <x v="2"/>
    <x v="1"/>
    <x v="0"/>
    <x v="1"/>
  </r>
  <r>
    <n v="11255"/>
    <x v="0"/>
    <x v="1"/>
    <n v="70000"/>
    <x v="5"/>
    <x v="4"/>
    <s v="Management"/>
    <s v="Yes"/>
    <n v="2"/>
    <x v="2"/>
    <x v="2"/>
    <x v="49"/>
    <x v="1"/>
    <x v="0"/>
  </r>
  <r>
    <n v="28090"/>
    <x v="0"/>
    <x v="1"/>
    <n v="40000"/>
    <x v="3"/>
    <x v="1"/>
    <s v="Skilled Manual"/>
    <s v="Yes"/>
    <n v="1"/>
    <x v="2"/>
    <x v="2"/>
    <x v="40"/>
    <x v="2"/>
    <x v="0"/>
  </r>
  <r>
    <n v="15255"/>
    <x v="0"/>
    <x v="1"/>
    <n v="40000"/>
    <x v="3"/>
    <x v="2"/>
    <s v="Skilled Manual"/>
    <s v="Yes"/>
    <n v="2"/>
    <x v="2"/>
    <x v="2"/>
    <x v="26"/>
    <x v="2"/>
    <x v="1"/>
  </r>
  <r>
    <n v="13154"/>
    <x v="0"/>
    <x v="1"/>
    <n v="40000"/>
    <x v="3"/>
    <x v="2"/>
    <s v="Skilled Manual"/>
    <s v="No"/>
    <n v="2"/>
    <x v="0"/>
    <x v="2"/>
    <x v="40"/>
    <x v="2"/>
    <x v="1"/>
  </r>
  <r>
    <n v="26778"/>
    <x v="1"/>
    <x v="0"/>
    <n v="40000"/>
    <x v="3"/>
    <x v="2"/>
    <s v="Skilled Manual"/>
    <s v="Yes"/>
    <n v="2"/>
    <x v="2"/>
    <x v="2"/>
    <x v="23"/>
    <x v="0"/>
    <x v="0"/>
  </r>
  <r>
    <n v="23248"/>
    <x v="0"/>
    <x v="0"/>
    <n v="10000"/>
    <x v="4"/>
    <x v="2"/>
    <s v="Manual"/>
    <s v="Yes"/>
    <n v="2"/>
    <x v="3"/>
    <x v="2"/>
    <x v="39"/>
    <x v="0"/>
    <x v="0"/>
  </r>
  <r>
    <n v="21417"/>
    <x v="1"/>
    <x v="0"/>
    <n v="60000"/>
    <x v="3"/>
    <x v="1"/>
    <s v="Professional"/>
    <s v="No"/>
    <n v="2"/>
    <x v="3"/>
    <x v="2"/>
    <x v="21"/>
    <x v="0"/>
    <x v="1"/>
  </r>
  <r>
    <n v="17668"/>
    <x v="1"/>
    <x v="1"/>
    <n v="30000"/>
    <x v="4"/>
    <x v="2"/>
    <s v="Skilled Manual"/>
    <s v="Yes"/>
    <n v="2"/>
    <x v="3"/>
    <x v="2"/>
    <x v="5"/>
    <x v="0"/>
    <x v="1"/>
  </r>
  <r>
    <n v="27994"/>
    <x v="0"/>
    <x v="0"/>
    <n v="40000"/>
    <x v="5"/>
    <x v="2"/>
    <s v="Professional"/>
    <s v="Yes"/>
    <n v="2"/>
    <x v="2"/>
    <x v="2"/>
    <x v="45"/>
    <x v="1"/>
    <x v="0"/>
  </r>
  <r>
    <n v="20376"/>
    <x v="1"/>
    <x v="0"/>
    <n v="70000"/>
    <x v="1"/>
    <x v="4"/>
    <s v="Management"/>
    <s v="Yes"/>
    <n v="2"/>
    <x v="2"/>
    <x v="2"/>
    <x v="31"/>
    <x v="0"/>
    <x v="1"/>
  </r>
  <r>
    <n v="25954"/>
    <x v="0"/>
    <x v="1"/>
    <n v="60000"/>
    <x v="3"/>
    <x v="1"/>
    <s v="Skilled Manual"/>
    <s v="No"/>
    <n v="2"/>
    <x v="3"/>
    <x v="2"/>
    <x v="23"/>
    <x v="0"/>
    <x v="0"/>
  </r>
  <r>
    <n v="15749"/>
    <x v="1"/>
    <x v="0"/>
    <n v="70000"/>
    <x v="5"/>
    <x v="0"/>
    <s v="Management"/>
    <s v="Yes"/>
    <n v="2"/>
    <x v="4"/>
    <x v="2"/>
    <x v="33"/>
    <x v="1"/>
    <x v="0"/>
  </r>
  <r>
    <n v="25899"/>
    <x v="0"/>
    <x v="0"/>
    <n v="70000"/>
    <x v="4"/>
    <x v="2"/>
    <s v="Professional"/>
    <s v="Yes"/>
    <n v="2"/>
    <x v="4"/>
    <x v="2"/>
    <x v="39"/>
    <x v="0"/>
    <x v="0"/>
  </r>
  <r>
    <n v="13351"/>
    <x v="1"/>
    <x v="0"/>
    <n v="70000"/>
    <x v="5"/>
    <x v="0"/>
    <s v="Management"/>
    <s v="Yes"/>
    <n v="2"/>
    <x v="3"/>
    <x v="2"/>
    <x v="24"/>
    <x v="1"/>
    <x v="1"/>
  </r>
  <r>
    <n v="23333"/>
    <x v="0"/>
    <x v="1"/>
    <n v="40000"/>
    <x v="3"/>
    <x v="1"/>
    <s v="Skilled Manual"/>
    <s v="No"/>
    <n v="2"/>
    <x v="3"/>
    <x v="2"/>
    <x v="25"/>
    <x v="2"/>
    <x v="0"/>
  </r>
  <r>
    <n v="21660"/>
    <x v="0"/>
    <x v="0"/>
    <n v="60000"/>
    <x v="1"/>
    <x v="4"/>
    <s v="Professional"/>
    <s v="Yes"/>
    <n v="0"/>
    <x v="1"/>
    <x v="2"/>
    <x v="1"/>
    <x v="0"/>
    <x v="1"/>
  </r>
  <r>
    <n v="17012"/>
    <x v="0"/>
    <x v="0"/>
    <n v="60000"/>
    <x v="1"/>
    <x v="4"/>
    <s v="Professional"/>
    <s v="Yes"/>
    <n v="0"/>
    <x v="1"/>
    <x v="2"/>
    <x v="0"/>
    <x v="0"/>
    <x v="1"/>
  </r>
  <r>
    <n v="24514"/>
    <x v="0"/>
    <x v="1"/>
    <n v="40000"/>
    <x v="3"/>
    <x v="1"/>
    <s v="Skilled Manual"/>
    <s v="Yes"/>
    <n v="1"/>
    <x v="2"/>
    <x v="2"/>
    <x v="25"/>
    <x v="2"/>
    <x v="0"/>
  </r>
  <r>
    <n v="27505"/>
    <x v="1"/>
    <x v="0"/>
    <n v="40000"/>
    <x v="3"/>
    <x v="2"/>
    <s v="Skilled Manual"/>
    <s v="Yes"/>
    <n v="2"/>
    <x v="2"/>
    <x v="2"/>
    <x v="25"/>
    <x v="2"/>
    <x v="0"/>
  </r>
  <r>
    <n v="29243"/>
    <x v="1"/>
    <x v="1"/>
    <n v="110000"/>
    <x v="0"/>
    <x v="0"/>
    <s v="Management"/>
    <s v="Yes"/>
    <n v="1"/>
    <x v="2"/>
    <x v="2"/>
    <x v="1"/>
    <x v="0"/>
    <x v="0"/>
  </r>
  <r>
    <n v="26582"/>
    <x v="0"/>
    <x v="1"/>
    <n v="60000"/>
    <x v="3"/>
    <x v="1"/>
    <s v="Skilled Manual"/>
    <s v="Yes"/>
    <n v="2"/>
    <x v="2"/>
    <x v="2"/>
    <x v="6"/>
    <x v="0"/>
    <x v="1"/>
  </r>
  <r>
    <n v="14271"/>
    <x v="0"/>
    <x v="1"/>
    <n v="30000"/>
    <x v="3"/>
    <x v="2"/>
    <s v="Skilled Manual"/>
    <s v="Yes"/>
    <n v="2"/>
    <x v="2"/>
    <x v="2"/>
    <x v="21"/>
    <x v="0"/>
    <x v="0"/>
  </r>
  <r>
    <n v="23041"/>
    <x v="1"/>
    <x v="0"/>
    <n v="70000"/>
    <x v="5"/>
    <x v="2"/>
    <s v="Professional"/>
    <s v="Yes"/>
    <n v="0"/>
    <x v="2"/>
    <x v="2"/>
    <x v="5"/>
    <x v="0"/>
    <x v="1"/>
  </r>
  <r>
    <n v="29048"/>
    <x v="1"/>
    <x v="1"/>
    <n v="110000"/>
    <x v="4"/>
    <x v="0"/>
    <s v="Management"/>
    <s v="No"/>
    <n v="3"/>
    <x v="0"/>
    <x v="2"/>
    <x v="34"/>
    <x v="0"/>
    <x v="1"/>
  </r>
  <r>
    <n v="24433"/>
    <x v="0"/>
    <x v="1"/>
    <n v="70000"/>
    <x v="1"/>
    <x v="2"/>
    <s v="Professional"/>
    <s v="No"/>
    <n v="1"/>
    <x v="3"/>
    <x v="2"/>
    <x v="31"/>
    <x v="0"/>
    <x v="1"/>
  </r>
  <r>
    <n v="15501"/>
    <x v="0"/>
    <x v="1"/>
    <n v="70000"/>
    <x v="5"/>
    <x v="4"/>
    <s v="Professional"/>
    <s v="Yes"/>
    <n v="0"/>
    <x v="1"/>
    <x v="2"/>
    <x v="4"/>
    <x v="0"/>
    <x v="1"/>
  </r>
  <r>
    <n v="13911"/>
    <x v="1"/>
    <x v="0"/>
    <n v="80000"/>
    <x v="1"/>
    <x v="0"/>
    <s v="Skilled Manual"/>
    <s v="Yes"/>
    <n v="2"/>
    <x v="1"/>
    <x v="2"/>
    <x v="3"/>
    <x v="0"/>
    <x v="1"/>
  </r>
  <r>
    <n v="20421"/>
    <x v="1"/>
    <x v="0"/>
    <n v="40000"/>
    <x v="3"/>
    <x v="3"/>
    <s v="Clerical"/>
    <s v="Yes"/>
    <n v="2"/>
    <x v="2"/>
    <x v="2"/>
    <x v="22"/>
    <x v="2"/>
    <x v="0"/>
  </r>
  <r>
    <n v="16009"/>
    <x v="1"/>
    <x v="1"/>
    <n v="170000"/>
    <x v="0"/>
    <x v="4"/>
    <s v="Management"/>
    <s v="No"/>
    <n v="4"/>
    <x v="0"/>
    <x v="2"/>
    <x v="29"/>
    <x v="1"/>
    <x v="0"/>
  </r>
  <r>
    <n v="18411"/>
    <x v="0"/>
    <x v="1"/>
    <n v="60000"/>
    <x v="4"/>
    <x v="2"/>
    <s v="Professional"/>
    <s v="No"/>
    <n v="2"/>
    <x v="2"/>
    <x v="2"/>
    <x v="36"/>
    <x v="0"/>
    <x v="0"/>
  </r>
  <r>
    <n v="19163"/>
    <x v="0"/>
    <x v="0"/>
    <n v="70000"/>
    <x v="5"/>
    <x v="0"/>
    <s v="Professional"/>
    <s v="Yes"/>
    <n v="2"/>
    <x v="0"/>
    <x v="2"/>
    <x v="1"/>
    <x v="0"/>
    <x v="1"/>
  </r>
  <r>
    <n v="18572"/>
    <x v="0"/>
    <x v="0"/>
    <n v="60000"/>
    <x v="3"/>
    <x v="4"/>
    <s v="Professional"/>
    <s v="Yes"/>
    <n v="0"/>
    <x v="0"/>
    <x v="2"/>
    <x v="32"/>
    <x v="0"/>
    <x v="0"/>
  </r>
  <r>
    <n v="27540"/>
    <x v="1"/>
    <x v="0"/>
    <n v="70000"/>
    <x v="3"/>
    <x v="0"/>
    <s v="Professional"/>
    <s v="No"/>
    <n v="1"/>
    <x v="0"/>
    <x v="2"/>
    <x v="34"/>
    <x v="0"/>
    <x v="1"/>
  </r>
  <r>
    <n v="19889"/>
    <x v="1"/>
    <x v="0"/>
    <n v="70000"/>
    <x v="4"/>
    <x v="3"/>
    <s v="Skilled Manual"/>
    <s v="No"/>
    <n v="2"/>
    <x v="1"/>
    <x v="2"/>
    <x v="9"/>
    <x v="0"/>
    <x v="1"/>
  </r>
  <r>
    <n v="12922"/>
    <x v="1"/>
    <x v="0"/>
    <n v="60000"/>
    <x v="1"/>
    <x v="0"/>
    <s v="Skilled Manual"/>
    <s v="Yes"/>
    <n v="0"/>
    <x v="1"/>
    <x v="2"/>
    <x v="8"/>
    <x v="0"/>
    <x v="1"/>
  </r>
  <r>
    <n v="18891"/>
    <x v="0"/>
    <x v="0"/>
    <n v="40000"/>
    <x v="3"/>
    <x v="1"/>
    <s v="Skilled Manual"/>
    <s v="Yes"/>
    <n v="2"/>
    <x v="2"/>
    <x v="2"/>
    <x v="26"/>
    <x v="2"/>
    <x v="0"/>
  </r>
  <r>
    <n v="16773"/>
    <x v="0"/>
    <x v="1"/>
    <n v="60000"/>
    <x v="0"/>
    <x v="4"/>
    <s v="Skilled Manual"/>
    <s v="Yes"/>
    <n v="0"/>
    <x v="0"/>
    <x v="2"/>
    <x v="6"/>
    <x v="0"/>
    <x v="0"/>
  </r>
  <r>
    <n v="19143"/>
    <x v="1"/>
    <x v="0"/>
    <n v="80000"/>
    <x v="1"/>
    <x v="0"/>
    <s v="Skilled Manual"/>
    <s v="Yes"/>
    <n v="2"/>
    <x v="1"/>
    <x v="2"/>
    <x v="3"/>
    <x v="0"/>
    <x v="1"/>
  </r>
  <r>
    <n v="23882"/>
    <x v="1"/>
    <x v="0"/>
    <n v="80000"/>
    <x v="1"/>
    <x v="4"/>
    <s v="Professional"/>
    <s v="Yes"/>
    <n v="0"/>
    <x v="0"/>
    <x v="2"/>
    <x v="34"/>
    <x v="0"/>
    <x v="1"/>
  </r>
  <r>
    <n v="11233"/>
    <x v="0"/>
    <x v="1"/>
    <n v="70000"/>
    <x v="5"/>
    <x v="1"/>
    <s v="Professional"/>
    <s v="Yes"/>
    <n v="2"/>
    <x v="4"/>
    <x v="2"/>
    <x v="39"/>
    <x v="0"/>
    <x v="0"/>
  </r>
  <r>
    <n v="12056"/>
    <x v="0"/>
    <x v="1"/>
    <n v="120000"/>
    <x v="4"/>
    <x v="4"/>
    <s v="Management"/>
    <s v="Yes"/>
    <n v="3"/>
    <x v="2"/>
    <x v="2"/>
    <x v="46"/>
    <x v="1"/>
    <x v="0"/>
  </r>
  <r>
    <n v="15555"/>
    <x v="0"/>
    <x v="0"/>
    <n v="60000"/>
    <x v="0"/>
    <x v="1"/>
    <s v="Skilled Manual"/>
    <s v="Yes"/>
    <n v="1"/>
    <x v="1"/>
    <x v="2"/>
    <x v="12"/>
    <x v="0"/>
    <x v="1"/>
  </r>
  <r>
    <n v="18423"/>
    <x v="1"/>
    <x v="1"/>
    <n v="80000"/>
    <x v="4"/>
    <x v="3"/>
    <s v="Skilled Manual"/>
    <s v="No"/>
    <n v="2"/>
    <x v="3"/>
    <x v="2"/>
    <x v="31"/>
    <x v="0"/>
    <x v="0"/>
  </r>
  <r>
    <n v="22743"/>
    <x v="0"/>
    <x v="0"/>
    <n v="40000"/>
    <x v="2"/>
    <x v="2"/>
    <s v="Professional"/>
    <s v="Yes"/>
    <n v="2"/>
    <x v="4"/>
    <x v="2"/>
    <x v="2"/>
    <x v="1"/>
    <x v="0"/>
  </r>
  <r>
    <n v="25343"/>
    <x v="1"/>
    <x v="0"/>
    <n v="20000"/>
    <x v="1"/>
    <x v="3"/>
    <s v="Clerical"/>
    <s v="Yes"/>
    <n v="2"/>
    <x v="3"/>
    <x v="2"/>
    <x v="5"/>
    <x v="0"/>
    <x v="0"/>
  </r>
  <r>
    <n v="13390"/>
    <x v="0"/>
    <x v="0"/>
    <n v="70000"/>
    <x v="5"/>
    <x v="1"/>
    <s v="Professional"/>
    <s v="No"/>
    <n v="1"/>
    <x v="3"/>
    <x v="2"/>
    <x v="16"/>
    <x v="1"/>
    <x v="0"/>
  </r>
  <r>
    <n v="17482"/>
    <x v="1"/>
    <x v="0"/>
    <n v="40000"/>
    <x v="3"/>
    <x v="3"/>
    <s v="Clerical"/>
    <s v="Yes"/>
    <n v="2"/>
    <x v="2"/>
    <x v="2"/>
    <x v="19"/>
    <x v="2"/>
    <x v="0"/>
  </r>
  <r>
    <n v="13176"/>
    <x v="1"/>
    <x v="1"/>
    <n v="130000"/>
    <x v="3"/>
    <x v="4"/>
    <s v="Management"/>
    <s v="No"/>
    <n v="2"/>
    <x v="0"/>
    <x v="2"/>
    <x v="13"/>
    <x v="0"/>
    <x v="1"/>
  </r>
  <r>
    <n v="20504"/>
    <x v="0"/>
    <x v="0"/>
    <n v="40000"/>
    <x v="2"/>
    <x v="2"/>
    <s v="Professional"/>
    <s v="No"/>
    <n v="2"/>
    <x v="1"/>
    <x v="2"/>
    <x v="2"/>
    <x v="1"/>
    <x v="0"/>
  </r>
  <r>
    <n v="12205"/>
    <x v="1"/>
    <x v="0"/>
    <n v="130000"/>
    <x v="4"/>
    <x v="0"/>
    <s v="Management"/>
    <s v="No"/>
    <n v="4"/>
    <x v="0"/>
    <x v="2"/>
    <x v="41"/>
    <x v="1"/>
    <x v="0"/>
  </r>
  <r>
    <n v="16751"/>
    <x v="0"/>
    <x v="1"/>
    <n v="60000"/>
    <x v="3"/>
    <x v="1"/>
    <s v="Skilled Manual"/>
    <s v="Yes"/>
    <n v="1"/>
    <x v="2"/>
    <x v="2"/>
    <x v="21"/>
    <x v="0"/>
    <x v="1"/>
  </r>
  <r>
    <n v="21613"/>
    <x v="1"/>
    <x v="1"/>
    <n v="50000"/>
    <x v="4"/>
    <x v="0"/>
    <s v="Skilled Manual"/>
    <s v="No"/>
    <n v="1"/>
    <x v="0"/>
    <x v="2"/>
    <x v="32"/>
    <x v="0"/>
    <x v="1"/>
  </r>
  <r>
    <n v="24801"/>
    <x v="1"/>
    <x v="1"/>
    <n v="60000"/>
    <x v="0"/>
    <x v="4"/>
    <s v="Professional"/>
    <s v="Yes"/>
    <n v="0"/>
    <x v="1"/>
    <x v="2"/>
    <x v="11"/>
    <x v="0"/>
    <x v="1"/>
  </r>
  <r>
    <n v="17519"/>
    <x v="0"/>
    <x v="0"/>
    <n v="60000"/>
    <x v="3"/>
    <x v="1"/>
    <s v="Professional"/>
    <s v="Yes"/>
    <n v="2"/>
    <x v="2"/>
    <x v="2"/>
    <x v="21"/>
    <x v="0"/>
    <x v="0"/>
  </r>
  <r>
    <n v="18347"/>
    <x v="1"/>
    <x v="0"/>
    <n v="30000"/>
    <x v="3"/>
    <x v="1"/>
    <s v="Skilled Manual"/>
    <s v="No"/>
    <n v="1"/>
    <x v="3"/>
    <x v="2"/>
    <x v="23"/>
    <x v="0"/>
    <x v="0"/>
  </r>
  <r>
    <n v="29052"/>
    <x v="1"/>
    <x v="1"/>
    <n v="40000"/>
    <x v="3"/>
    <x v="1"/>
    <s v="Skilled Manual"/>
    <s v="Yes"/>
    <n v="1"/>
    <x v="2"/>
    <x v="2"/>
    <x v="40"/>
    <x v="2"/>
    <x v="0"/>
  </r>
  <r>
    <n v="11745"/>
    <x v="0"/>
    <x v="0"/>
    <n v="60000"/>
    <x v="0"/>
    <x v="0"/>
    <s v="Professional"/>
    <s v="Yes"/>
    <n v="1"/>
    <x v="0"/>
    <x v="2"/>
    <x v="15"/>
    <x v="0"/>
    <x v="1"/>
  </r>
  <r>
    <n v="19147"/>
    <x v="0"/>
    <x v="1"/>
    <n v="40000"/>
    <x v="3"/>
    <x v="0"/>
    <s v="Professional"/>
    <s v="No"/>
    <n v="1"/>
    <x v="0"/>
    <x v="2"/>
    <x v="0"/>
    <x v="0"/>
    <x v="0"/>
  </r>
  <r>
    <n v="19217"/>
    <x v="0"/>
    <x v="1"/>
    <n v="30000"/>
    <x v="4"/>
    <x v="2"/>
    <s v="Skilled Manual"/>
    <s v="Yes"/>
    <n v="2"/>
    <x v="3"/>
    <x v="2"/>
    <x v="38"/>
    <x v="0"/>
    <x v="0"/>
  </r>
  <r>
    <n v="15839"/>
    <x v="1"/>
    <x v="1"/>
    <n v="30000"/>
    <x v="3"/>
    <x v="1"/>
    <s v="Skilled Manual"/>
    <s v="Yes"/>
    <n v="1"/>
    <x v="2"/>
    <x v="2"/>
    <x v="21"/>
    <x v="0"/>
    <x v="0"/>
  </r>
  <r>
    <n v="13714"/>
    <x v="0"/>
    <x v="0"/>
    <n v="20000"/>
    <x v="4"/>
    <x v="2"/>
    <s v="Manual"/>
    <s v="No"/>
    <n v="2"/>
    <x v="3"/>
    <x v="2"/>
    <x v="39"/>
    <x v="0"/>
    <x v="1"/>
  </r>
  <r>
    <n v="22330"/>
    <x v="0"/>
    <x v="1"/>
    <n v="50000"/>
    <x v="3"/>
    <x v="4"/>
    <s v="Skilled Manual"/>
    <s v="Yes"/>
    <n v="0"/>
    <x v="3"/>
    <x v="2"/>
    <x v="21"/>
    <x v="0"/>
    <x v="1"/>
  </r>
  <r>
    <n v="18783"/>
    <x v="1"/>
    <x v="1"/>
    <n v="80000"/>
    <x v="3"/>
    <x v="0"/>
    <s v="Management"/>
    <s v="No"/>
    <n v="1"/>
    <x v="0"/>
    <x v="2"/>
    <x v="13"/>
    <x v="0"/>
    <x v="1"/>
  </r>
  <r>
    <n v="25041"/>
    <x v="1"/>
    <x v="1"/>
    <n v="40000"/>
    <x v="3"/>
    <x v="2"/>
    <s v="Skilled Manual"/>
    <s v="Yes"/>
    <n v="2"/>
    <x v="2"/>
    <x v="2"/>
    <x v="23"/>
    <x v="0"/>
    <x v="0"/>
  </r>
  <r>
    <n v="22046"/>
    <x v="1"/>
    <x v="0"/>
    <n v="80000"/>
    <x v="3"/>
    <x v="0"/>
    <s v="Management"/>
    <s v="No"/>
    <n v="1"/>
    <x v="0"/>
    <x v="2"/>
    <x v="13"/>
    <x v="0"/>
    <x v="1"/>
  </r>
  <r>
    <n v="28052"/>
    <x v="0"/>
    <x v="1"/>
    <n v="60000"/>
    <x v="4"/>
    <x v="2"/>
    <s v="Professional"/>
    <s v="Yes"/>
    <n v="2"/>
    <x v="4"/>
    <x v="2"/>
    <x v="10"/>
    <x v="1"/>
    <x v="0"/>
  </r>
  <r>
    <n v="26693"/>
    <x v="0"/>
    <x v="1"/>
    <n v="70000"/>
    <x v="1"/>
    <x v="1"/>
    <s v="Professional"/>
    <s v="Yes"/>
    <n v="1"/>
    <x v="2"/>
    <x v="2"/>
    <x v="38"/>
    <x v="0"/>
    <x v="0"/>
  </r>
  <r>
    <n v="24955"/>
    <x v="1"/>
    <x v="1"/>
    <n v="30000"/>
    <x v="2"/>
    <x v="3"/>
    <s v="Skilled Manual"/>
    <s v="Yes"/>
    <n v="3"/>
    <x v="4"/>
    <x v="2"/>
    <x v="2"/>
    <x v="1"/>
    <x v="1"/>
  </r>
  <r>
    <n v="26065"/>
    <x v="1"/>
    <x v="0"/>
    <n v="110000"/>
    <x v="1"/>
    <x v="0"/>
    <s v="Management"/>
    <s v="No"/>
    <n v="4"/>
    <x v="3"/>
    <x v="2"/>
    <x v="0"/>
    <x v="0"/>
    <x v="0"/>
  </r>
  <r>
    <n v="13942"/>
    <x v="0"/>
    <x v="1"/>
    <n v="60000"/>
    <x v="0"/>
    <x v="1"/>
    <s v="Skilled Manual"/>
    <s v="Yes"/>
    <n v="1"/>
    <x v="0"/>
    <x v="2"/>
    <x v="30"/>
    <x v="0"/>
    <x v="0"/>
  </r>
  <r>
    <n v="11219"/>
    <x v="0"/>
    <x v="1"/>
    <n v="60000"/>
    <x v="4"/>
    <x v="2"/>
    <s v="Professional"/>
    <s v="Yes"/>
    <n v="2"/>
    <x v="4"/>
    <x v="2"/>
    <x v="10"/>
    <x v="1"/>
    <x v="0"/>
  </r>
  <r>
    <n v="22118"/>
    <x v="1"/>
    <x v="0"/>
    <n v="70000"/>
    <x v="1"/>
    <x v="4"/>
    <s v="Management"/>
    <s v="Yes"/>
    <n v="2"/>
    <x v="2"/>
    <x v="2"/>
    <x v="39"/>
    <x v="0"/>
    <x v="1"/>
  </r>
  <r>
    <n v="23197"/>
    <x v="0"/>
    <x v="1"/>
    <n v="50000"/>
    <x v="1"/>
    <x v="0"/>
    <s v="Skilled Manual"/>
    <s v="Yes"/>
    <n v="2"/>
    <x v="1"/>
    <x v="2"/>
    <x v="8"/>
    <x v="0"/>
    <x v="0"/>
  </r>
  <r>
    <n v="14883"/>
    <x v="0"/>
    <x v="0"/>
    <n v="30000"/>
    <x v="0"/>
    <x v="0"/>
    <s v="Skilled Manual"/>
    <s v="Yes"/>
    <n v="1"/>
    <x v="2"/>
    <x v="2"/>
    <x v="39"/>
    <x v="0"/>
    <x v="1"/>
  </r>
  <r>
    <n v="27279"/>
    <x v="1"/>
    <x v="0"/>
    <n v="70000"/>
    <x v="4"/>
    <x v="0"/>
    <s v="Skilled Manual"/>
    <s v="Yes"/>
    <n v="0"/>
    <x v="1"/>
    <x v="2"/>
    <x v="13"/>
    <x v="0"/>
    <x v="1"/>
  </r>
  <r>
    <n v="18322"/>
    <x v="1"/>
    <x v="1"/>
    <n v="30000"/>
    <x v="3"/>
    <x v="3"/>
    <s v="Clerical"/>
    <s v="No"/>
    <n v="2"/>
    <x v="0"/>
    <x v="2"/>
    <x v="22"/>
    <x v="2"/>
    <x v="0"/>
  </r>
  <r>
    <n v="15879"/>
    <x v="0"/>
    <x v="1"/>
    <n v="70000"/>
    <x v="2"/>
    <x v="0"/>
    <s v="Management"/>
    <s v="Yes"/>
    <n v="2"/>
    <x v="1"/>
    <x v="2"/>
    <x v="33"/>
    <x v="1"/>
    <x v="0"/>
  </r>
  <r>
    <n v="28278"/>
    <x v="0"/>
    <x v="1"/>
    <n v="50000"/>
    <x v="4"/>
    <x v="4"/>
    <s v="Management"/>
    <s v="Yes"/>
    <n v="2"/>
    <x v="2"/>
    <x v="2"/>
    <x v="51"/>
    <x v="1"/>
    <x v="0"/>
  </r>
  <r>
    <n v="24416"/>
    <x v="0"/>
    <x v="1"/>
    <n v="90000"/>
    <x v="5"/>
    <x v="2"/>
    <s v="Professional"/>
    <s v="Yes"/>
    <n v="2"/>
    <x v="3"/>
    <x v="2"/>
    <x v="12"/>
    <x v="0"/>
    <x v="0"/>
  </r>
  <r>
    <n v="28066"/>
    <x v="0"/>
    <x v="1"/>
    <n v="80000"/>
    <x v="4"/>
    <x v="4"/>
    <s v="Professional"/>
    <s v="Yes"/>
    <n v="0"/>
    <x v="0"/>
    <x v="2"/>
    <x v="34"/>
    <x v="0"/>
    <x v="1"/>
  </r>
  <r>
    <n v="11275"/>
    <x v="0"/>
    <x v="0"/>
    <n v="80000"/>
    <x v="5"/>
    <x v="4"/>
    <s v="Management"/>
    <s v="Yes"/>
    <n v="2"/>
    <x v="0"/>
    <x v="2"/>
    <x v="52"/>
    <x v="1"/>
    <x v="1"/>
  </r>
  <r>
    <n v="14872"/>
    <x v="0"/>
    <x v="1"/>
    <n v="30000"/>
    <x v="3"/>
    <x v="4"/>
    <s v="Skilled Manual"/>
    <s v="Yes"/>
    <n v="0"/>
    <x v="0"/>
    <x v="2"/>
    <x v="21"/>
    <x v="0"/>
    <x v="0"/>
  </r>
  <r>
    <n v="16151"/>
    <x v="0"/>
    <x v="0"/>
    <n v="60000"/>
    <x v="0"/>
    <x v="0"/>
    <s v="Professional"/>
    <s v="Yes"/>
    <n v="1"/>
    <x v="1"/>
    <x v="2"/>
    <x v="28"/>
    <x v="0"/>
    <x v="1"/>
  </r>
  <r>
    <n v="19731"/>
    <x v="0"/>
    <x v="1"/>
    <n v="80000"/>
    <x v="5"/>
    <x v="4"/>
    <s v="Management"/>
    <s v="Yes"/>
    <n v="2"/>
    <x v="2"/>
    <x v="2"/>
    <x v="35"/>
    <x v="1"/>
    <x v="0"/>
  </r>
  <r>
    <n v="23801"/>
    <x v="0"/>
    <x v="0"/>
    <n v="20000"/>
    <x v="4"/>
    <x v="3"/>
    <s v="Clerical"/>
    <s v="Yes"/>
    <n v="2"/>
    <x v="0"/>
    <x v="2"/>
    <x v="38"/>
    <x v="0"/>
    <x v="0"/>
  </r>
  <r>
    <n v="11807"/>
    <x v="0"/>
    <x v="1"/>
    <n v="70000"/>
    <x v="1"/>
    <x v="4"/>
    <s v="Professional"/>
    <s v="Yes"/>
    <n v="0"/>
    <x v="1"/>
    <x v="2"/>
    <x v="17"/>
    <x v="0"/>
    <x v="0"/>
  </r>
  <r>
    <n v="11622"/>
    <x v="0"/>
    <x v="1"/>
    <n v="50000"/>
    <x v="3"/>
    <x v="4"/>
    <s v="Skilled Manual"/>
    <s v="Yes"/>
    <n v="0"/>
    <x v="0"/>
    <x v="2"/>
    <x v="21"/>
    <x v="0"/>
    <x v="0"/>
  </r>
  <r>
    <n v="26597"/>
    <x v="1"/>
    <x v="0"/>
    <n v="60000"/>
    <x v="5"/>
    <x v="0"/>
    <s v="Skilled Manual"/>
    <s v="No"/>
    <n v="2"/>
    <x v="0"/>
    <x v="2"/>
    <x v="0"/>
    <x v="0"/>
    <x v="0"/>
  </r>
  <r>
    <n v="27074"/>
    <x v="0"/>
    <x v="0"/>
    <n v="70000"/>
    <x v="0"/>
    <x v="4"/>
    <s v="Skilled Manual"/>
    <s v="Yes"/>
    <n v="0"/>
    <x v="0"/>
    <x v="2"/>
    <x v="11"/>
    <x v="0"/>
    <x v="1"/>
  </r>
  <r>
    <n v="19228"/>
    <x v="0"/>
    <x v="0"/>
    <n v="40000"/>
    <x v="4"/>
    <x v="1"/>
    <s v="Clerical"/>
    <s v="Yes"/>
    <n v="1"/>
    <x v="0"/>
    <x v="2"/>
    <x v="28"/>
    <x v="0"/>
    <x v="0"/>
  </r>
  <r>
    <n v="13415"/>
    <x v="1"/>
    <x v="1"/>
    <n v="100000"/>
    <x v="0"/>
    <x v="4"/>
    <s v="Management"/>
    <s v="Yes"/>
    <n v="3"/>
    <x v="1"/>
    <x v="2"/>
    <x v="49"/>
    <x v="1"/>
    <x v="1"/>
  </r>
  <r>
    <n v="17000"/>
    <x v="1"/>
    <x v="0"/>
    <n v="70000"/>
    <x v="5"/>
    <x v="0"/>
    <s v="Skilled Manual"/>
    <s v="Yes"/>
    <n v="2"/>
    <x v="1"/>
    <x v="2"/>
    <x v="1"/>
    <x v="0"/>
    <x v="1"/>
  </r>
  <r>
    <n v="14569"/>
    <x v="0"/>
    <x v="1"/>
    <n v="60000"/>
    <x v="0"/>
    <x v="4"/>
    <s v="Professional"/>
    <s v="Yes"/>
    <n v="0"/>
    <x v="0"/>
    <x v="2"/>
    <x v="11"/>
    <x v="0"/>
    <x v="0"/>
  </r>
  <r>
    <n v="13873"/>
    <x v="0"/>
    <x v="1"/>
    <n v="70000"/>
    <x v="1"/>
    <x v="4"/>
    <s v="Professional"/>
    <s v="Yes"/>
    <n v="0"/>
    <x v="0"/>
    <x v="2"/>
    <x v="11"/>
    <x v="0"/>
    <x v="1"/>
  </r>
  <r>
    <n v="20401"/>
    <x v="0"/>
    <x v="0"/>
    <n v="50000"/>
    <x v="5"/>
    <x v="0"/>
    <s v="Management"/>
    <s v="Yes"/>
    <n v="2"/>
    <x v="3"/>
    <x v="2"/>
    <x v="46"/>
    <x v="1"/>
    <x v="1"/>
  </r>
  <r>
    <n v="21583"/>
    <x v="0"/>
    <x v="0"/>
    <n v="50000"/>
    <x v="0"/>
    <x v="0"/>
    <s v="Skilled Manual"/>
    <s v="Yes"/>
    <n v="0"/>
    <x v="0"/>
    <x v="2"/>
    <x v="17"/>
    <x v="0"/>
    <x v="1"/>
  </r>
  <r>
    <n v="12029"/>
    <x v="0"/>
    <x v="1"/>
    <n v="30000"/>
    <x v="3"/>
    <x v="3"/>
    <s v="Clerical"/>
    <s v="No"/>
    <n v="2"/>
    <x v="0"/>
    <x v="2"/>
    <x v="26"/>
    <x v="2"/>
    <x v="0"/>
  </r>
  <r>
    <n v="18066"/>
    <x v="1"/>
    <x v="1"/>
    <n v="70000"/>
    <x v="2"/>
    <x v="0"/>
    <s v="Management"/>
    <s v="Yes"/>
    <n v="3"/>
    <x v="4"/>
    <x v="2"/>
    <x v="2"/>
    <x v="1"/>
    <x v="1"/>
  </r>
  <r>
    <n v="28192"/>
    <x v="0"/>
    <x v="0"/>
    <n v="70000"/>
    <x v="2"/>
    <x v="4"/>
    <s v="Professional"/>
    <s v="Yes"/>
    <n v="3"/>
    <x v="4"/>
    <x v="2"/>
    <x v="30"/>
    <x v="0"/>
    <x v="0"/>
  </r>
  <r>
    <n v="16122"/>
    <x v="0"/>
    <x v="1"/>
    <n v="40000"/>
    <x v="5"/>
    <x v="2"/>
    <s v="Skilled Manual"/>
    <s v="Yes"/>
    <n v="2"/>
    <x v="0"/>
    <x v="2"/>
    <x v="20"/>
    <x v="0"/>
    <x v="1"/>
  </r>
  <r>
    <n v="18607"/>
    <x v="1"/>
    <x v="0"/>
    <n v="60000"/>
    <x v="5"/>
    <x v="0"/>
    <s v="Skilled Manual"/>
    <s v="Yes"/>
    <n v="2"/>
    <x v="1"/>
    <x v="2"/>
    <x v="0"/>
    <x v="0"/>
    <x v="1"/>
  </r>
  <r>
    <n v="28858"/>
    <x v="1"/>
    <x v="1"/>
    <n v="80000"/>
    <x v="1"/>
    <x v="0"/>
    <s v="Skilled Manual"/>
    <s v="Yes"/>
    <n v="0"/>
    <x v="1"/>
    <x v="2"/>
    <x v="8"/>
    <x v="0"/>
    <x v="0"/>
  </r>
  <r>
    <n v="14432"/>
    <x v="1"/>
    <x v="1"/>
    <n v="90000"/>
    <x v="5"/>
    <x v="4"/>
    <s v="Management"/>
    <s v="Yes"/>
    <n v="1"/>
    <x v="2"/>
    <x v="2"/>
    <x v="49"/>
    <x v="1"/>
    <x v="0"/>
  </r>
  <r>
    <n v="26305"/>
    <x v="1"/>
    <x v="0"/>
    <n v="60000"/>
    <x v="4"/>
    <x v="0"/>
    <s v="Skilled Manual"/>
    <s v="No"/>
    <n v="0"/>
    <x v="0"/>
    <x v="2"/>
    <x v="4"/>
    <x v="0"/>
    <x v="1"/>
  </r>
  <r>
    <n v="22050"/>
    <x v="1"/>
    <x v="1"/>
    <n v="90000"/>
    <x v="5"/>
    <x v="0"/>
    <s v="Management"/>
    <s v="Yes"/>
    <n v="1"/>
    <x v="3"/>
    <x v="2"/>
    <x v="13"/>
    <x v="0"/>
    <x v="1"/>
  </r>
  <r>
    <n v="25394"/>
    <x v="0"/>
    <x v="1"/>
    <n v="60000"/>
    <x v="0"/>
    <x v="4"/>
    <s v="Professional"/>
    <s v="Yes"/>
    <n v="0"/>
    <x v="1"/>
    <x v="2"/>
    <x v="17"/>
    <x v="0"/>
    <x v="1"/>
  </r>
  <r>
    <n v="19747"/>
    <x v="0"/>
    <x v="1"/>
    <n v="50000"/>
    <x v="5"/>
    <x v="0"/>
    <s v="Management"/>
    <s v="Yes"/>
    <n v="2"/>
    <x v="4"/>
    <x v="2"/>
    <x v="18"/>
    <x v="1"/>
    <x v="0"/>
  </r>
  <r>
    <n v="23195"/>
    <x v="1"/>
    <x v="1"/>
    <n v="50000"/>
    <x v="1"/>
    <x v="0"/>
    <s v="Skilled Manual"/>
    <s v="Yes"/>
    <n v="2"/>
    <x v="1"/>
    <x v="2"/>
    <x v="3"/>
    <x v="0"/>
    <x v="1"/>
  </r>
  <r>
    <n v="21695"/>
    <x v="0"/>
    <x v="1"/>
    <n v="60000"/>
    <x v="3"/>
    <x v="4"/>
    <s v="Skilled Manual"/>
    <s v="Yes"/>
    <n v="0"/>
    <x v="3"/>
    <x v="2"/>
    <x v="32"/>
    <x v="0"/>
    <x v="1"/>
  </r>
  <r>
    <n v="13934"/>
    <x v="0"/>
    <x v="1"/>
    <n v="40000"/>
    <x v="5"/>
    <x v="2"/>
    <s v="Skilled Manual"/>
    <s v="Yes"/>
    <n v="2"/>
    <x v="1"/>
    <x v="2"/>
    <x v="30"/>
    <x v="0"/>
    <x v="0"/>
  </r>
  <r>
    <n v="13337"/>
    <x v="0"/>
    <x v="0"/>
    <n v="80000"/>
    <x v="2"/>
    <x v="0"/>
    <s v="Management"/>
    <s v="Yes"/>
    <n v="2"/>
    <x v="2"/>
    <x v="2"/>
    <x v="46"/>
    <x v="1"/>
    <x v="0"/>
  </r>
  <r>
    <n v="27190"/>
    <x v="0"/>
    <x v="0"/>
    <n v="40000"/>
    <x v="1"/>
    <x v="1"/>
    <s v="Clerical"/>
    <s v="Yes"/>
    <n v="1"/>
    <x v="3"/>
    <x v="2"/>
    <x v="21"/>
    <x v="0"/>
    <x v="0"/>
  </r>
  <r>
    <n v="28657"/>
    <x v="1"/>
    <x v="1"/>
    <n v="60000"/>
    <x v="4"/>
    <x v="0"/>
    <s v="Skilled Manual"/>
    <s v="Yes"/>
    <n v="0"/>
    <x v="1"/>
    <x v="2"/>
    <x v="4"/>
    <x v="0"/>
    <x v="1"/>
  </r>
  <r>
    <n v="21713"/>
    <x v="1"/>
    <x v="1"/>
    <n v="80000"/>
    <x v="2"/>
    <x v="4"/>
    <s v="Skilled Manual"/>
    <s v="No"/>
    <n v="0"/>
    <x v="0"/>
    <x v="2"/>
    <x v="15"/>
    <x v="0"/>
    <x v="0"/>
  </r>
  <r>
    <n v="21752"/>
    <x v="0"/>
    <x v="1"/>
    <n v="60000"/>
    <x v="1"/>
    <x v="4"/>
    <s v="Management"/>
    <s v="Yes"/>
    <n v="2"/>
    <x v="4"/>
    <x v="2"/>
    <x v="46"/>
    <x v="1"/>
    <x v="0"/>
  </r>
  <r>
    <n v="27273"/>
    <x v="1"/>
    <x v="1"/>
    <n v="70000"/>
    <x v="1"/>
    <x v="4"/>
    <s v="Professional"/>
    <s v="No"/>
    <n v="0"/>
    <x v="0"/>
    <x v="2"/>
    <x v="11"/>
    <x v="0"/>
    <x v="1"/>
  </r>
  <r>
    <n v="22719"/>
    <x v="1"/>
    <x v="1"/>
    <n v="110000"/>
    <x v="1"/>
    <x v="0"/>
    <s v="Management"/>
    <s v="Yes"/>
    <n v="4"/>
    <x v="1"/>
    <x v="2"/>
    <x v="8"/>
    <x v="0"/>
    <x v="1"/>
  </r>
  <r>
    <n v="22042"/>
    <x v="0"/>
    <x v="0"/>
    <n v="70000"/>
    <x v="3"/>
    <x v="1"/>
    <s v="Skilled Manual"/>
    <s v="Yes"/>
    <n v="2"/>
    <x v="2"/>
    <x v="2"/>
    <x v="17"/>
    <x v="0"/>
    <x v="1"/>
  </r>
  <r>
    <n v="21451"/>
    <x v="0"/>
    <x v="0"/>
    <n v="40000"/>
    <x v="5"/>
    <x v="2"/>
    <s v="Professional"/>
    <s v="Yes"/>
    <n v="2"/>
    <x v="4"/>
    <x v="2"/>
    <x v="33"/>
    <x v="1"/>
    <x v="0"/>
  </r>
  <r>
    <n v="20754"/>
    <x v="0"/>
    <x v="1"/>
    <n v="30000"/>
    <x v="4"/>
    <x v="2"/>
    <s v="Skilled Manual"/>
    <s v="Yes"/>
    <n v="2"/>
    <x v="3"/>
    <x v="2"/>
    <x v="36"/>
    <x v="0"/>
    <x v="0"/>
  </r>
  <r>
    <n v="12153"/>
    <x v="1"/>
    <x v="0"/>
    <n v="70000"/>
    <x v="1"/>
    <x v="1"/>
    <s v="Professional"/>
    <s v="Yes"/>
    <n v="1"/>
    <x v="2"/>
    <x v="2"/>
    <x v="38"/>
    <x v="0"/>
    <x v="1"/>
  </r>
  <r>
    <n v="16895"/>
    <x v="0"/>
    <x v="0"/>
    <n v="40000"/>
    <x v="1"/>
    <x v="1"/>
    <s v="Professional"/>
    <s v="No"/>
    <n v="2"/>
    <x v="3"/>
    <x v="2"/>
    <x v="9"/>
    <x v="0"/>
    <x v="1"/>
  </r>
  <r>
    <n v="26728"/>
    <x v="1"/>
    <x v="1"/>
    <n v="70000"/>
    <x v="1"/>
    <x v="4"/>
    <s v="Management"/>
    <s v="No"/>
    <n v="2"/>
    <x v="3"/>
    <x v="2"/>
    <x v="39"/>
    <x v="0"/>
    <x v="1"/>
  </r>
  <r>
    <n v="11090"/>
    <x v="1"/>
    <x v="1"/>
    <n v="90000"/>
    <x v="4"/>
    <x v="1"/>
    <s v="Professional"/>
    <s v="Yes"/>
    <n v="1"/>
    <x v="1"/>
    <x v="2"/>
    <x v="28"/>
    <x v="0"/>
    <x v="1"/>
  </r>
  <r>
    <n v="15862"/>
    <x v="1"/>
    <x v="0"/>
    <n v="50000"/>
    <x v="3"/>
    <x v="4"/>
    <s v="Skilled Manual"/>
    <s v="Yes"/>
    <n v="0"/>
    <x v="3"/>
    <x v="2"/>
    <x v="6"/>
    <x v="0"/>
    <x v="1"/>
  </r>
  <r>
    <n v="26495"/>
    <x v="1"/>
    <x v="0"/>
    <n v="40000"/>
    <x v="4"/>
    <x v="2"/>
    <s v="Professional"/>
    <s v="Yes"/>
    <n v="2"/>
    <x v="4"/>
    <x v="2"/>
    <x v="42"/>
    <x v="1"/>
    <x v="0"/>
  </r>
  <r>
    <n v="11823"/>
    <x v="0"/>
    <x v="0"/>
    <n v="70000"/>
    <x v="3"/>
    <x v="4"/>
    <s v="Professional"/>
    <s v="Yes"/>
    <n v="0"/>
    <x v="1"/>
    <x v="2"/>
    <x v="32"/>
    <x v="0"/>
    <x v="0"/>
  </r>
  <r>
    <n v="23449"/>
    <x v="0"/>
    <x v="1"/>
    <n v="60000"/>
    <x v="4"/>
    <x v="2"/>
    <s v="Professional"/>
    <s v="Yes"/>
    <n v="2"/>
    <x v="2"/>
    <x v="2"/>
    <x v="28"/>
    <x v="0"/>
    <x v="0"/>
  </r>
  <r>
    <n v="23459"/>
    <x v="0"/>
    <x v="1"/>
    <n v="60000"/>
    <x v="4"/>
    <x v="2"/>
    <s v="Professional"/>
    <s v="Yes"/>
    <n v="2"/>
    <x v="2"/>
    <x v="2"/>
    <x v="5"/>
    <x v="0"/>
    <x v="0"/>
  </r>
  <r>
    <n v="19543"/>
    <x v="0"/>
    <x v="1"/>
    <n v="70000"/>
    <x v="2"/>
    <x v="4"/>
    <s v="Professional"/>
    <s v="No"/>
    <n v="3"/>
    <x v="4"/>
    <x v="2"/>
    <x v="15"/>
    <x v="0"/>
    <x v="0"/>
  </r>
  <r>
    <n v="14914"/>
    <x v="0"/>
    <x v="0"/>
    <n v="40000"/>
    <x v="0"/>
    <x v="1"/>
    <s v="Clerical"/>
    <s v="Yes"/>
    <n v="1"/>
    <x v="3"/>
    <x v="2"/>
    <x v="38"/>
    <x v="0"/>
    <x v="1"/>
  </r>
  <r>
    <n v="12033"/>
    <x v="1"/>
    <x v="0"/>
    <n v="40000"/>
    <x v="3"/>
    <x v="2"/>
    <s v="Skilled Manual"/>
    <s v="No"/>
    <n v="2"/>
    <x v="0"/>
    <x v="2"/>
    <x v="40"/>
    <x v="2"/>
    <x v="1"/>
  </r>
  <r>
    <n v="11941"/>
    <x v="1"/>
    <x v="1"/>
    <n v="60000"/>
    <x v="3"/>
    <x v="1"/>
    <s v="Skilled Manual"/>
    <s v="Yes"/>
    <n v="0"/>
    <x v="2"/>
    <x v="2"/>
    <x v="19"/>
    <x v="2"/>
    <x v="0"/>
  </r>
  <r>
    <n v="14389"/>
    <x v="0"/>
    <x v="1"/>
    <n v="60000"/>
    <x v="4"/>
    <x v="0"/>
    <s v="Management"/>
    <s v="Yes"/>
    <n v="0"/>
    <x v="1"/>
    <x v="2"/>
    <x v="14"/>
    <x v="1"/>
    <x v="0"/>
  </r>
  <r>
    <n v="18050"/>
    <x v="0"/>
    <x v="0"/>
    <n v="60000"/>
    <x v="0"/>
    <x v="1"/>
    <s v="Skilled Manual"/>
    <s v="Yes"/>
    <n v="1"/>
    <x v="0"/>
    <x v="2"/>
    <x v="12"/>
    <x v="0"/>
    <x v="1"/>
  </r>
  <r>
    <n v="19856"/>
    <x v="0"/>
    <x v="0"/>
    <n v="60000"/>
    <x v="5"/>
    <x v="0"/>
    <s v="Management"/>
    <s v="Yes"/>
    <n v="2"/>
    <x v="1"/>
    <x v="2"/>
    <x v="2"/>
    <x v="1"/>
    <x v="0"/>
  </r>
  <r>
    <n v="11663"/>
    <x v="0"/>
    <x v="1"/>
    <n v="70000"/>
    <x v="5"/>
    <x v="4"/>
    <s v="Professional"/>
    <s v="Yes"/>
    <n v="0"/>
    <x v="0"/>
    <x v="2"/>
    <x v="4"/>
    <x v="0"/>
    <x v="1"/>
  </r>
  <r>
    <n v="27740"/>
    <x v="0"/>
    <x v="0"/>
    <n v="40000"/>
    <x v="3"/>
    <x v="2"/>
    <s v="Skilled Manual"/>
    <s v="Yes"/>
    <n v="2"/>
    <x v="2"/>
    <x v="2"/>
    <x v="40"/>
    <x v="2"/>
    <x v="0"/>
  </r>
  <r>
    <n v="23455"/>
    <x v="1"/>
    <x v="1"/>
    <n v="80000"/>
    <x v="4"/>
    <x v="3"/>
    <s v="Skilled Manual"/>
    <s v="No"/>
    <n v="2"/>
    <x v="3"/>
    <x v="2"/>
    <x v="5"/>
    <x v="0"/>
    <x v="0"/>
  </r>
  <r>
    <n v="15292"/>
    <x v="1"/>
    <x v="0"/>
    <n v="60000"/>
    <x v="0"/>
    <x v="4"/>
    <s v="Skilled Manual"/>
    <s v="Yes"/>
    <n v="0"/>
    <x v="3"/>
    <x v="2"/>
    <x v="11"/>
    <x v="0"/>
    <x v="0"/>
  </r>
  <r>
    <n v="21587"/>
    <x v="0"/>
    <x v="0"/>
    <n v="60000"/>
    <x v="0"/>
    <x v="4"/>
    <s v="Skilled Manual"/>
    <s v="Yes"/>
    <n v="0"/>
    <x v="1"/>
    <x v="2"/>
    <x v="17"/>
    <x v="0"/>
    <x v="1"/>
  </r>
  <r>
    <n v="23513"/>
    <x v="0"/>
    <x v="0"/>
    <n v="40000"/>
    <x v="1"/>
    <x v="1"/>
    <s v="Professional"/>
    <s v="Yes"/>
    <n v="2"/>
    <x v="2"/>
    <x v="2"/>
    <x v="9"/>
    <x v="0"/>
    <x v="0"/>
  </r>
  <r>
    <n v="24322"/>
    <x v="0"/>
    <x v="0"/>
    <n v="60000"/>
    <x v="5"/>
    <x v="0"/>
    <s v="Skilled Manual"/>
    <s v="No"/>
    <n v="2"/>
    <x v="0"/>
    <x v="2"/>
    <x v="0"/>
    <x v="0"/>
    <x v="0"/>
  </r>
  <r>
    <n v="26298"/>
    <x v="0"/>
    <x v="0"/>
    <n v="50000"/>
    <x v="0"/>
    <x v="0"/>
    <s v="Skilled Manual"/>
    <s v="Yes"/>
    <n v="0"/>
    <x v="1"/>
    <x v="2"/>
    <x v="17"/>
    <x v="0"/>
    <x v="1"/>
  </r>
  <r>
    <n v="25419"/>
    <x v="1"/>
    <x v="1"/>
    <n v="50000"/>
    <x v="4"/>
    <x v="0"/>
    <s v="Skilled Manual"/>
    <s v="No"/>
    <n v="1"/>
    <x v="0"/>
    <x v="2"/>
    <x v="13"/>
    <x v="0"/>
    <x v="1"/>
  </r>
  <r>
    <n v="13343"/>
    <x v="0"/>
    <x v="0"/>
    <n v="90000"/>
    <x v="2"/>
    <x v="0"/>
    <s v="Management"/>
    <s v="Yes"/>
    <n v="2"/>
    <x v="3"/>
    <x v="2"/>
    <x v="18"/>
    <x v="1"/>
    <x v="1"/>
  </r>
  <r>
    <n v="11303"/>
    <x v="1"/>
    <x v="0"/>
    <n v="90000"/>
    <x v="5"/>
    <x v="2"/>
    <s v="Professional"/>
    <s v="No"/>
    <n v="3"/>
    <x v="3"/>
    <x v="2"/>
    <x v="12"/>
    <x v="0"/>
    <x v="1"/>
  </r>
  <r>
    <n v="21693"/>
    <x v="1"/>
    <x v="0"/>
    <n v="60000"/>
    <x v="3"/>
    <x v="4"/>
    <s v="Skilled Manual"/>
    <s v="No"/>
    <n v="0"/>
    <x v="0"/>
    <x v="2"/>
    <x v="8"/>
    <x v="0"/>
    <x v="0"/>
  </r>
  <r>
    <n v="28056"/>
    <x v="0"/>
    <x v="1"/>
    <n v="70000"/>
    <x v="4"/>
    <x v="3"/>
    <s v="Skilled Manual"/>
    <s v="Yes"/>
    <n v="2"/>
    <x v="4"/>
    <x v="2"/>
    <x v="39"/>
    <x v="0"/>
    <x v="0"/>
  </r>
  <r>
    <n v="11788"/>
    <x v="1"/>
    <x v="0"/>
    <n v="70000"/>
    <x v="0"/>
    <x v="4"/>
    <s v="Professional"/>
    <s v="Yes"/>
    <n v="0"/>
    <x v="1"/>
    <x v="2"/>
    <x v="17"/>
    <x v="0"/>
    <x v="0"/>
  </r>
  <r>
    <n v="22296"/>
    <x v="0"/>
    <x v="1"/>
    <n v="70000"/>
    <x v="3"/>
    <x v="0"/>
    <s v="Professional"/>
    <s v="No"/>
    <n v="1"/>
    <x v="0"/>
    <x v="2"/>
    <x v="13"/>
    <x v="0"/>
    <x v="0"/>
  </r>
  <r>
    <n v="15319"/>
    <x v="0"/>
    <x v="0"/>
    <n v="70000"/>
    <x v="5"/>
    <x v="0"/>
    <s v="Management"/>
    <s v="No"/>
    <n v="1"/>
    <x v="3"/>
    <x v="2"/>
    <x v="14"/>
    <x v="1"/>
    <x v="0"/>
  </r>
  <r>
    <n v="17654"/>
    <x v="1"/>
    <x v="0"/>
    <n v="40000"/>
    <x v="1"/>
    <x v="1"/>
    <s v="Clerical"/>
    <s v="Yes"/>
    <n v="1"/>
    <x v="3"/>
    <x v="2"/>
    <x v="25"/>
    <x v="2"/>
    <x v="1"/>
  </r>
  <r>
    <n v="14662"/>
    <x v="0"/>
    <x v="1"/>
    <n v="60000"/>
    <x v="0"/>
    <x v="0"/>
    <s v="Professional"/>
    <s v="Yes"/>
    <n v="1"/>
    <x v="0"/>
    <x v="2"/>
    <x v="28"/>
    <x v="0"/>
    <x v="1"/>
  </r>
  <r>
    <n v="17541"/>
    <x v="0"/>
    <x v="0"/>
    <n v="40000"/>
    <x v="5"/>
    <x v="2"/>
    <s v="Skilled Manual"/>
    <s v="Yes"/>
    <n v="2"/>
    <x v="1"/>
    <x v="2"/>
    <x v="1"/>
    <x v="0"/>
    <x v="0"/>
  </r>
  <r>
    <n v="13886"/>
    <x v="0"/>
    <x v="0"/>
    <n v="70000"/>
    <x v="5"/>
    <x v="4"/>
    <s v="Professional"/>
    <s v="Yes"/>
    <n v="0"/>
    <x v="1"/>
    <x v="2"/>
    <x v="11"/>
    <x v="0"/>
    <x v="1"/>
  </r>
  <r>
    <n v="13073"/>
    <x v="0"/>
    <x v="0"/>
    <n v="60000"/>
    <x v="3"/>
    <x v="1"/>
    <s v="Professional"/>
    <s v="Yes"/>
    <n v="2"/>
    <x v="2"/>
    <x v="2"/>
    <x v="25"/>
    <x v="2"/>
    <x v="0"/>
  </r>
  <r>
    <n v="21940"/>
    <x v="0"/>
    <x v="1"/>
    <n v="90000"/>
    <x v="2"/>
    <x v="4"/>
    <s v="Professional"/>
    <s v="Yes"/>
    <n v="0"/>
    <x v="0"/>
    <x v="2"/>
    <x v="15"/>
    <x v="0"/>
    <x v="1"/>
  </r>
  <r>
    <n v="20196"/>
    <x v="0"/>
    <x v="1"/>
    <n v="60000"/>
    <x v="0"/>
    <x v="1"/>
    <s v="Skilled Manual"/>
    <s v="Yes"/>
    <n v="1"/>
    <x v="1"/>
    <x v="2"/>
    <x v="12"/>
    <x v="0"/>
    <x v="1"/>
  </r>
  <r>
    <n v="23491"/>
    <x v="1"/>
    <x v="1"/>
    <n v="100000"/>
    <x v="3"/>
    <x v="1"/>
    <s v="Professional"/>
    <s v="No"/>
    <n v="4"/>
    <x v="3"/>
    <x v="2"/>
    <x v="12"/>
    <x v="0"/>
    <x v="0"/>
  </r>
  <r>
    <n v="16651"/>
    <x v="0"/>
    <x v="0"/>
    <n v="120000"/>
    <x v="4"/>
    <x v="0"/>
    <s v="Management"/>
    <s v="Yes"/>
    <n v="3"/>
    <x v="2"/>
    <x v="2"/>
    <x v="24"/>
    <x v="1"/>
    <x v="0"/>
  </r>
  <r>
    <n v="16813"/>
    <x v="0"/>
    <x v="1"/>
    <n v="60000"/>
    <x v="4"/>
    <x v="1"/>
    <s v="Professional"/>
    <s v="Yes"/>
    <n v="2"/>
    <x v="4"/>
    <x v="2"/>
    <x v="10"/>
    <x v="1"/>
    <x v="0"/>
  </r>
  <r>
    <n v="16007"/>
    <x v="0"/>
    <x v="0"/>
    <n v="90000"/>
    <x v="2"/>
    <x v="0"/>
    <s v="Management"/>
    <s v="Yes"/>
    <n v="2"/>
    <x v="3"/>
    <x v="2"/>
    <x v="29"/>
    <x v="1"/>
    <x v="1"/>
  </r>
  <r>
    <n v="27434"/>
    <x v="1"/>
    <x v="1"/>
    <n v="70000"/>
    <x v="5"/>
    <x v="1"/>
    <s v="Professional"/>
    <s v="Yes"/>
    <n v="1"/>
    <x v="4"/>
    <x v="2"/>
    <x v="16"/>
    <x v="1"/>
    <x v="0"/>
  </r>
  <r>
    <n v="27756"/>
    <x v="1"/>
    <x v="0"/>
    <n v="50000"/>
    <x v="1"/>
    <x v="0"/>
    <s v="Skilled Manual"/>
    <s v="No"/>
    <n v="1"/>
    <x v="0"/>
    <x v="2"/>
    <x v="8"/>
    <x v="0"/>
    <x v="0"/>
  </r>
  <r>
    <n v="23818"/>
    <x v="0"/>
    <x v="0"/>
    <n v="50000"/>
    <x v="3"/>
    <x v="4"/>
    <s v="Skilled Manual"/>
    <s v="Yes"/>
    <n v="0"/>
    <x v="3"/>
    <x v="2"/>
    <x v="6"/>
    <x v="0"/>
    <x v="1"/>
  </r>
  <r>
    <n v="19012"/>
    <x v="0"/>
    <x v="1"/>
    <n v="80000"/>
    <x v="1"/>
    <x v="0"/>
    <s v="Management"/>
    <s v="Yes"/>
    <n v="1"/>
    <x v="3"/>
    <x v="2"/>
    <x v="16"/>
    <x v="1"/>
    <x v="0"/>
  </r>
  <r>
    <n v="18329"/>
    <x v="1"/>
    <x v="1"/>
    <n v="30000"/>
    <x v="3"/>
    <x v="3"/>
    <s v="Clerical"/>
    <s v="No"/>
    <n v="2"/>
    <x v="2"/>
    <x v="2"/>
    <x v="40"/>
    <x v="2"/>
    <x v="0"/>
  </r>
  <r>
    <n v="29037"/>
    <x v="0"/>
    <x v="1"/>
    <n v="60000"/>
    <x v="3"/>
    <x v="4"/>
    <s v="Professional"/>
    <s v="No"/>
    <n v="0"/>
    <x v="0"/>
    <x v="2"/>
    <x v="32"/>
    <x v="0"/>
    <x v="0"/>
  </r>
  <r>
    <n v="26576"/>
    <x v="0"/>
    <x v="0"/>
    <n v="60000"/>
    <x v="3"/>
    <x v="1"/>
    <s v="Skilled Manual"/>
    <s v="Yes"/>
    <n v="2"/>
    <x v="2"/>
    <x v="2"/>
    <x v="23"/>
    <x v="0"/>
    <x v="0"/>
  </r>
  <r>
    <n v="12192"/>
    <x v="1"/>
    <x v="0"/>
    <n v="60000"/>
    <x v="4"/>
    <x v="3"/>
    <s v="Skilled Manual"/>
    <s v="No"/>
    <n v="2"/>
    <x v="3"/>
    <x v="2"/>
    <x v="36"/>
    <x v="0"/>
    <x v="0"/>
  </r>
  <r>
    <n v="14887"/>
    <x v="0"/>
    <x v="0"/>
    <n v="30000"/>
    <x v="0"/>
    <x v="2"/>
    <s v="Clerical"/>
    <s v="Yes"/>
    <n v="1"/>
    <x v="2"/>
    <x v="2"/>
    <x v="31"/>
    <x v="0"/>
    <x v="0"/>
  </r>
  <r>
    <n v="11734"/>
    <x v="0"/>
    <x v="1"/>
    <n v="60000"/>
    <x v="0"/>
    <x v="1"/>
    <s v="Skilled Manual"/>
    <s v="No"/>
    <n v="1"/>
    <x v="0"/>
    <x v="2"/>
    <x v="15"/>
    <x v="0"/>
    <x v="0"/>
  </r>
  <r>
    <n v="17462"/>
    <x v="0"/>
    <x v="1"/>
    <n v="70000"/>
    <x v="1"/>
    <x v="4"/>
    <s v="Management"/>
    <s v="Yes"/>
    <n v="2"/>
    <x v="2"/>
    <x v="2"/>
    <x v="39"/>
    <x v="0"/>
    <x v="1"/>
  </r>
  <r>
    <n v="20659"/>
    <x v="0"/>
    <x v="1"/>
    <n v="70000"/>
    <x v="1"/>
    <x v="4"/>
    <s v="Professional"/>
    <s v="Yes"/>
    <n v="0"/>
    <x v="0"/>
    <x v="2"/>
    <x v="11"/>
    <x v="0"/>
    <x v="1"/>
  </r>
  <r>
    <n v="28004"/>
    <x v="0"/>
    <x v="0"/>
    <n v="60000"/>
    <x v="1"/>
    <x v="0"/>
    <s v="Management"/>
    <s v="Yes"/>
    <n v="2"/>
    <x v="4"/>
    <x v="2"/>
    <x v="29"/>
    <x v="1"/>
    <x v="0"/>
  </r>
  <r>
    <n v="19741"/>
    <x v="1"/>
    <x v="0"/>
    <n v="80000"/>
    <x v="5"/>
    <x v="4"/>
    <s v="Management"/>
    <s v="Yes"/>
    <n v="2"/>
    <x v="2"/>
    <x v="2"/>
    <x v="27"/>
    <x v="1"/>
    <x v="0"/>
  </r>
  <r>
    <n v="17450"/>
    <x v="0"/>
    <x v="1"/>
    <n v="80000"/>
    <x v="2"/>
    <x v="1"/>
    <s v="Professional"/>
    <s v="Yes"/>
    <n v="3"/>
    <x v="2"/>
    <x v="2"/>
    <x v="12"/>
    <x v="0"/>
    <x v="0"/>
  </r>
  <r>
    <n v="17337"/>
    <x v="1"/>
    <x v="1"/>
    <n v="40000"/>
    <x v="3"/>
    <x v="2"/>
    <s v="Skilled Manual"/>
    <s v="Yes"/>
    <n v="1"/>
    <x v="2"/>
    <x v="2"/>
    <x v="23"/>
    <x v="0"/>
    <x v="0"/>
  </r>
  <r>
    <n v="18594"/>
    <x v="1"/>
    <x v="0"/>
    <n v="80000"/>
    <x v="1"/>
    <x v="0"/>
    <s v="Skilled Manual"/>
    <s v="Yes"/>
    <n v="3"/>
    <x v="4"/>
    <x v="2"/>
    <x v="8"/>
    <x v="0"/>
    <x v="1"/>
  </r>
  <r>
    <n v="15982"/>
    <x v="0"/>
    <x v="1"/>
    <n v="110000"/>
    <x v="2"/>
    <x v="1"/>
    <s v="Professional"/>
    <s v="Yes"/>
    <n v="4"/>
    <x v="1"/>
    <x v="2"/>
    <x v="30"/>
    <x v="0"/>
    <x v="0"/>
  </r>
  <r>
    <n v="28625"/>
    <x v="1"/>
    <x v="1"/>
    <n v="40000"/>
    <x v="4"/>
    <x v="1"/>
    <s v="Clerical"/>
    <s v="No"/>
    <n v="1"/>
    <x v="3"/>
    <x v="2"/>
    <x v="15"/>
    <x v="0"/>
    <x v="1"/>
  </r>
  <r>
    <n v="11269"/>
    <x v="0"/>
    <x v="1"/>
    <n v="130000"/>
    <x v="4"/>
    <x v="4"/>
    <s v="Management"/>
    <s v="Yes"/>
    <n v="2"/>
    <x v="0"/>
    <x v="2"/>
    <x v="3"/>
    <x v="0"/>
    <x v="0"/>
  </r>
  <r>
    <n v="25148"/>
    <x v="0"/>
    <x v="1"/>
    <n v="60000"/>
    <x v="4"/>
    <x v="2"/>
    <s v="Professional"/>
    <s v="No"/>
    <n v="2"/>
    <x v="3"/>
    <x v="2"/>
    <x v="28"/>
    <x v="0"/>
    <x v="1"/>
  </r>
  <r>
    <n v="13920"/>
    <x v="1"/>
    <x v="0"/>
    <n v="50000"/>
    <x v="5"/>
    <x v="0"/>
    <s v="Skilled Manual"/>
    <s v="Yes"/>
    <n v="2"/>
    <x v="0"/>
    <x v="2"/>
    <x v="0"/>
    <x v="0"/>
    <x v="0"/>
  </r>
  <r>
    <n v="23704"/>
    <x v="1"/>
    <x v="1"/>
    <n v="40000"/>
    <x v="2"/>
    <x v="2"/>
    <s v="Professional"/>
    <s v="Yes"/>
    <n v="4"/>
    <x v="4"/>
    <x v="2"/>
    <x v="2"/>
    <x v="1"/>
    <x v="1"/>
  </r>
  <r>
    <n v="28972"/>
    <x v="1"/>
    <x v="0"/>
    <n v="60000"/>
    <x v="1"/>
    <x v="4"/>
    <s v="Management"/>
    <s v="Yes"/>
    <n v="2"/>
    <x v="4"/>
    <x v="2"/>
    <x v="29"/>
    <x v="1"/>
    <x v="0"/>
  </r>
  <r>
    <n v="22730"/>
    <x v="0"/>
    <x v="1"/>
    <n v="70000"/>
    <x v="2"/>
    <x v="0"/>
    <s v="Management"/>
    <s v="Yes"/>
    <n v="2"/>
    <x v="4"/>
    <x v="2"/>
    <x v="18"/>
    <x v="1"/>
    <x v="0"/>
  </r>
  <r>
    <n v="29134"/>
    <x v="0"/>
    <x v="1"/>
    <n v="60000"/>
    <x v="5"/>
    <x v="0"/>
    <s v="Skilled Manual"/>
    <s v="No"/>
    <n v="3"/>
    <x v="4"/>
    <x v="2"/>
    <x v="0"/>
    <x v="0"/>
    <x v="0"/>
  </r>
  <r>
    <n v="14332"/>
    <x v="1"/>
    <x v="0"/>
    <n v="30000"/>
    <x v="3"/>
    <x v="2"/>
    <s v="Skilled Manual"/>
    <s v="No"/>
    <n v="2"/>
    <x v="2"/>
    <x v="2"/>
    <x v="22"/>
    <x v="2"/>
    <x v="0"/>
  </r>
  <r>
    <n v="19117"/>
    <x v="1"/>
    <x v="0"/>
    <n v="60000"/>
    <x v="0"/>
    <x v="4"/>
    <s v="Professional"/>
    <s v="Yes"/>
    <n v="0"/>
    <x v="1"/>
    <x v="2"/>
    <x v="4"/>
    <x v="0"/>
    <x v="1"/>
  </r>
  <r>
    <n v="22864"/>
    <x v="0"/>
    <x v="1"/>
    <n v="90000"/>
    <x v="4"/>
    <x v="1"/>
    <s v="Professional"/>
    <s v="No"/>
    <n v="0"/>
    <x v="2"/>
    <x v="2"/>
    <x v="38"/>
    <x v="0"/>
    <x v="1"/>
  </r>
  <r>
    <n v="11292"/>
    <x v="1"/>
    <x v="1"/>
    <n v="150000"/>
    <x v="0"/>
    <x v="1"/>
    <s v="Professional"/>
    <s v="No"/>
    <n v="3"/>
    <x v="0"/>
    <x v="2"/>
    <x v="20"/>
    <x v="0"/>
    <x v="1"/>
  </r>
  <r>
    <n v="13466"/>
    <x v="0"/>
    <x v="1"/>
    <n v="80000"/>
    <x v="2"/>
    <x v="1"/>
    <s v="Professional"/>
    <s v="Yes"/>
    <n v="3"/>
    <x v="3"/>
    <x v="2"/>
    <x v="30"/>
    <x v="0"/>
    <x v="0"/>
  </r>
  <r>
    <n v="23731"/>
    <x v="0"/>
    <x v="1"/>
    <n v="60000"/>
    <x v="4"/>
    <x v="2"/>
    <s v="Professional"/>
    <s v="Yes"/>
    <n v="2"/>
    <x v="1"/>
    <x v="2"/>
    <x v="9"/>
    <x v="0"/>
    <x v="1"/>
  </r>
  <r>
    <n v="28672"/>
    <x v="1"/>
    <x v="1"/>
    <n v="70000"/>
    <x v="5"/>
    <x v="4"/>
    <s v="Professional"/>
    <s v="Yes"/>
    <n v="0"/>
    <x v="1"/>
    <x v="2"/>
    <x v="11"/>
    <x v="0"/>
    <x v="1"/>
  </r>
  <r>
    <n v="11809"/>
    <x v="0"/>
    <x v="1"/>
    <n v="60000"/>
    <x v="4"/>
    <x v="0"/>
    <s v="Skilled Manual"/>
    <s v="Yes"/>
    <n v="0"/>
    <x v="0"/>
    <x v="2"/>
    <x v="13"/>
    <x v="0"/>
    <x v="1"/>
  </r>
  <r>
    <n v="19664"/>
    <x v="1"/>
    <x v="1"/>
    <n v="100000"/>
    <x v="1"/>
    <x v="0"/>
    <s v="Management"/>
    <s v="No"/>
    <n v="3"/>
    <x v="3"/>
    <x v="2"/>
    <x v="13"/>
    <x v="0"/>
    <x v="0"/>
  </r>
  <r>
    <n v="12121"/>
    <x v="1"/>
    <x v="1"/>
    <n v="60000"/>
    <x v="1"/>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5">
    <format dxfId="4">
      <pivotArea collapsedLevelsAreSubtotals="1" fieldPosition="0">
        <references count="2">
          <reference field="2" count="1">
            <x v="1"/>
          </reference>
          <reference field="13" count="1" selected="0">
            <x v="0"/>
          </reference>
        </references>
      </pivotArea>
    </format>
    <format dxfId="3">
      <pivotArea field="13" grandRow="1" outline="0" collapsedLevelsAreSubtotals="1" axis="axisCol" fieldPosition="0">
        <references count="1">
          <reference field="13" count="1" selected="0">
            <x v="0"/>
          </reference>
        </references>
      </pivotArea>
    </format>
    <format dxfId="2">
      <pivotArea field="2" grandCol="1" collapsedLevelsAreSubtotals="1" axis="axisRow" fieldPosition="0">
        <references count="1">
          <reference field="2" count="1">
            <x v="1"/>
          </reference>
        </references>
      </pivotArea>
    </format>
    <format dxfId="1">
      <pivotArea field="2" grandCol="1" collapsedLevelsAreSubtotals="1" axis="axisRow" fieldPosition="0">
        <references count="1">
          <reference field="2" count="1">
            <x v="0"/>
          </reference>
        </references>
      </pivotArea>
    </format>
    <format dxfId="0">
      <pivotArea outline="0" collapsedLevelsAreSubtotals="1" fieldPosition="0"/>
    </format>
  </formats>
  <chartFormats count="4">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3"/>
    <pivotTable tabId="3" name="PivotTable4"/>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3" name="PivotTable3"/>
    <pivotTable tabId="3" name="PivotTable2"/>
    <pivotTable tabId="3" name="PivotTable4"/>
  </pivotTables>
  <data>
    <tabular pivotCacheId="1">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Other1" rowHeight="241300"/>
  <slicer name="Education" cache="Slicer_Education" caption="Education" style="SlicerStyleLight3" rowHeight="241300"/>
  <slicer name="Region" cache="Slicer_Region" caption="Region" style="SlicerStyleLight3" rowHeight="241300"/>
  <slicer name="Children" cache="Slicer_Children" caption="Children" style="SlicerStyleLigh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1028" sqref="B1028"/>
    </sheetView>
  </sheetViews>
  <sheetFormatPr defaultColWidth="11.90625" defaultRowHeight="14.5" x14ac:dyDescent="0.35"/>
  <cols>
    <col min="13" max="13" width="15.453125" customWidth="1"/>
  </cols>
  <sheetData>
    <row r="1" spans="1:13" ht="14.4" x14ac:dyDescent="0.3">
      <c r="A1" t="s">
        <v>0</v>
      </c>
      <c r="B1" t="s">
        <v>1</v>
      </c>
      <c r="C1" t="s">
        <v>2</v>
      </c>
      <c r="D1" t="s">
        <v>3</v>
      </c>
      <c r="E1" t="s">
        <v>4</v>
      </c>
      <c r="F1" t="s">
        <v>5</v>
      </c>
      <c r="G1" t="s">
        <v>6</v>
      </c>
      <c r="H1" t="s">
        <v>7</v>
      </c>
      <c r="I1" t="s">
        <v>8</v>
      </c>
      <c r="J1" t="s">
        <v>9</v>
      </c>
      <c r="K1" t="s">
        <v>10</v>
      </c>
      <c r="L1" t="s">
        <v>11</v>
      </c>
      <c r="M1" t="s">
        <v>12</v>
      </c>
    </row>
    <row r="2" spans="1:13" ht="14.4" x14ac:dyDescent="0.3">
      <c r="A2">
        <v>12496</v>
      </c>
      <c r="B2" t="s">
        <v>34</v>
      </c>
      <c r="C2" t="s">
        <v>33</v>
      </c>
      <c r="D2" s="1">
        <v>40000</v>
      </c>
      <c r="E2">
        <v>1</v>
      </c>
      <c r="F2" t="s">
        <v>13</v>
      </c>
      <c r="G2" t="s">
        <v>14</v>
      </c>
      <c r="H2" t="s">
        <v>15</v>
      </c>
      <c r="I2">
        <v>0</v>
      </c>
      <c r="J2" t="s">
        <v>16</v>
      </c>
      <c r="K2" t="s">
        <v>17</v>
      </c>
      <c r="L2">
        <v>42</v>
      </c>
      <c r="M2" t="s">
        <v>18</v>
      </c>
    </row>
    <row r="3" spans="1:13" ht="14.4" x14ac:dyDescent="0.3">
      <c r="A3">
        <v>24107</v>
      </c>
      <c r="B3" t="s">
        <v>34</v>
      </c>
      <c r="C3" t="s">
        <v>34</v>
      </c>
      <c r="D3" s="1">
        <v>30000</v>
      </c>
      <c r="E3">
        <v>3</v>
      </c>
      <c r="F3" t="s">
        <v>19</v>
      </c>
      <c r="G3" t="s">
        <v>20</v>
      </c>
      <c r="H3" t="s">
        <v>15</v>
      </c>
      <c r="I3">
        <v>1</v>
      </c>
      <c r="J3" t="s">
        <v>16</v>
      </c>
      <c r="K3" t="s">
        <v>17</v>
      </c>
      <c r="L3">
        <v>43</v>
      </c>
      <c r="M3" t="s">
        <v>18</v>
      </c>
    </row>
    <row r="4" spans="1:13" ht="14.4" x14ac:dyDescent="0.3">
      <c r="A4">
        <v>14177</v>
      </c>
      <c r="B4" t="s">
        <v>34</v>
      </c>
      <c r="C4" t="s">
        <v>34</v>
      </c>
      <c r="D4" s="1">
        <v>80000</v>
      </c>
      <c r="E4">
        <v>5</v>
      </c>
      <c r="F4" t="s">
        <v>19</v>
      </c>
      <c r="G4" t="s">
        <v>21</v>
      </c>
      <c r="H4" t="s">
        <v>18</v>
      </c>
      <c r="I4">
        <v>2</v>
      </c>
      <c r="J4" t="s">
        <v>22</v>
      </c>
      <c r="K4" t="s">
        <v>17</v>
      </c>
      <c r="L4">
        <v>60</v>
      </c>
      <c r="M4" t="s">
        <v>18</v>
      </c>
    </row>
    <row r="5" spans="1:13" ht="14.4" x14ac:dyDescent="0.3">
      <c r="A5">
        <v>24381</v>
      </c>
      <c r="B5" t="s">
        <v>35</v>
      </c>
      <c r="C5" t="s">
        <v>34</v>
      </c>
      <c r="D5" s="1">
        <v>70000</v>
      </c>
      <c r="E5">
        <v>0</v>
      </c>
      <c r="F5" t="s">
        <v>13</v>
      </c>
      <c r="G5" t="s">
        <v>21</v>
      </c>
      <c r="H5" t="s">
        <v>15</v>
      </c>
      <c r="I5">
        <v>1</v>
      </c>
      <c r="J5" t="s">
        <v>23</v>
      </c>
      <c r="K5" t="s">
        <v>24</v>
      </c>
      <c r="L5">
        <v>41</v>
      </c>
      <c r="M5" t="s">
        <v>15</v>
      </c>
    </row>
    <row r="6" spans="1:13" ht="14.4" x14ac:dyDescent="0.3">
      <c r="A6">
        <v>25597</v>
      </c>
      <c r="B6" t="s">
        <v>35</v>
      </c>
      <c r="C6" t="s">
        <v>34</v>
      </c>
      <c r="D6" s="1">
        <v>30000</v>
      </c>
      <c r="E6">
        <v>0</v>
      </c>
      <c r="F6" t="s">
        <v>13</v>
      </c>
      <c r="G6" t="s">
        <v>20</v>
      </c>
      <c r="H6" t="s">
        <v>18</v>
      </c>
      <c r="I6">
        <v>0</v>
      </c>
      <c r="J6" t="s">
        <v>16</v>
      </c>
      <c r="K6" t="s">
        <v>17</v>
      </c>
      <c r="L6">
        <v>36</v>
      </c>
      <c r="M6" t="s">
        <v>15</v>
      </c>
    </row>
    <row r="7" spans="1:13" ht="14.4" x14ac:dyDescent="0.3">
      <c r="A7">
        <v>13507</v>
      </c>
      <c r="B7" t="s">
        <v>34</v>
      </c>
      <c r="C7" t="s">
        <v>33</v>
      </c>
      <c r="D7" s="1">
        <v>10000</v>
      </c>
      <c r="E7">
        <v>2</v>
      </c>
      <c r="F7" t="s">
        <v>19</v>
      </c>
      <c r="G7" t="s">
        <v>25</v>
      </c>
      <c r="H7" t="s">
        <v>15</v>
      </c>
      <c r="I7">
        <v>0</v>
      </c>
      <c r="J7" t="s">
        <v>26</v>
      </c>
      <c r="K7" t="s">
        <v>17</v>
      </c>
      <c r="L7">
        <v>50</v>
      </c>
      <c r="M7" t="s">
        <v>18</v>
      </c>
    </row>
    <row r="8" spans="1:13" ht="14.4" x14ac:dyDescent="0.3">
      <c r="A8">
        <v>27974</v>
      </c>
      <c r="B8" t="s">
        <v>35</v>
      </c>
      <c r="C8" t="s">
        <v>34</v>
      </c>
      <c r="D8" s="1">
        <v>160000</v>
      </c>
      <c r="E8">
        <v>2</v>
      </c>
      <c r="F8" t="s">
        <v>27</v>
      </c>
      <c r="G8" t="s">
        <v>28</v>
      </c>
      <c r="H8" t="s">
        <v>15</v>
      </c>
      <c r="I8">
        <v>4</v>
      </c>
      <c r="J8" t="s">
        <v>16</v>
      </c>
      <c r="K8" t="s">
        <v>24</v>
      </c>
      <c r="L8">
        <v>33</v>
      </c>
      <c r="M8" t="s">
        <v>15</v>
      </c>
    </row>
    <row r="9" spans="1:13" ht="14.4" x14ac:dyDescent="0.3">
      <c r="A9">
        <v>19364</v>
      </c>
      <c r="B9" t="s">
        <v>34</v>
      </c>
      <c r="C9" t="s">
        <v>34</v>
      </c>
      <c r="D9" s="1">
        <v>40000</v>
      </c>
      <c r="E9">
        <v>1</v>
      </c>
      <c r="F9" t="s">
        <v>13</v>
      </c>
      <c r="G9" t="s">
        <v>14</v>
      </c>
      <c r="H9" t="s">
        <v>15</v>
      </c>
      <c r="I9">
        <v>0</v>
      </c>
      <c r="J9" t="s">
        <v>16</v>
      </c>
      <c r="K9" t="s">
        <v>17</v>
      </c>
      <c r="L9">
        <v>43</v>
      </c>
      <c r="M9" t="s">
        <v>15</v>
      </c>
    </row>
    <row r="10" spans="1:13" ht="14.4" x14ac:dyDescent="0.3">
      <c r="A10">
        <v>22155</v>
      </c>
      <c r="B10" t="s">
        <v>34</v>
      </c>
      <c r="C10" t="s">
        <v>34</v>
      </c>
      <c r="D10" s="1">
        <v>20000</v>
      </c>
      <c r="E10">
        <v>2</v>
      </c>
      <c r="F10" t="s">
        <v>29</v>
      </c>
      <c r="G10" t="s">
        <v>20</v>
      </c>
      <c r="H10" t="s">
        <v>15</v>
      </c>
      <c r="I10">
        <v>2</v>
      </c>
      <c r="J10" t="s">
        <v>23</v>
      </c>
      <c r="K10" t="s">
        <v>24</v>
      </c>
      <c r="L10">
        <v>58</v>
      </c>
      <c r="M10" t="s">
        <v>18</v>
      </c>
    </row>
    <row r="11" spans="1:13" ht="14.4" x14ac:dyDescent="0.3">
      <c r="A11">
        <v>19280</v>
      </c>
      <c r="B11" t="s">
        <v>34</v>
      </c>
      <c r="C11" t="s">
        <v>34</v>
      </c>
      <c r="D11" s="1">
        <v>120000</v>
      </c>
      <c r="E11">
        <v>2</v>
      </c>
      <c r="F11" t="s">
        <v>19</v>
      </c>
      <c r="G11" t="s">
        <v>25</v>
      </c>
      <c r="H11" t="s">
        <v>15</v>
      </c>
      <c r="I11">
        <v>1</v>
      </c>
      <c r="J11" t="s">
        <v>16</v>
      </c>
      <c r="K11" t="s">
        <v>17</v>
      </c>
      <c r="L11">
        <v>40</v>
      </c>
      <c r="M11" t="s">
        <v>15</v>
      </c>
    </row>
    <row r="12" spans="1:13" ht="14.4" x14ac:dyDescent="0.3">
      <c r="A12">
        <v>22173</v>
      </c>
      <c r="B12" t="s">
        <v>34</v>
      </c>
      <c r="C12" t="s">
        <v>33</v>
      </c>
      <c r="D12" s="1">
        <v>30000</v>
      </c>
      <c r="E12">
        <v>3</v>
      </c>
      <c r="F12" t="s">
        <v>27</v>
      </c>
      <c r="G12" t="s">
        <v>14</v>
      </c>
      <c r="H12" t="s">
        <v>18</v>
      </c>
      <c r="I12">
        <v>2</v>
      </c>
      <c r="J12" t="s">
        <v>26</v>
      </c>
      <c r="K12" t="s">
        <v>24</v>
      </c>
      <c r="L12">
        <v>54</v>
      </c>
      <c r="M12" t="s">
        <v>15</v>
      </c>
    </row>
    <row r="13" spans="1:13" ht="14.4" x14ac:dyDescent="0.3">
      <c r="A13">
        <v>12697</v>
      </c>
      <c r="B13" t="s">
        <v>35</v>
      </c>
      <c r="C13" t="s">
        <v>33</v>
      </c>
      <c r="D13" s="1">
        <v>90000</v>
      </c>
      <c r="E13">
        <v>0</v>
      </c>
      <c r="F13" t="s">
        <v>13</v>
      </c>
      <c r="G13" t="s">
        <v>21</v>
      </c>
      <c r="H13" t="s">
        <v>18</v>
      </c>
      <c r="I13">
        <v>4</v>
      </c>
      <c r="J13" t="s">
        <v>30</v>
      </c>
      <c r="K13" t="s">
        <v>24</v>
      </c>
      <c r="L13">
        <v>36</v>
      </c>
      <c r="M13" t="s">
        <v>18</v>
      </c>
    </row>
    <row r="14" spans="1:13" ht="14.4" x14ac:dyDescent="0.3">
      <c r="A14">
        <v>11434</v>
      </c>
      <c r="B14" t="s">
        <v>34</v>
      </c>
      <c r="C14" t="s">
        <v>34</v>
      </c>
      <c r="D14" s="1">
        <v>170000</v>
      </c>
      <c r="E14">
        <v>5</v>
      </c>
      <c r="F14" t="s">
        <v>19</v>
      </c>
      <c r="G14" t="s">
        <v>21</v>
      </c>
      <c r="H14" t="s">
        <v>15</v>
      </c>
      <c r="I14">
        <v>0</v>
      </c>
      <c r="J14" t="s">
        <v>16</v>
      </c>
      <c r="K14" t="s">
        <v>17</v>
      </c>
      <c r="L14">
        <v>55</v>
      </c>
      <c r="M14" t="s">
        <v>18</v>
      </c>
    </row>
    <row r="15" spans="1:13" ht="14.4" x14ac:dyDescent="0.3">
      <c r="A15">
        <v>25323</v>
      </c>
      <c r="B15" t="s">
        <v>34</v>
      </c>
      <c r="C15" t="s">
        <v>34</v>
      </c>
      <c r="D15" s="1">
        <v>40000</v>
      </c>
      <c r="E15">
        <v>2</v>
      </c>
      <c r="F15" t="s">
        <v>19</v>
      </c>
      <c r="G15" t="s">
        <v>20</v>
      </c>
      <c r="H15" t="s">
        <v>15</v>
      </c>
      <c r="I15">
        <v>1</v>
      </c>
      <c r="J15" t="s">
        <v>26</v>
      </c>
      <c r="K15" t="s">
        <v>17</v>
      </c>
      <c r="L15">
        <v>35</v>
      </c>
      <c r="M15" t="s">
        <v>15</v>
      </c>
    </row>
    <row r="16" spans="1:13" ht="14.4" x14ac:dyDescent="0.3">
      <c r="A16">
        <v>23542</v>
      </c>
      <c r="B16" t="s">
        <v>35</v>
      </c>
      <c r="C16" t="s">
        <v>34</v>
      </c>
      <c r="D16" s="1">
        <v>60000</v>
      </c>
      <c r="E16">
        <v>1</v>
      </c>
      <c r="F16" t="s">
        <v>19</v>
      </c>
      <c r="G16" t="s">
        <v>14</v>
      </c>
      <c r="H16" t="s">
        <v>18</v>
      </c>
      <c r="I16">
        <v>1</v>
      </c>
      <c r="J16" t="s">
        <v>16</v>
      </c>
      <c r="K16" t="s">
        <v>24</v>
      </c>
      <c r="L16">
        <v>45</v>
      </c>
      <c r="M16" t="s">
        <v>15</v>
      </c>
    </row>
    <row r="17" spans="1:13" ht="14.4" x14ac:dyDescent="0.3">
      <c r="A17">
        <v>20870</v>
      </c>
      <c r="B17" t="s">
        <v>35</v>
      </c>
      <c r="C17" t="s">
        <v>33</v>
      </c>
      <c r="D17" s="1">
        <v>10000</v>
      </c>
      <c r="E17">
        <v>2</v>
      </c>
      <c r="F17" t="s">
        <v>27</v>
      </c>
      <c r="G17" t="s">
        <v>25</v>
      </c>
      <c r="H17" t="s">
        <v>15</v>
      </c>
      <c r="I17">
        <v>1</v>
      </c>
      <c r="J17" t="s">
        <v>16</v>
      </c>
      <c r="K17" t="s">
        <v>17</v>
      </c>
      <c r="L17">
        <v>38</v>
      </c>
      <c r="M17" t="s">
        <v>15</v>
      </c>
    </row>
    <row r="18" spans="1:13" ht="14.4" x14ac:dyDescent="0.3">
      <c r="A18">
        <v>23316</v>
      </c>
      <c r="B18" t="s">
        <v>35</v>
      </c>
      <c r="C18" t="s">
        <v>34</v>
      </c>
      <c r="D18" s="1">
        <v>30000</v>
      </c>
      <c r="E18">
        <v>3</v>
      </c>
      <c r="F18" t="s">
        <v>19</v>
      </c>
      <c r="G18" t="s">
        <v>20</v>
      </c>
      <c r="H18" t="s">
        <v>18</v>
      </c>
      <c r="I18">
        <v>2</v>
      </c>
      <c r="J18" t="s">
        <v>26</v>
      </c>
      <c r="K18" t="s">
        <v>24</v>
      </c>
      <c r="L18">
        <v>59</v>
      </c>
      <c r="M18" t="s">
        <v>15</v>
      </c>
    </row>
    <row r="19" spans="1:13" ht="14.4" x14ac:dyDescent="0.3">
      <c r="A19">
        <v>12610</v>
      </c>
      <c r="B19" t="s">
        <v>34</v>
      </c>
      <c r="C19" t="s">
        <v>33</v>
      </c>
      <c r="D19" s="1">
        <v>30000</v>
      </c>
      <c r="E19">
        <v>1</v>
      </c>
      <c r="F19" t="s">
        <v>13</v>
      </c>
      <c r="G19" t="s">
        <v>20</v>
      </c>
      <c r="H19" t="s">
        <v>15</v>
      </c>
      <c r="I19">
        <v>0</v>
      </c>
      <c r="J19" t="s">
        <v>16</v>
      </c>
      <c r="K19" t="s">
        <v>17</v>
      </c>
      <c r="L19">
        <v>47</v>
      </c>
      <c r="M19" t="s">
        <v>18</v>
      </c>
    </row>
    <row r="20" spans="1:13" ht="14.4" x14ac:dyDescent="0.3">
      <c r="A20">
        <v>27183</v>
      </c>
      <c r="B20" t="s">
        <v>35</v>
      </c>
      <c r="C20" t="s">
        <v>34</v>
      </c>
      <c r="D20" s="1">
        <v>40000</v>
      </c>
      <c r="E20">
        <v>2</v>
      </c>
      <c r="F20" t="s">
        <v>19</v>
      </c>
      <c r="G20" t="s">
        <v>20</v>
      </c>
      <c r="H20" t="s">
        <v>15</v>
      </c>
      <c r="I20">
        <v>1</v>
      </c>
      <c r="J20" t="s">
        <v>26</v>
      </c>
      <c r="K20" t="s">
        <v>17</v>
      </c>
      <c r="L20">
        <v>35</v>
      </c>
      <c r="M20" t="s">
        <v>15</v>
      </c>
    </row>
    <row r="21" spans="1:13" ht="14.4" x14ac:dyDescent="0.3">
      <c r="A21">
        <v>25940</v>
      </c>
      <c r="B21" t="s">
        <v>35</v>
      </c>
      <c r="C21" t="s">
        <v>34</v>
      </c>
      <c r="D21" s="1">
        <v>20000</v>
      </c>
      <c r="E21">
        <v>2</v>
      </c>
      <c r="F21" t="s">
        <v>29</v>
      </c>
      <c r="G21" t="s">
        <v>20</v>
      </c>
      <c r="H21" t="s">
        <v>15</v>
      </c>
      <c r="I21">
        <v>2</v>
      </c>
      <c r="J21" t="s">
        <v>23</v>
      </c>
      <c r="K21" t="s">
        <v>24</v>
      </c>
      <c r="L21">
        <v>55</v>
      </c>
      <c r="M21" t="s">
        <v>15</v>
      </c>
    </row>
    <row r="22" spans="1:13" ht="14.4" x14ac:dyDescent="0.3">
      <c r="A22">
        <v>25598</v>
      </c>
      <c r="B22" t="s">
        <v>34</v>
      </c>
      <c r="C22" t="s">
        <v>33</v>
      </c>
      <c r="D22" s="1">
        <v>40000</v>
      </c>
      <c r="E22">
        <v>0</v>
      </c>
      <c r="F22" t="s">
        <v>31</v>
      </c>
      <c r="G22" t="s">
        <v>20</v>
      </c>
      <c r="H22" t="s">
        <v>15</v>
      </c>
      <c r="I22">
        <v>0</v>
      </c>
      <c r="J22" t="s">
        <v>16</v>
      </c>
      <c r="K22" t="s">
        <v>17</v>
      </c>
      <c r="L22">
        <v>36</v>
      </c>
      <c r="M22" t="s">
        <v>15</v>
      </c>
    </row>
    <row r="23" spans="1:13" ht="14.4" x14ac:dyDescent="0.3">
      <c r="A23">
        <v>21564</v>
      </c>
      <c r="B23" t="s">
        <v>35</v>
      </c>
      <c r="C23" t="s">
        <v>33</v>
      </c>
      <c r="D23" s="1">
        <v>80000</v>
      </c>
      <c r="E23">
        <v>0</v>
      </c>
      <c r="F23" t="s">
        <v>13</v>
      </c>
      <c r="G23" t="s">
        <v>21</v>
      </c>
      <c r="H23" t="s">
        <v>15</v>
      </c>
      <c r="I23">
        <v>4</v>
      </c>
      <c r="J23" t="s">
        <v>30</v>
      </c>
      <c r="K23" t="s">
        <v>24</v>
      </c>
      <c r="L23">
        <v>35</v>
      </c>
      <c r="M23" t="s">
        <v>18</v>
      </c>
    </row>
    <row r="24" spans="1:13" ht="14.4" x14ac:dyDescent="0.3">
      <c r="A24">
        <v>19193</v>
      </c>
      <c r="B24" t="s">
        <v>35</v>
      </c>
      <c r="C24" t="s">
        <v>34</v>
      </c>
      <c r="D24" s="1">
        <v>40000</v>
      </c>
      <c r="E24">
        <v>2</v>
      </c>
      <c r="F24" t="s">
        <v>19</v>
      </c>
      <c r="G24" t="s">
        <v>20</v>
      </c>
      <c r="H24" t="s">
        <v>15</v>
      </c>
      <c r="I24">
        <v>0</v>
      </c>
      <c r="J24" t="s">
        <v>26</v>
      </c>
      <c r="K24" t="s">
        <v>17</v>
      </c>
      <c r="L24">
        <v>35</v>
      </c>
      <c r="M24" t="s">
        <v>15</v>
      </c>
    </row>
    <row r="25" spans="1:13" ht="14.4" x14ac:dyDescent="0.3">
      <c r="A25">
        <v>26412</v>
      </c>
      <c r="B25" t="s">
        <v>34</v>
      </c>
      <c r="C25" t="s">
        <v>33</v>
      </c>
      <c r="D25" s="1">
        <v>80000</v>
      </c>
      <c r="E25">
        <v>5</v>
      </c>
      <c r="F25" t="s">
        <v>27</v>
      </c>
      <c r="G25" t="s">
        <v>28</v>
      </c>
      <c r="H25" t="s">
        <v>18</v>
      </c>
      <c r="I25">
        <v>3</v>
      </c>
      <c r="J25" t="s">
        <v>23</v>
      </c>
      <c r="K25" t="s">
        <v>17</v>
      </c>
      <c r="L25">
        <v>56</v>
      </c>
      <c r="M25" t="s">
        <v>18</v>
      </c>
    </row>
    <row r="26" spans="1:13" ht="14.4" x14ac:dyDescent="0.3">
      <c r="A26">
        <v>27184</v>
      </c>
      <c r="B26" t="s">
        <v>35</v>
      </c>
      <c r="C26" t="s">
        <v>34</v>
      </c>
      <c r="D26" s="1">
        <v>40000</v>
      </c>
      <c r="E26">
        <v>2</v>
      </c>
      <c r="F26" t="s">
        <v>19</v>
      </c>
      <c r="G26" t="s">
        <v>20</v>
      </c>
      <c r="H26" t="s">
        <v>18</v>
      </c>
      <c r="I26">
        <v>1</v>
      </c>
      <c r="J26" t="s">
        <v>16</v>
      </c>
      <c r="K26" t="s">
        <v>17</v>
      </c>
      <c r="L26">
        <v>34</v>
      </c>
      <c r="M26" t="s">
        <v>18</v>
      </c>
    </row>
    <row r="27" spans="1:13" ht="14.4" x14ac:dyDescent="0.3">
      <c r="A27">
        <v>12590</v>
      </c>
      <c r="B27" t="s">
        <v>35</v>
      </c>
      <c r="C27" t="s">
        <v>34</v>
      </c>
      <c r="D27" s="1">
        <v>30000</v>
      </c>
      <c r="E27">
        <v>1</v>
      </c>
      <c r="F27" t="s">
        <v>13</v>
      </c>
      <c r="G27" t="s">
        <v>20</v>
      </c>
      <c r="H27" t="s">
        <v>15</v>
      </c>
      <c r="I27">
        <v>0</v>
      </c>
      <c r="J27" t="s">
        <v>16</v>
      </c>
      <c r="K27" t="s">
        <v>17</v>
      </c>
      <c r="L27">
        <v>63</v>
      </c>
      <c r="M27" t="s">
        <v>18</v>
      </c>
    </row>
    <row r="28" spans="1:13" ht="14.4" x14ac:dyDescent="0.3">
      <c r="A28">
        <v>17841</v>
      </c>
      <c r="B28" t="s">
        <v>35</v>
      </c>
      <c r="C28" t="s">
        <v>34</v>
      </c>
      <c r="D28" s="1">
        <v>30000</v>
      </c>
      <c r="E28">
        <v>0</v>
      </c>
      <c r="F28" t="s">
        <v>19</v>
      </c>
      <c r="G28" t="s">
        <v>20</v>
      </c>
      <c r="H28" t="s">
        <v>18</v>
      </c>
      <c r="I28">
        <v>1</v>
      </c>
      <c r="J28" t="s">
        <v>16</v>
      </c>
      <c r="K28" t="s">
        <v>17</v>
      </c>
      <c r="L28">
        <v>29</v>
      </c>
      <c r="M28" t="s">
        <v>15</v>
      </c>
    </row>
    <row r="29" spans="1:13" ht="14.4" x14ac:dyDescent="0.3">
      <c r="A29">
        <v>18283</v>
      </c>
      <c r="B29" t="s">
        <v>35</v>
      </c>
      <c r="C29" t="s">
        <v>33</v>
      </c>
      <c r="D29" s="1">
        <v>100000</v>
      </c>
      <c r="E29">
        <v>0</v>
      </c>
      <c r="F29" t="s">
        <v>13</v>
      </c>
      <c r="G29" t="s">
        <v>21</v>
      </c>
      <c r="H29" t="s">
        <v>18</v>
      </c>
      <c r="I29">
        <v>1</v>
      </c>
      <c r="J29" t="s">
        <v>23</v>
      </c>
      <c r="K29" t="s">
        <v>24</v>
      </c>
      <c r="L29">
        <v>40</v>
      </c>
      <c r="M29" t="s">
        <v>18</v>
      </c>
    </row>
    <row r="30" spans="1:13" ht="14.4" x14ac:dyDescent="0.3">
      <c r="A30">
        <v>18299</v>
      </c>
      <c r="B30" t="s">
        <v>34</v>
      </c>
      <c r="C30" t="s">
        <v>34</v>
      </c>
      <c r="D30" s="1">
        <v>70000</v>
      </c>
      <c r="E30">
        <v>5</v>
      </c>
      <c r="F30" t="s">
        <v>19</v>
      </c>
      <c r="G30" t="s">
        <v>14</v>
      </c>
      <c r="H30" t="s">
        <v>15</v>
      </c>
      <c r="I30">
        <v>2</v>
      </c>
      <c r="J30" t="s">
        <v>23</v>
      </c>
      <c r="K30" t="s">
        <v>24</v>
      </c>
      <c r="L30">
        <v>44</v>
      </c>
      <c r="M30" t="s">
        <v>18</v>
      </c>
    </row>
    <row r="31" spans="1:13" ht="14.4" x14ac:dyDescent="0.3">
      <c r="A31">
        <v>16466</v>
      </c>
      <c r="B31" t="s">
        <v>35</v>
      </c>
      <c r="C31" t="s">
        <v>33</v>
      </c>
      <c r="D31" s="1">
        <v>20000</v>
      </c>
      <c r="E31">
        <v>0</v>
      </c>
      <c r="F31" t="s">
        <v>29</v>
      </c>
      <c r="G31" t="s">
        <v>25</v>
      </c>
      <c r="H31" t="s">
        <v>18</v>
      </c>
      <c r="I31">
        <v>2</v>
      </c>
      <c r="J31" t="s">
        <v>16</v>
      </c>
      <c r="K31" t="s">
        <v>17</v>
      </c>
      <c r="L31">
        <v>32</v>
      </c>
      <c r="M31" t="s">
        <v>15</v>
      </c>
    </row>
    <row r="32" spans="1:13" ht="14.4" x14ac:dyDescent="0.3">
      <c r="A32">
        <v>19273</v>
      </c>
      <c r="B32" t="s">
        <v>34</v>
      </c>
      <c r="C32" t="s">
        <v>33</v>
      </c>
      <c r="D32" s="1">
        <v>20000</v>
      </c>
      <c r="E32">
        <v>2</v>
      </c>
      <c r="F32" t="s">
        <v>19</v>
      </c>
      <c r="G32" t="s">
        <v>25</v>
      </c>
      <c r="H32" t="s">
        <v>15</v>
      </c>
      <c r="I32">
        <v>0</v>
      </c>
      <c r="J32" t="s">
        <v>16</v>
      </c>
      <c r="K32" t="s">
        <v>17</v>
      </c>
      <c r="L32">
        <v>63</v>
      </c>
      <c r="M32" t="s">
        <v>18</v>
      </c>
    </row>
    <row r="33" spans="1:13" ht="14.4" x14ac:dyDescent="0.3">
      <c r="A33">
        <v>22400</v>
      </c>
      <c r="B33" t="s">
        <v>34</v>
      </c>
      <c r="C33" t="s">
        <v>34</v>
      </c>
      <c r="D33" s="1">
        <v>10000</v>
      </c>
      <c r="E33">
        <v>0</v>
      </c>
      <c r="F33" t="s">
        <v>19</v>
      </c>
      <c r="G33" t="s">
        <v>25</v>
      </c>
      <c r="H33" t="s">
        <v>18</v>
      </c>
      <c r="I33">
        <v>1</v>
      </c>
      <c r="J33" t="s">
        <v>16</v>
      </c>
      <c r="K33" t="s">
        <v>24</v>
      </c>
      <c r="L33">
        <v>26</v>
      </c>
      <c r="M33" t="s">
        <v>15</v>
      </c>
    </row>
    <row r="34" spans="1:13" ht="14.4" x14ac:dyDescent="0.3">
      <c r="A34">
        <v>20942</v>
      </c>
      <c r="B34" t="s">
        <v>35</v>
      </c>
      <c r="C34" t="s">
        <v>33</v>
      </c>
      <c r="D34" s="1">
        <v>20000</v>
      </c>
      <c r="E34">
        <v>0</v>
      </c>
      <c r="F34" t="s">
        <v>27</v>
      </c>
      <c r="G34" t="s">
        <v>25</v>
      </c>
      <c r="H34" t="s">
        <v>18</v>
      </c>
      <c r="I34">
        <v>1</v>
      </c>
      <c r="J34" t="s">
        <v>23</v>
      </c>
      <c r="K34" t="s">
        <v>17</v>
      </c>
      <c r="L34">
        <v>31</v>
      </c>
      <c r="M34" t="s">
        <v>18</v>
      </c>
    </row>
    <row r="35" spans="1:13" ht="14.4" x14ac:dyDescent="0.3">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975" zoomScale="85" zoomScaleNormal="85" workbookViewId="0">
      <selection activeCell="J966" sqref="J966"/>
    </sheetView>
  </sheetViews>
  <sheetFormatPr defaultColWidth="19.1796875" defaultRowHeight="14.5" x14ac:dyDescent="0.35"/>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37</v>
      </c>
      <c r="C2" t="s">
        <v>39</v>
      </c>
      <c r="D2" s="1">
        <v>40000</v>
      </c>
      <c r="E2">
        <v>1</v>
      </c>
      <c r="F2" t="s">
        <v>13</v>
      </c>
      <c r="G2" t="s">
        <v>14</v>
      </c>
      <c r="H2" t="s">
        <v>15</v>
      </c>
      <c r="I2">
        <v>0</v>
      </c>
      <c r="J2" t="s">
        <v>16</v>
      </c>
      <c r="K2" t="s">
        <v>17</v>
      </c>
      <c r="L2">
        <v>42</v>
      </c>
      <c r="M2" t="str">
        <f>IF(L2&gt;54,"Old",IF(L2&gt;=31, "Middle Age", IF(L2&lt;31,"Adolescent","Invalid")))</f>
        <v>Middle Age</v>
      </c>
      <c r="N2" t="s">
        <v>18</v>
      </c>
    </row>
    <row r="3" spans="1:14" x14ac:dyDescent="0.35">
      <c r="A3">
        <v>24107</v>
      </c>
      <c r="B3" t="s">
        <v>37</v>
      </c>
      <c r="C3" t="s">
        <v>36</v>
      </c>
      <c r="D3" s="1">
        <v>30000</v>
      </c>
      <c r="E3">
        <v>3</v>
      </c>
      <c r="F3" t="s">
        <v>19</v>
      </c>
      <c r="G3" t="s">
        <v>20</v>
      </c>
      <c r="H3" t="s">
        <v>15</v>
      </c>
      <c r="I3">
        <v>1</v>
      </c>
      <c r="J3" t="s">
        <v>16</v>
      </c>
      <c r="K3" t="s">
        <v>17</v>
      </c>
      <c r="L3">
        <v>43</v>
      </c>
      <c r="M3" t="str">
        <f t="shared" ref="M3:M66" si="0">IF(L3&gt;54,"Old",IF(L3&gt;=31, "Middle Age", IF(L3&lt;31,"Adolescent","Invalid")))</f>
        <v>Middle Age</v>
      </c>
      <c r="N3" t="s">
        <v>18</v>
      </c>
    </row>
    <row r="4" spans="1:14" x14ac:dyDescent="0.35">
      <c r="A4">
        <v>14177</v>
      </c>
      <c r="B4" t="s">
        <v>37</v>
      </c>
      <c r="C4" t="s">
        <v>36</v>
      </c>
      <c r="D4" s="1">
        <v>80000</v>
      </c>
      <c r="E4">
        <v>5</v>
      </c>
      <c r="F4" t="s">
        <v>19</v>
      </c>
      <c r="G4" t="s">
        <v>21</v>
      </c>
      <c r="H4" t="s">
        <v>18</v>
      </c>
      <c r="I4">
        <v>2</v>
      </c>
      <c r="J4" t="s">
        <v>22</v>
      </c>
      <c r="K4" t="s">
        <v>17</v>
      </c>
      <c r="L4">
        <v>60</v>
      </c>
      <c r="M4" t="str">
        <f t="shared" si="0"/>
        <v>Old</v>
      </c>
      <c r="N4" t="s">
        <v>18</v>
      </c>
    </row>
    <row r="5" spans="1:14" x14ac:dyDescent="0.35">
      <c r="A5">
        <v>24381</v>
      </c>
      <c r="B5" t="s">
        <v>38</v>
      </c>
      <c r="C5" t="s">
        <v>36</v>
      </c>
      <c r="D5" s="1">
        <v>70000</v>
      </c>
      <c r="E5">
        <v>0</v>
      </c>
      <c r="F5" t="s">
        <v>13</v>
      </c>
      <c r="G5" t="s">
        <v>21</v>
      </c>
      <c r="H5" t="s">
        <v>15</v>
      </c>
      <c r="I5">
        <v>1</v>
      </c>
      <c r="J5" t="s">
        <v>23</v>
      </c>
      <c r="K5" t="s">
        <v>24</v>
      </c>
      <c r="L5">
        <v>41</v>
      </c>
      <c r="M5" t="str">
        <f t="shared" si="0"/>
        <v>Middle Age</v>
      </c>
      <c r="N5" t="s">
        <v>15</v>
      </c>
    </row>
    <row r="6" spans="1:14" x14ac:dyDescent="0.35">
      <c r="A6">
        <v>25597</v>
      </c>
      <c r="B6" t="s">
        <v>38</v>
      </c>
      <c r="C6" t="s">
        <v>36</v>
      </c>
      <c r="D6" s="1">
        <v>30000</v>
      </c>
      <c r="E6">
        <v>0</v>
      </c>
      <c r="F6" t="s">
        <v>13</v>
      </c>
      <c r="G6" t="s">
        <v>20</v>
      </c>
      <c r="H6" t="s">
        <v>18</v>
      </c>
      <c r="I6">
        <v>0</v>
      </c>
      <c r="J6" t="s">
        <v>16</v>
      </c>
      <c r="K6" t="s">
        <v>17</v>
      </c>
      <c r="L6">
        <v>36</v>
      </c>
      <c r="M6" t="str">
        <f t="shared" si="0"/>
        <v>Middle Age</v>
      </c>
      <c r="N6" t="s">
        <v>15</v>
      </c>
    </row>
    <row r="7" spans="1:14" x14ac:dyDescent="0.35">
      <c r="A7">
        <v>13507</v>
      </c>
      <c r="B7" t="s">
        <v>37</v>
      </c>
      <c r="C7" t="s">
        <v>39</v>
      </c>
      <c r="D7" s="1">
        <v>10000</v>
      </c>
      <c r="E7">
        <v>2</v>
      </c>
      <c r="F7" t="s">
        <v>19</v>
      </c>
      <c r="G7" t="s">
        <v>25</v>
      </c>
      <c r="H7" t="s">
        <v>15</v>
      </c>
      <c r="I7">
        <v>0</v>
      </c>
      <c r="J7" t="s">
        <v>26</v>
      </c>
      <c r="K7" t="s">
        <v>17</v>
      </c>
      <c r="L7">
        <v>50</v>
      </c>
      <c r="M7" t="str">
        <f t="shared" si="0"/>
        <v>Middle Age</v>
      </c>
      <c r="N7" t="s">
        <v>18</v>
      </c>
    </row>
    <row r="8" spans="1:14" x14ac:dyDescent="0.35">
      <c r="A8">
        <v>27974</v>
      </c>
      <c r="B8" t="s">
        <v>38</v>
      </c>
      <c r="C8" t="s">
        <v>36</v>
      </c>
      <c r="D8" s="1">
        <v>160000</v>
      </c>
      <c r="E8">
        <v>2</v>
      </c>
      <c r="F8" t="s">
        <v>27</v>
      </c>
      <c r="G8" t="s">
        <v>28</v>
      </c>
      <c r="H8" t="s">
        <v>15</v>
      </c>
      <c r="I8">
        <v>4</v>
      </c>
      <c r="J8" t="s">
        <v>16</v>
      </c>
      <c r="K8" t="s">
        <v>24</v>
      </c>
      <c r="L8">
        <v>33</v>
      </c>
      <c r="M8" t="str">
        <f t="shared" si="0"/>
        <v>Middle Age</v>
      </c>
      <c r="N8" t="s">
        <v>15</v>
      </c>
    </row>
    <row r="9" spans="1:14" x14ac:dyDescent="0.35">
      <c r="A9">
        <v>19364</v>
      </c>
      <c r="B9" t="s">
        <v>37</v>
      </c>
      <c r="C9" t="s">
        <v>36</v>
      </c>
      <c r="D9" s="1">
        <v>40000</v>
      </c>
      <c r="E9">
        <v>1</v>
      </c>
      <c r="F9" t="s">
        <v>13</v>
      </c>
      <c r="G9" t="s">
        <v>14</v>
      </c>
      <c r="H9" t="s">
        <v>15</v>
      </c>
      <c r="I9">
        <v>0</v>
      </c>
      <c r="J9" t="s">
        <v>16</v>
      </c>
      <c r="K9" t="s">
        <v>17</v>
      </c>
      <c r="L9">
        <v>43</v>
      </c>
      <c r="M9" t="str">
        <f t="shared" si="0"/>
        <v>Middle Age</v>
      </c>
      <c r="N9" t="s">
        <v>15</v>
      </c>
    </row>
    <row r="10" spans="1:14" x14ac:dyDescent="0.35">
      <c r="A10">
        <v>22155</v>
      </c>
      <c r="B10" t="s">
        <v>37</v>
      </c>
      <c r="C10" t="s">
        <v>36</v>
      </c>
      <c r="D10" s="1">
        <v>20000</v>
      </c>
      <c r="E10">
        <v>2</v>
      </c>
      <c r="F10" t="s">
        <v>29</v>
      </c>
      <c r="G10" t="s">
        <v>20</v>
      </c>
      <c r="H10" t="s">
        <v>15</v>
      </c>
      <c r="I10">
        <v>2</v>
      </c>
      <c r="J10" t="s">
        <v>23</v>
      </c>
      <c r="K10" t="s">
        <v>24</v>
      </c>
      <c r="L10">
        <v>58</v>
      </c>
      <c r="M10" t="str">
        <f t="shared" si="0"/>
        <v>Old</v>
      </c>
      <c r="N10" t="s">
        <v>18</v>
      </c>
    </row>
    <row r="11" spans="1:14" x14ac:dyDescent="0.35">
      <c r="A11">
        <v>19280</v>
      </c>
      <c r="B11" t="s">
        <v>37</v>
      </c>
      <c r="C11" t="s">
        <v>36</v>
      </c>
      <c r="D11" s="1">
        <v>120000</v>
      </c>
      <c r="E11">
        <v>2</v>
      </c>
      <c r="F11" t="s">
        <v>19</v>
      </c>
      <c r="G11" t="s">
        <v>25</v>
      </c>
      <c r="H11" t="s">
        <v>15</v>
      </c>
      <c r="I11">
        <v>1</v>
      </c>
      <c r="J11" t="s">
        <v>16</v>
      </c>
      <c r="K11" t="s">
        <v>17</v>
      </c>
      <c r="L11">
        <v>40</v>
      </c>
      <c r="M11" t="str">
        <f t="shared" si="0"/>
        <v>Middle Age</v>
      </c>
      <c r="N11" t="s">
        <v>15</v>
      </c>
    </row>
    <row r="12" spans="1:14" x14ac:dyDescent="0.35">
      <c r="A12">
        <v>22173</v>
      </c>
      <c r="B12" t="s">
        <v>37</v>
      </c>
      <c r="C12" t="s">
        <v>39</v>
      </c>
      <c r="D12" s="1">
        <v>30000</v>
      </c>
      <c r="E12">
        <v>3</v>
      </c>
      <c r="F12" t="s">
        <v>27</v>
      </c>
      <c r="G12" t="s">
        <v>14</v>
      </c>
      <c r="H12" t="s">
        <v>18</v>
      </c>
      <c r="I12">
        <v>2</v>
      </c>
      <c r="J12" t="s">
        <v>26</v>
      </c>
      <c r="K12" t="s">
        <v>24</v>
      </c>
      <c r="L12">
        <v>54</v>
      </c>
      <c r="M12" t="str">
        <f t="shared" si="0"/>
        <v>Middle Age</v>
      </c>
      <c r="N12" t="s">
        <v>15</v>
      </c>
    </row>
    <row r="13" spans="1:14" x14ac:dyDescent="0.35">
      <c r="A13">
        <v>12697</v>
      </c>
      <c r="B13" t="s">
        <v>38</v>
      </c>
      <c r="C13" t="s">
        <v>39</v>
      </c>
      <c r="D13" s="1">
        <v>90000</v>
      </c>
      <c r="E13">
        <v>0</v>
      </c>
      <c r="F13" t="s">
        <v>13</v>
      </c>
      <c r="G13" t="s">
        <v>21</v>
      </c>
      <c r="H13" t="s">
        <v>18</v>
      </c>
      <c r="I13">
        <v>4</v>
      </c>
      <c r="J13" t="s">
        <v>46</v>
      </c>
      <c r="K13" t="s">
        <v>24</v>
      </c>
      <c r="L13">
        <v>36</v>
      </c>
      <c r="M13" t="str">
        <f t="shared" si="0"/>
        <v>Middle Age</v>
      </c>
      <c r="N13" t="s">
        <v>18</v>
      </c>
    </row>
    <row r="14" spans="1:14" x14ac:dyDescent="0.35">
      <c r="A14">
        <v>11434</v>
      </c>
      <c r="B14" t="s">
        <v>37</v>
      </c>
      <c r="C14" t="s">
        <v>36</v>
      </c>
      <c r="D14" s="1">
        <v>170000</v>
      </c>
      <c r="E14">
        <v>5</v>
      </c>
      <c r="F14" t="s">
        <v>19</v>
      </c>
      <c r="G14" t="s">
        <v>21</v>
      </c>
      <c r="H14" t="s">
        <v>15</v>
      </c>
      <c r="I14">
        <v>0</v>
      </c>
      <c r="J14" t="s">
        <v>16</v>
      </c>
      <c r="K14" t="s">
        <v>17</v>
      </c>
      <c r="L14">
        <v>55</v>
      </c>
      <c r="M14" t="str">
        <f t="shared" si="0"/>
        <v>Old</v>
      </c>
      <c r="N14" t="s">
        <v>18</v>
      </c>
    </row>
    <row r="15" spans="1:14" x14ac:dyDescent="0.35">
      <c r="A15">
        <v>25323</v>
      </c>
      <c r="B15" t="s">
        <v>37</v>
      </c>
      <c r="C15" t="s">
        <v>36</v>
      </c>
      <c r="D15" s="1">
        <v>40000</v>
      </c>
      <c r="E15">
        <v>2</v>
      </c>
      <c r="F15" t="s">
        <v>19</v>
      </c>
      <c r="G15" t="s">
        <v>20</v>
      </c>
      <c r="H15" t="s">
        <v>15</v>
      </c>
      <c r="I15">
        <v>1</v>
      </c>
      <c r="J15" t="s">
        <v>26</v>
      </c>
      <c r="K15" t="s">
        <v>17</v>
      </c>
      <c r="L15">
        <v>35</v>
      </c>
      <c r="M15" t="str">
        <f t="shared" si="0"/>
        <v>Middle Age</v>
      </c>
      <c r="N15" t="s">
        <v>15</v>
      </c>
    </row>
    <row r="16" spans="1:14" x14ac:dyDescent="0.35">
      <c r="A16">
        <v>23542</v>
      </c>
      <c r="B16" t="s">
        <v>38</v>
      </c>
      <c r="C16" t="s">
        <v>36</v>
      </c>
      <c r="D16" s="1">
        <v>60000</v>
      </c>
      <c r="E16">
        <v>1</v>
      </c>
      <c r="F16" t="s">
        <v>19</v>
      </c>
      <c r="G16" t="s">
        <v>14</v>
      </c>
      <c r="H16" t="s">
        <v>18</v>
      </c>
      <c r="I16">
        <v>1</v>
      </c>
      <c r="J16" t="s">
        <v>16</v>
      </c>
      <c r="K16" t="s">
        <v>24</v>
      </c>
      <c r="L16">
        <v>45</v>
      </c>
      <c r="M16" t="str">
        <f t="shared" si="0"/>
        <v>Middle Age</v>
      </c>
      <c r="N16" t="s">
        <v>15</v>
      </c>
    </row>
    <row r="17" spans="1:14" x14ac:dyDescent="0.35">
      <c r="A17">
        <v>20870</v>
      </c>
      <c r="B17" t="s">
        <v>38</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38</v>
      </c>
      <c r="C18" t="s">
        <v>36</v>
      </c>
      <c r="D18" s="1">
        <v>30000</v>
      </c>
      <c r="E18">
        <v>3</v>
      </c>
      <c r="F18" t="s">
        <v>19</v>
      </c>
      <c r="G18" t="s">
        <v>20</v>
      </c>
      <c r="H18" t="s">
        <v>18</v>
      </c>
      <c r="I18">
        <v>2</v>
      </c>
      <c r="J18" t="s">
        <v>26</v>
      </c>
      <c r="K18" t="s">
        <v>24</v>
      </c>
      <c r="L18">
        <v>59</v>
      </c>
      <c r="M18" t="str">
        <f t="shared" si="0"/>
        <v>Old</v>
      </c>
      <c r="N18" t="s">
        <v>15</v>
      </c>
    </row>
    <row r="19" spans="1:14" x14ac:dyDescent="0.35">
      <c r="A19">
        <v>12610</v>
      </c>
      <c r="B19" t="s">
        <v>37</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38</v>
      </c>
      <c r="C20" t="s">
        <v>36</v>
      </c>
      <c r="D20" s="1">
        <v>40000</v>
      </c>
      <c r="E20">
        <v>2</v>
      </c>
      <c r="F20" t="s">
        <v>19</v>
      </c>
      <c r="G20" t="s">
        <v>20</v>
      </c>
      <c r="H20" t="s">
        <v>15</v>
      </c>
      <c r="I20">
        <v>1</v>
      </c>
      <c r="J20" t="s">
        <v>26</v>
      </c>
      <c r="K20" t="s">
        <v>17</v>
      </c>
      <c r="L20">
        <v>35</v>
      </c>
      <c r="M20" t="str">
        <f t="shared" si="0"/>
        <v>Middle Age</v>
      </c>
      <c r="N20" t="s">
        <v>15</v>
      </c>
    </row>
    <row r="21" spans="1:14" x14ac:dyDescent="0.35">
      <c r="A21">
        <v>25940</v>
      </c>
      <c r="B21" t="s">
        <v>38</v>
      </c>
      <c r="C21" t="s">
        <v>36</v>
      </c>
      <c r="D21" s="1">
        <v>20000</v>
      </c>
      <c r="E21">
        <v>2</v>
      </c>
      <c r="F21" t="s">
        <v>29</v>
      </c>
      <c r="G21" t="s">
        <v>20</v>
      </c>
      <c r="H21" t="s">
        <v>15</v>
      </c>
      <c r="I21">
        <v>2</v>
      </c>
      <c r="J21" t="s">
        <v>23</v>
      </c>
      <c r="K21" t="s">
        <v>24</v>
      </c>
      <c r="L21">
        <v>55</v>
      </c>
      <c r="M21" t="str">
        <f t="shared" si="0"/>
        <v>Old</v>
      </c>
      <c r="N21" t="s">
        <v>15</v>
      </c>
    </row>
    <row r="22" spans="1:14" x14ac:dyDescent="0.35">
      <c r="A22">
        <v>25598</v>
      </c>
      <c r="B22" t="s">
        <v>37</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38</v>
      </c>
      <c r="C23" t="s">
        <v>39</v>
      </c>
      <c r="D23" s="1">
        <v>80000</v>
      </c>
      <c r="E23">
        <v>0</v>
      </c>
      <c r="F23" t="s">
        <v>13</v>
      </c>
      <c r="G23" t="s">
        <v>21</v>
      </c>
      <c r="H23" t="s">
        <v>15</v>
      </c>
      <c r="I23">
        <v>4</v>
      </c>
      <c r="J23" t="s">
        <v>46</v>
      </c>
      <c r="K23" t="s">
        <v>24</v>
      </c>
      <c r="L23">
        <v>35</v>
      </c>
      <c r="M23" t="str">
        <f t="shared" si="0"/>
        <v>Middle Age</v>
      </c>
      <c r="N23" t="s">
        <v>18</v>
      </c>
    </row>
    <row r="24" spans="1:14" x14ac:dyDescent="0.35">
      <c r="A24">
        <v>19193</v>
      </c>
      <c r="B24" t="s">
        <v>38</v>
      </c>
      <c r="C24" t="s">
        <v>36</v>
      </c>
      <c r="D24" s="1">
        <v>40000</v>
      </c>
      <c r="E24">
        <v>2</v>
      </c>
      <c r="F24" t="s">
        <v>19</v>
      </c>
      <c r="G24" t="s">
        <v>20</v>
      </c>
      <c r="H24" t="s">
        <v>15</v>
      </c>
      <c r="I24">
        <v>0</v>
      </c>
      <c r="J24" t="s">
        <v>26</v>
      </c>
      <c r="K24" t="s">
        <v>17</v>
      </c>
      <c r="L24">
        <v>35</v>
      </c>
      <c r="M24" t="str">
        <f t="shared" si="0"/>
        <v>Middle Age</v>
      </c>
      <c r="N24" t="s">
        <v>15</v>
      </c>
    </row>
    <row r="25" spans="1:14" x14ac:dyDescent="0.35">
      <c r="A25">
        <v>26412</v>
      </c>
      <c r="B25" t="s">
        <v>37</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38</v>
      </c>
      <c r="C26" t="s">
        <v>36</v>
      </c>
      <c r="D26" s="1">
        <v>40000</v>
      </c>
      <c r="E26">
        <v>2</v>
      </c>
      <c r="F26" t="s">
        <v>19</v>
      </c>
      <c r="G26" t="s">
        <v>20</v>
      </c>
      <c r="H26" t="s">
        <v>18</v>
      </c>
      <c r="I26">
        <v>1</v>
      </c>
      <c r="J26" t="s">
        <v>16</v>
      </c>
      <c r="K26" t="s">
        <v>17</v>
      </c>
      <c r="L26">
        <v>34</v>
      </c>
      <c r="M26" t="str">
        <f t="shared" si="0"/>
        <v>Middle Age</v>
      </c>
      <c r="N26" t="s">
        <v>18</v>
      </c>
    </row>
    <row r="27" spans="1:14" x14ac:dyDescent="0.35">
      <c r="A27">
        <v>12590</v>
      </c>
      <c r="B27" t="s">
        <v>38</v>
      </c>
      <c r="C27" t="s">
        <v>36</v>
      </c>
      <c r="D27" s="1">
        <v>30000</v>
      </c>
      <c r="E27">
        <v>1</v>
      </c>
      <c r="F27" t="s">
        <v>13</v>
      </c>
      <c r="G27" t="s">
        <v>20</v>
      </c>
      <c r="H27" t="s">
        <v>15</v>
      </c>
      <c r="I27">
        <v>0</v>
      </c>
      <c r="J27" t="s">
        <v>16</v>
      </c>
      <c r="K27" t="s">
        <v>17</v>
      </c>
      <c r="L27">
        <v>63</v>
      </c>
      <c r="M27" t="str">
        <f t="shared" si="0"/>
        <v>Old</v>
      </c>
      <c r="N27" t="s">
        <v>18</v>
      </c>
    </row>
    <row r="28" spans="1:14" x14ac:dyDescent="0.35">
      <c r="A28">
        <v>17841</v>
      </c>
      <c r="B28" t="s">
        <v>38</v>
      </c>
      <c r="C28" t="s">
        <v>36</v>
      </c>
      <c r="D28" s="1">
        <v>30000</v>
      </c>
      <c r="E28">
        <v>0</v>
      </c>
      <c r="F28" t="s">
        <v>19</v>
      </c>
      <c r="G28" t="s">
        <v>20</v>
      </c>
      <c r="H28" t="s">
        <v>18</v>
      </c>
      <c r="I28">
        <v>1</v>
      </c>
      <c r="J28" t="s">
        <v>16</v>
      </c>
      <c r="K28" t="s">
        <v>17</v>
      </c>
      <c r="L28">
        <v>29</v>
      </c>
      <c r="M28" t="str">
        <f t="shared" si="0"/>
        <v>Adolescent</v>
      </c>
      <c r="N28" t="s">
        <v>15</v>
      </c>
    </row>
    <row r="29" spans="1:14" x14ac:dyDescent="0.35">
      <c r="A29">
        <v>18283</v>
      </c>
      <c r="B29" t="s">
        <v>38</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37</v>
      </c>
      <c r="C30" t="s">
        <v>36</v>
      </c>
      <c r="D30" s="1">
        <v>70000</v>
      </c>
      <c r="E30">
        <v>5</v>
      </c>
      <c r="F30" t="s">
        <v>19</v>
      </c>
      <c r="G30" t="s">
        <v>14</v>
      </c>
      <c r="H30" t="s">
        <v>15</v>
      </c>
      <c r="I30">
        <v>2</v>
      </c>
      <c r="J30" t="s">
        <v>23</v>
      </c>
      <c r="K30" t="s">
        <v>24</v>
      </c>
      <c r="L30">
        <v>44</v>
      </c>
      <c r="M30" t="str">
        <f t="shared" si="0"/>
        <v>Middle Age</v>
      </c>
      <c r="N30" t="s">
        <v>18</v>
      </c>
    </row>
    <row r="31" spans="1:14" x14ac:dyDescent="0.35">
      <c r="A31">
        <v>16466</v>
      </c>
      <c r="B31" t="s">
        <v>38</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37</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37</v>
      </c>
      <c r="C33" t="s">
        <v>36</v>
      </c>
      <c r="D33" s="1">
        <v>10000</v>
      </c>
      <c r="E33">
        <v>0</v>
      </c>
      <c r="F33" t="s">
        <v>19</v>
      </c>
      <c r="G33" t="s">
        <v>25</v>
      </c>
      <c r="H33" t="s">
        <v>18</v>
      </c>
      <c r="I33">
        <v>1</v>
      </c>
      <c r="J33" t="s">
        <v>16</v>
      </c>
      <c r="K33" t="s">
        <v>24</v>
      </c>
      <c r="L33">
        <v>26</v>
      </c>
      <c r="M33" t="str">
        <f t="shared" si="0"/>
        <v>Adolescent</v>
      </c>
      <c r="N33" t="s">
        <v>15</v>
      </c>
    </row>
    <row r="34" spans="1:14" x14ac:dyDescent="0.35">
      <c r="A34">
        <v>20942</v>
      </c>
      <c r="B34" t="s">
        <v>38</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38</v>
      </c>
      <c r="C35" t="s">
        <v>36</v>
      </c>
      <c r="D35" s="1">
        <v>80000</v>
      </c>
      <c r="E35">
        <v>2</v>
      </c>
      <c r="F35" t="s">
        <v>27</v>
      </c>
      <c r="G35" t="s">
        <v>14</v>
      </c>
      <c r="H35" t="s">
        <v>18</v>
      </c>
      <c r="I35">
        <v>2</v>
      </c>
      <c r="J35" t="s">
        <v>26</v>
      </c>
      <c r="K35" t="s">
        <v>24</v>
      </c>
      <c r="L35">
        <v>50</v>
      </c>
      <c r="M35" t="str">
        <f t="shared" si="0"/>
        <v>Middle Age</v>
      </c>
      <c r="N35" t="s">
        <v>15</v>
      </c>
    </row>
    <row r="36" spans="1:14" x14ac:dyDescent="0.35">
      <c r="A36">
        <v>12291</v>
      </c>
      <c r="B36" t="s">
        <v>38</v>
      </c>
      <c r="C36" t="s">
        <v>36</v>
      </c>
      <c r="D36" s="1">
        <v>90000</v>
      </c>
      <c r="E36">
        <v>5</v>
      </c>
      <c r="F36" t="s">
        <v>19</v>
      </c>
      <c r="G36" t="s">
        <v>21</v>
      </c>
      <c r="H36" t="s">
        <v>18</v>
      </c>
      <c r="I36">
        <v>2</v>
      </c>
      <c r="J36" t="s">
        <v>22</v>
      </c>
      <c r="K36" t="s">
        <v>17</v>
      </c>
      <c r="L36">
        <v>62</v>
      </c>
      <c r="M36" t="str">
        <f t="shared" si="0"/>
        <v>Old</v>
      </c>
      <c r="N36" t="s">
        <v>15</v>
      </c>
    </row>
    <row r="37" spans="1:14" x14ac:dyDescent="0.35">
      <c r="A37">
        <v>28380</v>
      </c>
      <c r="B37" t="s">
        <v>38</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37</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38</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38</v>
      </c>
      <c r="C40" t="s">
        <v>36</v>
      </c>
      <c r="D40" s="1">
        <v>20000</v>
      </c>
      <c r="E40">
        <v>0</v>
      </c>
      <c r="F40" t="s">
        <v>27</v>
      </c>
      <c r="G40" t="s">
        <v>25</v>
      </c>
      <c r="H40" t="s">
        <v>18</v>
      </c>
      <c r="I40">
        <v>1</v>
      </c>
      <c r="J40" t="s">
        <v>22</v>
      </c>
      <c r="K40" t="s">
        <v>17</v>
      </c>
      <c r="L40">
        <v>28</v>
      </c>
      <c r="M40" t="str">
        <f t="shared" si="0"/>
        <v>Adolescent</v>
      </c>
      <c r="N40" t="s">
        <v>18</v>
      </c>
    </row>
    <row r="41" spans="1:14" x14ac:dyDescent="0.35">
      <c r="A41">
        <v>16259</v>
      </c>
      <c r="B41" t="s">
        <v>38</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38</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38</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37</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37</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37</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37</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37</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38</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37</v>
      </c>
      <c r="C50" t="s">
        <v>36</v>
      </c>
      <c r="D50" s="1">
        <v>30000</v>
      </c>
      <c r="E50">
        <v>2</v>
      </c>
      <c r="F50" t="s">
        <v>19</v>
      </c>
      <c r="G50" t="s">
        <v>20</v>
      </c>
      <c r="H50" t="s">
        <v>18</v>
      </c>
      <c r="I50">
        <v>2</v>
      </c>
      <c r="J50" t="s">
        <v>16</v>
      </c>
      <c r="K50" t="s">
        <v>17</v>
      </c>
      <c r="L50">
        <v>42</v>
      </c>
      <c r="M50" t="str">
        <f t="shared" si="0"/>
        <v>Middle Age</v>
      </c>
      <c r="N50" t="s">
        <v>18</v>
      </c>
    </row>
    <row r="51" spans="1:14" x14ac:dyDescent="0.35">
      <c r="A51">
        <v>14939</v>
      </c>
      <c r="B51" t="s">
        <v>38</v>
      </c>
      <c r="C51" t="s">
        <v>36</v>
      </c>
      <c r="D51" s="1">
        <v>40000</v>
      </c>
      <c r="E51">
        <v>0</v>
      </c>
      <c r="F51" t="s">
        <v>13</v>
      </c>
      <c r="G51" t="s">
        <v>20</v>
      </c>
      <c r="H51" t="s">
        <v>15</v>
      </c>
      <c r="I51">
        <v>0</v>
      </c>
      <c r="J51" t="s">
        <v>16</v>
      </c>
      <c r="K51" t="s">
        <v>17</v>
      </c>
      <c r="L51">
        <v>39</v>
      </c>
      <c r="M51" t="str">
        <f t="shared" si="0"/>
        <v>Middle Age</v>
      </c>
      <c r="N51" t="s">
        <v>15</v>
      </c>
    </row>
    <row r="52" spans="1:14" x14ac:dyDescent="0.35">
      <c r="A52">
        <v>13826</v>
      </c>
      <c r="B52" t="s">
        <v>38</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38</v>
      </c>
      <c r="C53" t="s">
        <v>36</v>
      </c>
      <c r="D53" s="1">
        <v>80000</v>
      </c>
      <c r="E53">
        <v>0</v>
      </c>
      <c r="F53" t="s">
        <v>13</v>
      </c>
      <c r="G53" t="s">
        <v>21</v>
      </c>
      <c r="H53" t="s">
        <v>18</v>
      </c>
      <c r="I53">
        <v>4</v>
      </c>
      <c r="J53" t="s">
        <v>46</v>
      </c>
      <c r="K53" t="s">
        <v>24</v>
      </c>
      <c r="L53">
        <v>35</v>
      </c>
      <c r="M53" t="str">
        <f t="shared" si="0"/>
        <v>Middle Age</v>
      </c>
      <c r="N53" t="s">
        <v>18</v>
      </c>
    </row>
    <row r="54" spans="1:14" x14ac:dyDescent="0.35">
      <c r="A54">
        <v>12558</v>
      </c>
      <c r="B54" t="s">
        <v>37</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38</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38</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37</v>
      </c>
      <c r="C57" t="s">
        <v>36</v>
      </c>
      <c r="D57" s="1">
        <v>80000</v>
      </c>
      <c r="E57">
        <v>4</v>
      </c>
      <c r="F57" t="s">
        <v>27</v>
      </c>
      <c r="G57" t="s">
        <v>21</v>
      </c>
      <c r="H57" t="s">
        <v>15</v>
      </c>
      <c r="I57">
        <v>2</v>
      </c>
      <c r="J57" t="s">
        <v>46</v>
      </c>
      <c r="K57" t="s">
        <v>17</v>
      </c>
      <c r="L57">
        <v>54</v>
      </c>
      <c r="M57" t="str">
        <f t="shared" si="0"/>
        <v>Middle Age</v>
      </c>
      <c r="N57" t="s">
        <v>18</v>
      </c>
    </row>
    <row r="58" spans="1:14" x14ac:dyDescent="0.35">
      <c r="A58">
        <v>12808</v>
      </c>
      <c r="B58" t="s">
        <v>37</v>
      </c>
      <c r="C58" t="s">
        <v>36</v>
      </c>
      <c r="D58" s="1">
        <v>40000</v>
      </c>
      <c r="E58">
        <v>0</v>
      </c>
      <c r="F58" t="s">
        <v>13</v>
      </c>
      <c r="G58" t="s">
        <v>20</v>
      </c>
      <c r="H58" t="s">
        <v>15</v>
      </c>
      <c r="I58">
        <v>0</v>
      </c>
      <c r="J58" t="s">
        <v>16</v>
      </c>
      <c r="K58" t="s">
        <v>17</v>
      </c>
      <c r="L58">
        <v>38</v>
      </c>
      <c r="M58" t="str">
        <f t="shared" si="0"/>
        <v>Middle Age</v>
      </c>
      <c r="N58" t="s">
        <v>15</v>
      </c>
    </row>
    <row r="59" spans="1:14" x14ac:dyDescent="0.35">
      <c r="A59">
        <v>20567</v>
      </c>
      <c r="B59" t="s">
        <v>37</v>
      </c>
      <c r="C59" t="s">
        <v>36</v>
      </c>
      <c r="D59" s="1">
        <v>130000</v>
      </c>
      <c r="E59">
        <v>4</v>
      </c>
      <c r="F59" t="s">
        <v>19</v>
      </c>
      <c r="G59" t="s">
        <v>21</v>
      </c>
      <c r="H59" t="s">
        <v>18</v>
      </c>
      <c r="I59">
        <v>4</v>
      </c>
      <c r="J59" t="s">
        <v>23</v>
      </c>
      <c r="K59" t="s">
        <v>17</v>
      </c>
      <c r="L59">
        <v>61</v>
      </c>
      <c r="M59" t="str">
        <f t="shared" si="0"/>
        <v>Old</v>
      </c>
      <c r="N59" t="s">
        <v>15</v>
      </c>
    </row>
    <row r="60" spans="1:14" x14ac:dyDescent="0.35">
      <c r="A60">
        <v>25502</v>
      </c>
      <c r="B60" t="s">
        <v>37</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37</v>
      </c>
      <c r="C61" t="s">
        <v>36</v>
      </c>
      <c r="D61" s="1">
        <v>60000</v>
      </c>
      <c r="E61">
        <v>2</v>
      </c>
      <c r="F61" t="s">
        <v>13</v>
      </c>
      <c r="G61" t="s">
        <v>21</v>
      </c>
      <c r="H61" t="s">
        <v>15</v>
      </c>
      <c r="I61">
        <v>1</v>
      </c>
      <c r="J61" t="s">
        <v>22</v>
      </c>
      <c r="K61" t="s">
        <v>24</v>
      </c>
      <c r="L61">
        <v>38</v>
      </c>
      <c r="M61" t="str">
        <f t="shared" si="0"/>
        <v>Middle Age</v>
      </c>
      <c r="N61" t="s">
        <v>15</v>
      </c>
    </row>
    <row r="62" spans="1:14" x14ac:dyDescent="0.35">
      <c r="A62">
        <v>24185</v>
      </c>
      <c r="B62" t="s">
        <v>38</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38</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37</v>
      </c>
      <c r="C64" t="s">
        <v>36</v>
      </c>
      <c r="D64" s="1">
        <v>40000</v>
      </c>
      <c r="E64">
        <v>2</v>
      </c>
      <c r="F64" t="s">
        <v>13</v>
      </c>
      <c r="G64" t="s">
        <v>28</v>
      </c>
      <c r="H64" t="s">
        <v>15</v>
      </c>
      <c r="I64">
        <v>1</v>
      </c>
      <c r="J64" t="s">
        <v>16</v>
      </c>
      <c r="K64" t="s">
        <v>24</v>
      </c>
      <c r="L64">
        <v>52</v>
      </c>
      <c r="M64" t="str">
        <f t="shared" si="0"/>
        <v>Middle Age</v>
      </c>
      <c r="N64" t="s">
        <v>15</v>
      </c>
    </row>
    <row r="65" spans="1:14" x14ac:dyDescent="0.35">
      <c r="A65">
        <v>16185</v>
      </c>
      <c r="B65" t="s">
        <v>38</v>
      </c>
      <c r="C65" t="s">
        <v>36</v>
      </c>
      <c r="D65" s="1">
        <v>60000</v>
      </c>
      <c r="E65">
        <v>4</v>
      </c>
      <c r="F65" t="s">
        <v>13</v>
      </c>
      <c r="G65" t="s">
        <v>21</v>
      </c>
      <c r="H65" t="s">
        <v>15</v>
      </c>
      <c r="I65">
        <v>3</v>
      </c>
      <c r="J65" t="s">
        <v>46</v>
      </c>
      <c r="K65" t="s">
        <v>24</v>
      </c>
      <c r="L65">
        <v>41</v>
      </c>
      <c r="M65" t="str">
        <f t="shared" si="0"/>
        <v>Middle Age</v>
      </c>
      <c r="N65" t="s">
        <v>18</v>
      </c>
    </row>
    <row r="66" spans="1:14" x14ac:dyDescent="0.35">
      <c r="A66">
        <v>14927</v>
      </c>
      <c r="B66" t="s">
        <v>37</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38</v>
      </c>
      <c r="C67" t="s">
        <v>36</v>
      </c>
      <c r="D67" s="1">
        <v>30000</v>
      </c>
      <c r="E67">
        <v>2</v>
      </c>
      <c r="F67" t="s">
        <v>19</v>
      </c>
      <c r="G67" t="s">
        <v>20</v>
      </c>
      <c r="H67" t="s">
        <v>15</v>
      </c>
      <c r="I67">
        <v>2</v>
      </c>
      <c r="J67" t="s">
        <v>23</v>
      </c>
      <c r="K67" t="s">
        <v>24</v>
      </c>
      <c r="L67">
        <v>68</v>
      </c>
      <c r="M67" t="str">
        <f t="shared" ref="M67:M130" si="1">IF(L67&gt;54,"Old",IF(L67&gt;=31, "Middle Age", IF(L67&lt;31,"Adolescent","Invalid")))</f>
        <v>Old</v>
      </c>
      <c r="N67" t="s">
        <v>18</v>
      </c>
    </row>
    <row r="68" spans="1:14" x14ac:dyDescent="0.35">
      <c r="A68">
        <v>29355</v>
      </c>
      <c r="B68" t="s">
        <v>37</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38</v>
      </c>
      <c r="C69" t="s">
        <v>36</v>
      </c>
      <c r="D69" s="1">
        <v>30000</v>
      </c>
      <c r="E69">
        <v>0</v>
      </c>
      <c r="F69" t="s">
        <v>27</v>
      </c>
      <c r="G69" t="s">
        <v>25</v>
      </c>
      <c r="H69" t="s">
        <v>15</v>
      </c>
      <c r="I69">
        <v>1</v>
      </c>
      <c r="J69" t="s">
        <v>22</v>
      </c>
      <c r="K69" t="s">
        <v>17</v>
      </c>
      <c r="L69">
        <v>33</v>
      </c>
      <c r="M69" t="str">
        <f t="shared" si="1"/>
        <v>Middle Age</v>
      </c>
      <c r="N69" t="s">
        <v>15</v>
      </c>
    </row>
    <row r="70" spans="1:14" x14ac:dyDescent="0.35">
      <c r="A70">
        <v>14813</v>
      </c>
      <c r="B70" t="s">
        <v>38</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37</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37</v>
      </c>
      <c r="C72" t="s">
        <v>36</v>
      </c>
      <c r="D72" s="1">
        <v>120000</v>
      </c>
      <c r="E72">
        <v>0</v>
      </c>
      <c r="F72" t="s">
        <v>29</v>
      </c>
      <c r="G72" t="s">
        <v>21</v>
      </c>
      <c r="H72" t="s">
        <v>15</v>
      </c>
      <c r="I72">
        <v>4</v>
      </c>
      <c r="J72" t="s">
        <v>46</v>
      </c>
      <c r="K72" t="s">
        <v>24</v>
      </c>
      <c r="L72">
        <v>36</v>
      </c>
      <c r="M72" t="str">
        <f t="shared" si="1"/>
        <v>Middle Age</v>
      </c>
      <c r="N72" t="s">
        <v>15</v>
      </c>
    </row>
    <row r="73" spans="1:14" x14ac:dyDescent="0.35">
      <c r="A73">
        <v>16200</v>
      </c>
      <c r="B73" t="s">
        <v>38</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37</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38</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37</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38</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38</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37</v>
      </c>
      <c r="C79" t="s">
        <v>36</v>
      </c>
      <c r="D79" s="1">
        <v>80000</v>
      </c>
      <c r="E79">
        <v>0</v>
      </c>
      <c r="F79" t="s">
        <v>13</v>
      </c>
      <c r="G79" t="s">
        <v>21</v>
      </c>
      <c r="H79" t="s">
        <v>15</v>
      </c>
      <c r="I79">
        <v>2</v>
      </c>
      <c r="J79" t="s">
        <v>46</v>
      </c>
      <c r="K79" t="s">
        <v>24</v>
      </c>
      <c r="L79">
        <v>29</v>
      </c>
      <c r="M79" t="str">
        <f t="shared" si="1"/>
        <v>Adolescent</v>
      </c>
      <c r="N79" t="s">
        <v>15</v>
      </c>
    </row>
    <row r="80" spans="1:14" x14ac:dyDescent="0.35">
      <c r="A80">
        <v>15752</v>
      </c>
      <c r="B80" t="s">
        <v>37</v>
      </c>
      <c r="C80" t="s">
        <v>36</v>
      </c>
      <c r="D80" s="1">
        <v>80000</v>
      </c>
      <c r="E80">
        <v>2</v>
      </c>
      <c r="F80" t="s">
        <v>27</v>
      </c>
      <c r="G80" t="s">
        <v>14</v>
      </c>
      <c r="H80" t="s">
        <v>18</v>
      </c>
      <c r="I80">
        <v>2</v>
      </c>
      <c r="J80" t="s">
        <v>26</v>
      </c>
      <c r="K80" t="s">
        <v>24</v>
      </c>
      <c r="L80">
        <v>50</v>
      </c>
      <c r="M80" t="str">
        <f t="shared" si="1"/>
        <v>Middle Age</v>
      </c>
      <c r="N80" t="s">
        <v>15</v>
      </c>
    </row>
    <row r="81" spans="1:14" x14ac:dyDescent="0.35">
      <c r="A81">
        <v>27745</v>
      </c>
      <c r="B81" t="s">
        <v>38</v>
      </c>
      <c r="C81" t="s">
        <v>36</v>
      </c>
      <c r="D81" s="1">
        <v>40000</v>
      </c>
      <c r="E81">
        <v>2</v>
      </c>
      <c r="F81" t="s">
        <v>13</v>
      </c>
      <c r="G81" t="s">
        <v>28</v>
      </c>
      <c r="H81" t="s">
        <v>15</v>
      </c>
      <c r="I81">
        <v>2</v>
      </c>
      <c r="J81" t="s">
        <v>23</v>
      </c>
      <c r="K81" t="s">
        <v>24</v>
      </c>
      <c r="L81">
        <v>63</v>
      </c>
      <c r="M81" t="str">
        <f t="shared" si="1"/>
        <v>Old</v>
      </c>
      <c r="N81" t="s">
        <v>15</v>
      </c>
    </row>
    <row r="82" spans="1:14" x14ac:dyDescent="0.35">
      <c r="A82">
        <v>20828</v>
      </c>
      <c r="B82" t="s">
        <v>37</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38</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37</v>
      </c>
      <c r="C84" t="s">
        <v>36</v>
      </c>
      <c r="D84" s="1">
        <v>30000</v>
      </c>
      <c r="E84">
        <v>0</v>
      </c>
      <c r="F84" t="s">
        <v>13</v>
      </c>
      <c r="G84" t="s">
        <v>20</v>
      </c>
      <c r="H84" t="s">
        <v>15</v>
      </c>
      <c r="I84">
        <v>0</v>
      </c>
      <c r="J84" t="s">
        <v>16</v>
      </c>
      <c r="K84" t="s">
        <v>17</v>
      </c>
      <c r="L84">
        <v>47</v>
      </c>
      <c r="M84" t="str">
        <f t="shared" si="1"/>
        <v>Middle Age</v>
      </c>
      <c r="N84" t="s">
        <v>15</v>
      </c>
    </row>
    <row r="85" spans="1:14" x14ac:dyDescent="0.35">
      <c r="A85">
        <v>28412</v>
      </c>
      <c r="B85" t="s">
        <v>38</v>
      </c>
      <c r="C85" t="s">
        <v>36</v>
      </c>
      <c r="D85" s="1">
        <v>20000</v>
      </c>
      <c r="E85">
        <v>0</v>
      </c>
      <c r="F85" t="s">
        <v>27</v>
      </c>
      <c r="G85" t="s">
        <v>25</v>
      </c>
      <c r="H85" t="s">
        <v>18</v>
      </c>
      <c r="I85">
        <v>1</v>
      </c>
      <c r="J85" t="s">
        <v>22</v>
      </c>
      <c r="K85" t="s">
        <v>17</v>
      </c>
      <c r="L85">
        <v>29</v>
      </c>
      <c r="M85" t="str">
        <f t="shared" si="1"/>
        <v>Adolescent</v>
      </c>
      <c r="N85" t="s">
        <v>18</v>
      </c>
    </row>
    <row r="86" spans="1:14" x14ac:dyDescent="0.35">
      <c r="A86">
        <v>24485</v>
      </c>
      <c r="B86" t="s">
        <v>38</v>
      </c>
      <c r="C86" t="s">
        <v>36</v>
      </c>
      <c r="D86" s="1">
        <v>40000</v>
      </c>
      <c r="E86">
        <v>2</v>
      </c>
      <c r="F86" t="s">
        <v>13</v>
      </c>
      <c r="G86" t="s">
        <v>28</v>
      </c>
      <c r="H86" t="s">
        <v>18</v>
      </c>
      <c r="I86">
        <v>1</v>
      </c>
      <c r="J86" t="s">
        <v>23</v>
      </c>
      <c r="K86" t="s">
        <v>24</v>
      </c>
      <c r="L86">
        <v>52</v>
      </c>
      <c r="M86" t="str">
        <f t="shared" si="1"/>
        <v>Middle Age</v>
      </c>
      <c r="N86" t="s">
        <v>15</v>
      </c>
    </row>
    <row r="87" spans="1:14" x14ac:dyDescent="0.35">
      <c r="A87">
        <v>16514</v>
      </c>
      <c r="B87" t="s">
        <v>38</v>
      </c>
      <c r="C87" t="s">
        <v>36</v>
      </c>
      <c r="D87" s="1">
        <v>10000</v>
      </c>
      <c r="E87">
        <v>0</v>
      </c>
      <c r="F87" t="s">
        <v>19</v>
      </c>
      <c r="G87" t="s">
        <v>25</v>
      </c>
      <c r="H87" t="s">
        <v>15</v>
      </c>
      <c r="I87">
        <v>1</v>
      </c>
      <c r="J87" t="s">
        <v>26</v>
      </c>
      <c r="K87" t="s">
        <v>24</v>
      </c>
      <c r="L87">
        <v>26</v>
      </c>
      <c r="M87" t="str">
        <f t="shared" si="1"/>
        <v>Adolescent</v>
      </c>
      <c r="N87" t="s">
        <v>15</v>
      </c>
    </row>
    <row r="88" spans="1:14" x14ac:dyDescent="0.35">
      <c r="A88">
        <v>17191</v>
      </c>
      <c r="B88" t="s">
        <v>38</v>
      </c>
      <c r="C88" t="s">
        <v>36</v>
      </c>
      <c r="D88" s="1">
        <v>130000</v>
      </c>
      <c r="E88">
        <v>3</v>
      </c>
      <c r="F88" t="s">
        <v>19</v>
      </c>
      <c r="G88" t="s">
        <v>21</v>
      </c>
      <c r="H88" t="s">
        <v>18</v>
      </c>
      <c r="I88">
        <v>3</v>
      </c>
      <c r="J88" t="s">
        <v>16</v>
      </c>
      <c r="K88" t="s">
        <v>17</v>
      </c>
      <c r="L88">
        <v>51</v>
      </c>
      <c r="M88" t="str">
        <f t="shared" si="1"/>
        <v>Middle Age</v>
      </c>
      <c r="N88" t="s">
        <v>15</v>
      </c>
    </row>
    <row r="89" spans="1:14" x14ac:dyDescent="0.35">
      <c r="A89">
        <v>19608</v>
      </c>
      <c r="B89" t="s">
        <v>37</v>
      </c>
      <c r="C89" t="s">
        <v>36</v>
      </c>
      <c r="D89" s="1">
        <v>80000</v>
      </c>
      <c r="E89">
        <v>5</v>
      </c>
      <c r="F89" t="s">
        <v>13</v>
      </c>
      <c r="G89" t="s">
        <v>21</v>
      </c>
      <c r="H89" t="s">
        <v>15</v>
      </c>
      <c r="I89">
        <v>4</v>
      </c>
      <c r="J89" t="s">
        <v>26</v>
      </c>
      <c r="K89" t="s">
        <v>24</v>
      </c>
      <c r="L89">
        <v>40</v>
      </c>
      <c r="M89" t="str">
        <f t="shared" si="1"/>
        <v>Middle Age</v>
      </c>
      <c r="N89" t="s">
        <v>18</v>
      </c>
    </row>
    <row r="90" spans="1:14" x14ac:dyDescent="0.35">
      <c r="A90">
        <v>24119</v>
      </c>
      <c r="B90" t="s">
        <v>38</v>
      </c>
      <c r="C90" t="s">
        <v>36</v>
      </c>
      <c r="D90" s="1">
        <v>30000</v>
      </c>
      <c r="E90">
        <v>0</v>
      </c>
      <c r="F90" t="s">
        <v>19</v>
      </c>
      <c r="G90" t="s">
        <v>20</v>
      </c>
      <c r="H90" t="s">
        <v>18</v>
      </c>
      <c r="I90">
        <v>1</v>
      </c>
      <c r="J90" t="s">
        <v>22</v>
      </c>
      <c r="K90" t="s">
        <v>17</v>
      </c>
      <c r="L90">
        <v>29</v>
      </c>
      <c r="M90" t="str">
        <f t="shared" si="1"/>
        <v>Adolescent</v>
      </c>
      <c r="N90" t="s">
        <v>18</v>
      </c>
    </row>
    <row r="91" spans="1:14" x14ac:dyDescent="0.35">
      <c r="A91">
        <v>25458</v>
      </c>
      <c r="B91" t="s">
        <v>37</v>
      </c>
      <c r="C91" t="s">
        <v>36</v>
      </c>
      <c r="D91" s="1">
        <v>20000</v>
      </c>
      <c r="E91">
        <v>1</v>
      </c>
      <c r="F91" t="s">
        <v>27</v>
      </c>
      <c r="G91" t="s">
        <v>25</v>
      </c>
      <c r="H91" t="s">
        <v>18</v>
      </c>
      <c r="I91">
        <v>1</v>
      </c>
      <c r="J91" t="s">
        <v>26</v>
      </c>
      <c r="K91" t="s">
        <v>17</v>
      </c>
      <c r="L91">
        <v>40</v>
      </c>
      <c r="M91" t="str">
        <f t="shared" si="1"/>
        <v>Middle Age</v>
      </c>
      <c r="N91" t="s">
        <v>15</v>
      </c>
    </row>
    <row r="92" spans="1:14" x14ac:dyDescent="0.35">
      <c r="A92">
        <v>26886</v>
      </c>
      <c r="B92" t="s">
        <v>38</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38</v>
      </c>
      <c r="C93" t="s">
        <v>36</v>
      </c>
      <c r="D93" s="1">
        <v>30000</v>
      </c>
      <c r="E93">
        <v>0</v>
      </c>
      <c r="F93" t="s">
        <v>19</v>
      </c>
      <c r="G93" t="s">
        <v>20</v>
      </c>
      <c r="H93" t="s">
        <v>18</v>
      </c>
      <c r="I93">
        <v>1</v>
      </c>
      <c r="J93" t="s">
        <v>16</v>
      </c>
      <c r="K93" t="s">
        <v>17</v>
      </c>
      <c r="L93">
        <v>30</v>
      </c>
      <c r="M93" t="str">
        <f t="shared" si="1"/>
        <v>Adolescent</v>
      </c>
      <c r="N93" t="s">
        <v>15</v>
      </c>
    </row>
    <row r="94" spans="1:14" x14ac:dyDescent="0.35">
      <c r="A94">
        <v>19562</v>
      </c>
      <c r="B94" t="s">
        <v>38</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38</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38</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38</v>
      </c>
      <c r="C97" t="s">
        <v>39</v>
      </c>
      <c r="D97" s="1">
        <v>90000</v>
      </c>
      <c r="E97">
        <v>5</v>
      </c>
      <c r="F97" t="s">
        <v>19</v>
      </c>
      <c r="G97" t="s">
        <v>21</v>
      </c>
      <c r="H97" t="s">
        <v>15</v>
      </c>
      <c r="I97">
        <v>2</v>
      </c>
      <c r="J97" t="s">
        <v>46</v>
      </c>
      <c r="K97" t="s">
        <v>17</v>
      </c>
      <c r="L97">
        <v>62</v>
      </c>
      <c r="M97" t="str">
        <f t="shared" si="1"/>
        <v>Old</v>
      </c>
      <c r="N97" t="s">
        <v>18</v>
      </c>
    </row>
    <row r="98" spans="1:14" x14ac:dyDescent="0.35">
      <c r="A98">
        <v>12507</v>
      </c>
      <c r="B98" t="s">
        <v>37</v>
      </c>
      <c r="C98" t="s">
        <v>36</v>
      </c>
      <c r="D98" s="1">
        <v>30000</v>
      </c>
      <c r="E98">
        <v>1</v>
      </c>
      <c r="F98" t="s">
        <v>19</v>
      </c>
      <c r="G98" t="s">
        <v>20</v>
      </c>
      <c r="H98" t="s">
        <v>15</v>
      </c>
      <c r="I98">
        <v>1</v>
      </c>
      <c r="J98" t="s">
        <v>16</v>
      </c>
      <c r="K98" t="s">
        <v>17</v>
      </c>
      <c r="L98">
        <v>43</v>
      </c>
      <c r="M98" t="str">
        <f t="shared" si="1"/>
        <v>Middle Age</v>
      </c>
      <c r="N98" t="s">
        <v>18</v>
      </c>
    </row>
    <row r="99" spans="1:14" x14ac:dyDescent="0.35">
      <c r="A99">
        <v>23940</v>
      </c>
      <c r="B99" t="s">
        <v>37</v>
      </c>
      <c r="C99" t="s">
        <v>36</v>
      </c>
      <c r="D99" s="1">
        <v>40000</v>
      </c>
      <c r="E99">
        <v>1</v>
      </c>
      <c r="F99" t="s">
        <v>13</v>
      </c>
      <c r="G99" t="s">
        <v>14</v>
      </c>
      <c r="H99" t="s">
        <v>15</v>
      </c>
      <c r="I99">
        <v>1</v>
      </c>
      <c r="J99" t="s">
        <v>16</v>
      </c>
      <c r="K99" t="s">
        <v>17</v>
      </c>
      <c r="L99">
        <v>44</v>
      </c>
      <c r="M99" t="str">
        <f t="shared" si="1"/>
        <v>Middle Age</v>
      </c>
      <c r="N99" t="s">
        <v>15</v>
      </c>
    </row>
    <row r="100" spans="1:14" x14ac:dyDescent="0.35">
      <c r="A100">
        <v>19441</v>
      </c>
      <c r="B100" t="s">
        <v>37</v>
      </c>
      <c r="C100" t="s">
        <v>36</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37</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38</v>
      </c>
      <c r="C102" t="s">
        <v>36</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38</v>
      </c>
      <c r="C103" t="s">
        <v>36</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37</v>
      </c>
      <c r="C104" t="s">
        <v>36</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38</v>
      </c>
      <c r="C105" t="s">
        <v>36</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38</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38</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37</v>
      </c>
      <c r="C108" t="s">
        <v>36</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38</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37</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38</v>
      </c>
      <c r="C111" t="s">
        <v>36</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38</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38</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38</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38</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37</v>
      </c>
      <c r="C116" t="s">
        <v>36</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38</v>
      </c>
      <c r="C117" t="s">
        <v>36</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37</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38</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37</v>
      </c>
      <c r="C120" t="s">
        <v>36</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38</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37</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37</v>
      </c>
      <c r="C123" t="s">
        <v>36</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38</v>
      </c>
      <c r="C124" t="s">
        <v>39</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38</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38</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37</v>
      </c>
      <c r="C127" t="s">
        <v>36</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38</v>
      </c>
      <c r="C128" t="s">
        <v>36</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37</v>
      </c>
      <c r="C129" t="s">
        <v>36</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38</v>
      </c>
      <c r="C130" t="s">
        <v>36</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38</v>
      </c>
      <c r="C131" t="s">
        <v>36</v>
      </c>
      <c r="D131" s="1">
        <v>10000</v>
      </c>
      <c r="E131">
        <v>3</v>
      </c>
      <c r="F131" t="s">
        <v>27</v>
      </c>
      <c r="G131" t="s">
        <v>25</v>
      </c>
      <c r="H131" t="s">
        <v>15</v>
      </c>
      <c r="I131">
        <v>1</v>
      </c>
      <c r="J131" t="s">
        <v>16</v>
      </c>
      <c r="K131" t="s">
        <v>17</v>
      </c>
      <c r="L131">
        <v>39</v>
      </c>
      <c r="M131" t="str">
        <f t="shared" ref="M131:M194" si="2">IF(L131&gt;54,"Old",IF(L131&gt;=31, "Middle Age", IF(L131&lt;31,"Adolescent","Invalid")))</f>
        <v>Middle Age</v>
      </c>
      <c r="N131" t="s">
        <v>15</v>
      </c>
    </row>
    <row r="132" spans="1:14" x14ac:dyDescent="0.35">
      <c r="A132">
        <v>12993</v>
      </c>
      <c r="B132" t="s">
        <v>37</v>
      </c>
      <c r="C132" t="s">
        <v>36</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37</v>
      </c>
      <c r="C133" t="s">
        <v>36</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37</v>
      </c>
      <c r="C134" t="s">
        <v>36</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38</v>
      </c>
      <c r="C135" t="s">
        <v>36</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38</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37</v>
      </c>
      <c r="C137" t="s">
        <v>36</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38</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38</v>
      </c>
      <c r="C139" t="s">
        <v>36</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37</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38</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38</v>
      </c>
      <c r="C142" t="s">
        <v>36</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38</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37</v>
      </c>
      <c r="C144" t="s">
        <v>36</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37</v>
      </c>
      <c r="C145" t="s">
        <v>39</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38</v>
      </c>
      <c r="C146" t="s">
        <v>36</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37</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37</v>
      </c>
      <c r="C148" t="s">
        <v>36</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37</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37</v>
      </c>
      <c r="C150" t="s">
        <v>36</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38</v>
      </c>
      <c r="C151" t="s">
        <v>36</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37</v>
      </c>
      <c r="C152" t="s">
        <v>36</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38</v>
      </c>
      <c r="C153" t="s">
        <v>36</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38</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37</v>
      </c>
      <c r="C155" t="s">
        <v>36</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38</v>
      </c>
      <c r="C156" t="s">
        <v>36</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38</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37</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38</v>
      </c>
      <c r="C159" t="s">
        <v>36</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38</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37</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38</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37</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38</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38</v>
      </c>
      <c r="C165" t="s">
        <v>36</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37</v>
      </c>
      <c r="C166" t="s">
        <v>36</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37</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38</v>
      </c>
      <c r="C168" t="s">
        <v>36</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38</v>
      </c>
      <c r="C169" t="s">
        <v>36</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38</v>
      </c>
      <c r="C170" t="s">
        <v>36</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37</v>
      </c>
      <c r="C171" t="s">
        <v>36</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37</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37</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37</v>
      </c>
      <c r="C174" t="s">
        <v>36</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37</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38</v>
      </c>
      <c r="C176" t="s">
        <v>36</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38</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38</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38</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37</v>
      </c>
      <c r="C180" t="s">
        <v>36</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37</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38</v>
      </c>
      <c r="C182" t="s">
        <v>36</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37</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37</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38</v>
      </c>
      <c r="C185" t="s">
        <v>36</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37</v>
      </c>
      <c r="C186" t="s">
        <v>39</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37</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37</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38</v>
      </c>
      <c r="C189" t="s">
        <v>36</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37</v>
      </c>
      <c r="C190" t="s">
        <v>39</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37</v>
      </c>
      <c r="C191" t="s">
        <v>36</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37</v>
      </c>
      <c r="C192" t="s">
        <v>36</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38</v>
      </c>
      <c r="C193" t="s">
        <v>36</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38</v>
      </c>
      <c r="C194" t="s">
        <v>39</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37</v>
      </c>
      <c r="C195" t="s">
        <v>39</v>
      </c>
      <c r="D195" s="1">
        <v>70000</v>
      </c>
      <c r="E195">
        <v>5</v>
      </c>
      <c r="F195" t="s">
        <v>13</v>
      </c>
      <c r="G195" t="s">
        <v>21</v>
      </c>
      <c r="H195" t="s">
        <v>15</v>
      </c>
      <c r="I195">
        <v>4</v>
      </c>
      <c r="J195" t="s">
        <v>46</v>
      </c>
      <c r="K195" t="s">
        <v>24</v>
      </c>
      <c r="L195">
        <v>41</v>
      </c>
      <c r="M195" t="str">
        <f t="shared" ref="M195:M258" si="3">IF(L195&gt;54,"Old",IF(L195&gt;=31, "Middle Age", IF(L195&lt;31,"Adolescent","Invalid")))</f>
        <v>Middle Age</v>
      </c>
      <c r="N195" t="s">
        <v>18</v>
      </c>
    </row>
    <row r="196" spans="1:14" x14ac:dyDescent="0.35">
      <c r="A196">
        <v>17843</v>
      </c>
      <c r="B196" t="s">
        <v>38</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38</v>
      </c>
      <c r="C197" t="s">
        <v>36</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38</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37</v>
      </c>
      <c r="C199" t="s">
        <v>36</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38</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38</v>
      </c>
      <c r="C201" t="s">
        <v>36</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38</v>
      </c>
      <c r="C202" t="s">
        <v>36</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37</v>
      </c>
      <c r="C203" t="s">
        <v>36</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38</v>
      </c>
      <c r="C204" t="s">
        <v>36</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38</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38</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37</v>
      </c>
      <c r="C207" t="s">
        <v>36</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38</v>
      </c>
      <c r="C208" t="s">
        <v>36</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38</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38</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38</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37</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37</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38</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38</v>
      </c>
      <c r="C215" t="s">
        <v>36</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37</v>
      </c>
      <c r="C216" t="s">
        <v>36</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38</v>
      </c>
      <c r="C217" t="s">
        <v>36</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37</v>
      </c>
      <c r="C218" t="s">
        <v>36</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38</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38</v>
      </c>
      <c r="C220" t="s">
        <v>36</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38</v>
      </c>
      <c r="C221" t="s">
        <v>36</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37</v>
      </c>
      <c r="C222" t="s">
        <v>36</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38</v>
      </c>
      <c r="C223" t="s">
        <v>36</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37</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38</v>
      </c>
      <c r="C225" t="s">
        <v>39</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37</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37</v>
      </c>
      <c r="C227" t="s">
        <v>36</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38</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37</v>
      </c>
      <c r="C229" t="s">
        <v>36</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37</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38</v>
      </c>
      <c r="C231" t="s">
        <v>36</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37</v>
      </c>
      <c r="C232" t="s">
        <v>36</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37</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37</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37</v>
      </c>
      <c r="C235" t="s">
        <v>36</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38</v>
      </c>
      <c r="C236" t="s">
        <v>36</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37</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38</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37</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37</v>
      </c>
      <c r="C240" t="s">
        <v>36</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38</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37</v>
      </c>
      <c r="C242" t="s">
        <v>36</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38</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38</v>
      </c>
      <c r="C244" t="s">
        <v>36</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38</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37</v>
      </c>
      <c r="C246" t="s">
        <v>39</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37</v>
      </c>
      <c r="C247" t="s">
        <v>36</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37</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37</v>
      </c>
      <c r="C249" t="s">
        <v>39</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37</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38</v>
      </c>
      <c r="C251" t="s">
        <v>36</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37</v>
      </c>
      <c r="C252" t="s">
        <v>36</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37</v>
      </c>
      <c r="C253" t="s">
        <v>36</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38</v>
      </c>
      <c r="C254" t="s">
        <v>36</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37</v>
      </c>
      <c r="C255" t="s">
        <v>36</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38</v>
      </c>
      <c r="C256" t="s">
        <v>36</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38</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37</v>
      </c>
      <c r="C258" t="s">
        <v>36</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38</v>
      </c>
      <c r="C259" t="s">
        <v>39</v>
      </c>
      <c r="D259" s="1">
        <v>50000</v>
      </c>
      <c r="E259">
        <v>0</v>
      </c>
      <c r="F259" t="s">
        <v>31</v>
      </c>
      <c r="G259" t="s">
        <v>14</v>
      </c>
      <c r="H259" t="s">
        <v>15</v>
      </c>
      <c r="I259">
        <v>0</v>
      </c>
      <c r="J259" t="s">
        <v>16</v>
      </c>
      <c r="K259" t="s">
        <v>17</v>
      </c>
      <c r="L259">
        <v>36</v>
      </c>
      <c r="M259" t="str">
        <f t="shared" ref="M259:M322" si="4">IF(L259&gt;54,"Old",IF(L259&gt;=31, "Middle Age", IF(L259&lt;31,"Adolescent","Invalid")))</f>
        <v>Middle Age</v>
      </c>
      <c r="N259" t="s">
        <v>15</v>
      </c>
    </row>
    <row r="260" spans="1:14" x14ac:dyDescent="0.35">
      <c r="A260">
        <v>14193</v>
      </c>
      <c r="B260" t="s">
        <v>38</v>
      </c>
      <c r="C260" t="s">
        <v>39</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37</v>
      </c>
      <c r="C261" t="s">
        <v>36</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38</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37</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37</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38</v>
      </c>
      <c r="C265" t="s">
        <v>39</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37</v>
      </c>
      <c r="C266" t="s">
        <v>36</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38</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38</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38</v>
      </c>
      <c r="C269" t="s">
        <v>36</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37</v>
      </c>
      <c r="C270" t="s">
        <v>36</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38</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38</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38</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37</v>
      </c>
      <c r="C274" t="s">
        <v>36</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38</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37</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37</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37</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37</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37</v>
      </c>
      <c r="C280" t="s">
        <v>36</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38</v>
      </c>
      <c r="C281" t="s">
        <v>36</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38</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38</v>
      </c>
      <c r="C283" t="s">
        <v>36</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38</v>
      </c>
      <c r="C284" t="s">
        <v>36</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37</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38</v>
      </c>
      <c r="C286" t="s">
        <v>36</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37</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38</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38</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37</v>
      </c>
      <c r="C290" t="s">
        <v>36</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37</v>
      </c>
      <c r="C291" t="s">
        <v>36</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38</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37</v>
      </c>
      <c r="C293" t="s">
        <v>36</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37</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38</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38</v>
      </c>
      <c r="C296" t="s">
        <v>36</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38</v>
      </c>
      <c r="C297" t="s">
        <v>39</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38</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37</v>
      </c>
      <c r="C299" t="s">
        <v>36</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37</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37</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38</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38</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38</v>
      </c>
      <c r="C304" t="s">
        <v>36</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37</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37</v>
      </c>
      <c r="C306" t="s">
        <v>36</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38</v>
      </c>
      <c r="C307" t="s">
        <v>36</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37</v>
      </c>
      <c r="C308" t="s">
        <v>36</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37</v>
      </c>
      <c r="C309" t="s">
        <v>36</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37</v>
      </c>
      <c r="C310" t="s">
        <v>36</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37</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37</v>
      </c>
      <c r="C312" t="s">
        <v>36</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37</v>
      </c>
      <c r="C313" t="s">
        <v>36</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37</v>
      </c>
      <c r="C314" t="s">
        <v>36</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38</v>
      </c>
      <c r="C315" t="s">
        <v>36</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37</v>
      </c>
      <c r="C316" t="s">
        <v>36</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38</v>
      </c>
      <c r="C317" t="s">
        <v>36</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37</v>
      </c>
      <c r="C318" t="s">
        <v>36</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37</v>
      </c>
      <c r="C319" t="s">
        <v>36</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37</v>
      </c>
      <c r="C320" t="s">
        <v>36</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37</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37</v>
      </c>
      <c r="C322" t="s">
        <v>36</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38</v>
      </c>
      <c r="C323" t="s">
        <v>39</v>
      </c>
      <c r="D323" s="1">
        <v>160000</v>
      </c>
      <c r="E323">
        <v>0</v>
      </c>
      <c r="F323" t="s">
        <v>31</v>
      </c>
      <c r="G323" t="s">
        <v>28</v>
      </c>
      <c r="H323" t="s">
        <v>18</v>
      </c>
      <c r="I323">
        <v>3</v>
      </c>
      <c r="J323" t="s">
        <v>16</v>
      </c>
      <c r="K323" t="s">
        <v>24</v>
      </c>
      <c r="L323">
        <v>47</v>
      </c>
      <c r="M323" t="str">
        <f t="shared" ref="M323:M386" si="5">IF(L323&gt;54,"Old",IF(L323&gt;=31, "Middle Age", IF(L323&lt;31,"Adolescent","Invalid")))</f>
        <v>Middle Age</v>
      </c>
      <c r="N323" t="s">
        <v>15</v>
      </c>
    </row>
    <row r="324" spans="1:14" x14ac:dyDescent="0.35">
      <c r="A324">
        <v>16410</v>
      </c>
      <c r="B324" t="s">
        <v>38</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38</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37</v>
      </c>
      <c r="C326" t="s">
        <v>36</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38</v>
      </c>
      <c r="C327" t="s">
        <v>36</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37</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37</v>
      </c>
      <c r="C329" t="s">
        <v>36</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38</v>
      </c>
      <c r="C330" t="s">
        <v>36</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37</v>
      </c>
      <c r="C331" t="s">
        <v>39</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38</v>
      </c>
      <c r="C332" t="s">
        <v>39</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37</v>
      </c>
      <c r="C333" t="s">
        <v>36</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38</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37</v>
      </c>
      <c r="C335" t="s">
        <v>36</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37</v>
      </c>
      <c r="C336" t="s">
        <v>36</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37</v>
      </c>
      <c r="C337" t="s">
        <v>36</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38</v>
      </c>
      <c r="C338" t="s">
        <v>36</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37</v>
      </c>
      <c r="C339" t="s">
        <v>36</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38</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37</v>
      </c>
      <c r="C341" t="s">
        <v>36</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38</v>
      </c>
      <c r="C342" t="s">
        <v>36</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38</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38</v>
      </c>
      <c r="C344" t="s">
        <v>36</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38</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38</v>
      </c>
      <c r="C346" t="s">
        <v>36</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37</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37</v>
      </c>
      <c r="C348" t="s">
        <v>36</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38</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37</v>
      </c>
      <c r="C350" t="s">
        <v>36</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38</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38</v>
      </c>
      <c r="C352" t="s">
        <v>36</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38</v>
      </c>
      <c r="C353" t="s">
        <v>36</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37</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38</v>
      </c>
      <c r="C355" t="s">
        <v>36</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38</v>
      </c>
      <c r="C356" t="s">
        <v>36</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38</v>
      </c>
      <c r="C357" t="s">
        <v>36</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37</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38</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37</v>
      </c>
      <c r="C360" t="s">
        <v>36</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37</v>
      </c>
      <c r="C361" t="s">
        <v>36</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38</v>
      </c>
      <c r="C362" t="s">
        <v>36</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38</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37</v>
      </c>
      <c r="C364" t="s">
        <v>36</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37</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38</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38</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37</v>
      </c>
      <c r="C368" t="s">
        <v>36</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37</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38</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38</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37</v>
      </c>
      <c r="C372" t="s">
        <v>39</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38</v>
      </c>
      <c r="C373" t="s">
        <v>36</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37</v>
      </c>
      <c r="C374" t="s">
        <v>36</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38</v>
      </c>
      <c r="C375" t="s">
        <v>36</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38</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37</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37</v>
      </c>
      <c r="C378" t="s">
        <v>36</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37</v>
      </c>
      <c r="C379" t="s">
        <v>36</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37</v>
      </c>
      <c r="C380" t="s">
        <v>36</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37</v>
      </c>
      <c r="C381" t="s">
        <v>36</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38</v>
      </c>
      <c r="C382" t="s">
        <v>36</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37</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37</v>
      </c>
      <c r="C384" t="s">
        <v>36</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37</v>
      </c>
      <c r="C385" t="s">
        <v>36</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38</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38</v>
      </c>
      <c r="C387" t="s">
        <v>36</v>
      </c>
      <c r="D387" s="1">
        <v>30000</v>
      </c>
      <c r="E387">
        <v>3</v>
      </c>
      <c r="F387" t="s">
        <v>19</v>
      </c>
      <c r="G387" t="s">
        <v>20</v>
      </c>
      <c r="H387" t="s">
        <v>15</v>
      </c>
      <c r="I387">
        <v>0</v>
      </c>
      <c r="J387" t="s">
        <v>16</v>
      </c>
      <c r="K387" t="s">
        <v>17</v>
      </c>
      <c r="L387">
        <v>43</v>
      </c>
      <c r="M387" t="str">
        <f t="shared" ref="M387:M450" si="6">IF(L387&gt;54,"Old",IF(L387&gt;=31, "Middle Age", IF(L387&lt;31,"Adolescent","Invalid")))</f>
        <v>Middle Age</v>
      </c>
      <c r="N387" t="s">
        <v>18</v>
      </c>
    </row>
    <row r="388" spans="1:14" x14ac:dyDescent="0.35">
      <c r="A388">
        <v>28957</v>
      </c>
      <c r="B388" t="s">
        <v>38</v>
      </c>
      <c r="C388" t="s">
        <v>39</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38</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37</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37</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38</v>
      </c>
      <c r="C392" t="s">
        <v>36</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38</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38</v>
      </c>
      <c r="C394" t="s">
        <v>36</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37</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37</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37</v>
      </c>
      <c r="C397" t="s">
        <v>36</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38</v>
      </c>
      <c r="C398" t="s">
        <v>36</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37</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38</v>
      </c>
      <c r="C400" t="s">
        <v>36</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38</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38</v>
      </c>
      <c r="C402" t="s">
        <v>39</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37</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37</v>
      </c>
      <c r="C404" t="s">
        <v>36</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37</v>
      </c>
      <c r="C405" t="s">
        <v>36</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37</v>
      </c>
      <c r="C406" t="s">
        <v>36</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37</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37</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38</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38</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37</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37</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37</v>
      </c>
      <c r="C413" t="s">
        <v>36</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38</v>
      </c>
      <c r="C414" t="s">
        <v>36</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38</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37</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37</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38</v>
      </c>
      <c r="C418" t="s">
        <v>36</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38</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37</v>
      </c>
      <c r="C420" t="s">
        <v>36</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38</v>
      </c>
      <c r="C421" t="s">
        <v>36</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37</v>
      </c>
      <c r="C422" t="s">
        <v>39</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37</v>
      </c>
      <c r="C423" t="s">
        <v>36</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38</v>
      </c>
      <c r="C424" t="s">
        <v>36</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38</v>
      </c>
      <c r="C425" t="s">
        <v>36</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38</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37</v>
      </c>
      <c r="C427" t="s">
        <v>36</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38</v>
      </c>
      <c r="C428" t="s">
        <v>36</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38</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37</v>
      </c>
      <c r="C430" t="s">
        <v>36</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38</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38</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38</v>
      </c>
      <c r="C433" t="s">
        <v>36</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37</v>
      </c>
      <c r="C434" t="s">
        <v>39</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38</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37</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38</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37</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38</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38</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37</v>
      </c>
      <c r="C441" t="s">
        <v>36</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38</v>
      </c>
      <c r="C442" t="s">
        <v>36</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37</v>
      </c>
      <c r="C443" t="s">
        <v>36</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38</v>
      </c>
      <c r="C444" t="s">
        <v>36</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37</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38</v>
      </c>
      <c r="C446" t="s">
        <v>36</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37</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37</v>
      </c>
      <c r="C448" t="s">
        <v>39</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37</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37</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37</v>
      </c>
      <c r="C451" t="s">
        <v>39</v>
      </c>
      <c r="D451" s="1">
        <v>40000</v>
      </c>
      <c r="E451">
        <v>1</v>
      </c>
      <c r="F451" t="s">
        <v>13</v>
      </c>
      <c r="G451" t="s">
        <v>14</v>
      </c>
      <c r="H451" t="s">
        <v>15</v>
      </c>
      <c r="I451">
        <v>0</v>
      </c>
      <c r="J451" t="s">
        <v>16</v>
      </c>
      <c r="K451" t="s">
        <v>17</v>
      </c>
      <c r="L451">
        <v>42</v>
      </c>
      <c r="M451" t="str">
        <f t="shared" ref="M451:M514" si="7">IF(L451&gt;54,"Old",IF(L451&gt;=31, "Middle Age", IF(L451&lt;31,"Adolescent","Invalid")))</f>
        <v>Middle Age</v>
      </c>
      <c r="N451" t="s">
        <v>18</v>
      </c>
    </row>
    <row r="452" spans="1:14" x14ac:dyDescent="0.35">
      <c r="A452">
        <v>16559</v>
      </c>
      <c r="B452" t="s">
        <v>38</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37</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37</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38</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38</v>
      </c>
      <c r="C456" t="s">
        <v>36</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37</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38</v>
      </c>
      <c r="C458" t="s">
        <v>36</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37</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37</v>
      </c>
      <c r="C460" t="s">
        <v>36</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38</v>
      </c>
      <c r="C461" t="s">
        <v>39</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38</v>
      </c>
      <c r="C462" t="s">
        <v>36</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37</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37</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38</v>
      </c>
      <c r="C465" t="s">
        <v>36</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38</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37</v>
      </c>
      <c r="C467" t="s">
        <v>36</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38</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38</v>
      </c>
      <c r="C469" t="s">
        <v>36</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37</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37</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38</v>
      </c>
      <c r="C472" t="s">
        <v>36</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38</v>
      </c>
      <c r="C473" t="s">
        <v>36</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38</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37</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37</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37</v>
      </c>
      <c r="C477" t="s">
        <v>36</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38</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37</v>
      </c>
      <c r="C479" t="s">
        <v>36</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37</v>
      </c>
      <c r="C480" t="s">
        <v>36</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37</v>
      </c>
      <c r="C481" t="s">
        <v>36</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37</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38</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38</v>
      </c>
      <c r="C484" t="s">
        <v>36</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37</v>
      </c>
      <c r="C485" t="s">
        <v>36</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38</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38</v>
      </c>
      <c r="C487" t="s">
        <v>36</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37</v>
      </c>
      <c r="C488" t="s">
        <v>39</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37</v>
      </c>
      <c r="C489" t="s">
        <v>36</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38</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37</v>
      </c>
      <c r="C491" t="s">
        <v>36</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37</v>
      </c>
      <c r="C492" t="s">
        <v>36</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37</v>
      </c>
      <c r="C493" t="s">
        <v>36</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38</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38</v>
      </c>
      <c r="C495" t="s">
        <v>36</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37</v>
      </c>
      <c r="C496" t="s">
        <v>36</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37</v>
      </c>
      <c r="C497" t="s">
        <v>36</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38</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38</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37</v>
      </c>
      <c r="C500" t="s">
        <v>36</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38</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37</v>
      </c>
      <c r="C502" t="s">
        <v>36</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37</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37</v>
      </c>
      <c r="C504" t="s">
        <v>36</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37</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37</v>
      </c>
      <c r="C506" t="s">
        <v>36</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37</v>
      </c>
      <c r="C507" t="s">
        <v>36</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37</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37</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37</v>
      </c>
      <c r="C510" t="s">
        <v>36</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37</v>
      </c>
      <c r="C511" t="s">
        <v>36</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38</v>
      </c>
      <c r="C512" t="s">
        <v>36</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38</v>
      </c>
      <c r="C513" t="s">
        <v>36</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37</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38</v>
      </c>
      <c r="C515" t="s">
        <v>39</v>
      </c>
      <c r="D515" s="1">
        <v>60000</v>
      </c>
      <c r="E515">
        <v>4</v>
      </c>
      <c r="F515" t="s">
        <v>31</v>
      </c>
      <c r="G515" t="s">
        <v>28</v>
      </c>
      <c r="H515" t="s">
        <v>15</v>
      </c>
      <c r="I515">
        <v>2</v>
      </c>
      <c r="J515" t="s">
        <v>46</v>
      </c>
      <c r="K515" t="s">
        <v>32</v>
      </c>
      <c r="L515">
        <v>61</v>
      </c>
      <c r="M515" t="str">
        <f t="shared" ref="M515:M578" si="8">IF(L515&gt;54,"Old",IF(L515&gt;=31, "Middle Age", IF(L515&lt;31,"Adolescent","Invalid")))</f>
        <v>Old</v>
      </c>
      <c r="N515" t="s">
        <v>15</v>
      </c>
    </row>
    <row r="516" spans="1:14" x14ac:dyDescent="0.35">
      <c r="A516">
        <v>19399</v>
      </c>
      <c r="B516" t="s">
        <v>38</v>
      </c>
      <c r="C516" t="s">
        <v>36</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37</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37</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38</v>
      </c>
      <c r="C519" t="s">
        <v>36</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37</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37</v>
      </c>
      <c r="C521" t="s">
        <v>36</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38</v>
      </c>
      <c r="C522" t="s">
        <v>36</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38</v>
      </c>
      <c r="C523" t="s">
        <v>36</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38</v>
      </c>
      <c r="C524" t="s">
        <v>36</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37</v>
      </c>
      <c r="C525" t="s">
        <v>36</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38</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38</v>
      </c>
      <c r="C527" t="s">
        <v>36</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37</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37</v>
      </c>
      <c r="C529" t="s">
        <v>36</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38</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37</v>
      </c>
      <c r="C531" t="s">
        <v>36</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37</v>
      </c>
      <c r="C532" t="s">
        <v>36</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38</v>
      </c>
      <c r="C533" t="s">
        <v>36</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38</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37</v>
      </c>
      <c r="C535" t="s">
        <v>36</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37</v>
      </c>
      <c r="C536" t="s">
        <v>36</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37</v>
      </c>
      <c r="C537" t="s">
        <v>36</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38</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37</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37</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38</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38</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37</v>
      </c>
      <c r="C543" t="s">
        <v>36</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37</v>
      </c>
      <c r="C544" t="s">
        <v>36</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37</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38</v>
      </c>
      <c r="C546" t="s">
        <v>36</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38</v>
      </c>
      <c r="C547" t="s">
        <v>36</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37</v>
      </c>
      <c r="C548" t="s">
        <v>36</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37</v>
      </c>
      <c r="C549" t="s">
        <v>36</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38</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37</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38</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37</v>
      </c>
      <c r="C553" t="s">
        <v>39</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38</v>
      </c>
      <c r="C554" t="s">
        <v>36</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37</v>
      </c>
      <c r="C555" t="s">
        <v>36</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37</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38</v>
      </c>
      <c r="C557" t="s">
        <v>36</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37</v>
      </c>
      <c r="C558" t="s">
        <v>36</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37</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37</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38</v>
      </c>
      <c r="C561" t="s">
        <v>39</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37</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37</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37</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38</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38</v>
      </c>
      <c r="C566" t="s">
        <v>36</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37</v>
      </c>
      <c r="C567" t="s">
        <v>36</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37</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37</v>
      </c>
      <c r="C569" t="s">
        <v>36</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37</v>
      </c>
      <c r="C570" t="s">
        <v>36</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38</v>
      </c>
      <c r="C571" t="s">
        <v>36</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37</v>
      </c>
      <c r="C572" t="s">
        <v>36</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37</v>
      </c>
      <c r="C573" t="s">
        <v>36</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38</v>
      </c>
      <c r="C574" t="s">
        <v>36</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37</v>
      </c>
      <c r="C575" t="s">
        <v>36</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38</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38</v>
      </c>
      <c r="C577" t="s">
        <v>36</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38</v>
      </c>
      <c r="C578" t="s">
        <v>39</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37</v>
      </c>
      <c r="C579" t="s">
        <v>36</v>
      </c>
      <c r="D579" s="1">
        <v>120000</v>
      </c>
      <c r="E579">
        <v>1</v>
      </c>
      <c r="F579" t="s">
        <v>13</v>
      </c>
      <c r="G579" t="s">
        <v>28</v>
      </c>
      <c r="H579" t="s">
        <v>15</v>
      </c>
      <c r="I579">
        <v>4</v>
      </c>
      <c r="J579" t="s">
        <v>16</v>
      </c>
      <c r="K579" t="s">
        <v>32</v>
      </c>
      <c r="L579">
        <v>38</v>
      </c>
      <c r="M579" t="str">
        <f t="shared" ref="M579:M642" si="9">IF(L579&gt;54,"Old",IF(L579&gt;=31, "Middle Age", IF(L579&lt;31,"Adolescent","Invalid")))</f>
        <v>Middle Age</v>
      </c>
      <c r="N579" t="s">
        <v>18</v>
      </c>
    </row>
    <row r="580" spans="1:14" x14ac:dyDescent="0.35">
      <c r="A580">
        <v>15313</v>
      </c>
      <c r="B580" t="s">
        <v>37</v>
      </c>
      <c r="C580" t="s">
        <v>36</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38</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37</v>
      </c>
      <c r="C582" t="s">
        <v>39</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37</v>
      </c>
      <c r="C583" t="s">
        <v>36</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37</v>
      </c>
      <c r="C584" t="s">
        <v>36</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37</v>
      </c>
      <c r="C585" t="s">
        <v>36</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38</v>
      </c>
      <c r="C586" t="s">
        <v>36</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38</v>
      </c>
      <c r="C587" t="s">
        <v>36</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37</v>
      </c>
      <c r="C588" t="s">
        <v>36</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37</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37</v>
      </c>
      <c r="C590" t="s">
        <v>39</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38</v>
      </c>
      <c r="C591" t="s">
        <v>36</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37</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37</v>
      </c>
      <c r="C593" t="s">
        <v>36</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38</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38</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37</v>
      </c>
      <c r="C596" t="s">
        <v>36</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38</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37</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38</v>
      </c>
      <c r="C599" t="s">
        <v>36</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37</v>
      </c>
      <c r="C600" t="s">
        <v>36</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37</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37</v>
      </c>
      <c r="C602" t="s">
        <v>36</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38</v>
      </c>
      <c r="C603" t="s">
        <v>36</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38</v>
      </c>
      <c r="C604" t="s">
        <v>36</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37</v>
      </c>
      <c r="C605" t="s">
        <v>36</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37</v>
      </c>
      <c r="C606" t="s">
        <v>36</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38</v>
      </c>
      <c r="C607" t="s">
        <v>36</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38</v>
      </c>
      <c r="C608" t="s">
        <v>36</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38</v>
      </c>
      <c r="C609" t="s">
        <v>39</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37</v>
      </c>
      <c r="C610" t="s">
        <v>36</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37</v>
      </c>
      <c r="C611" t="s">
        <v>36</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37</v>
      </c>
      <c r="C612" t="s">
        <v>36</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37</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38</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38</v>
      </c>
      <c r="C615" t="s">
        <v>36</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37</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38</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38</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37</v>
      </c>
      <c r="C619" t="s">
        <v>36</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38</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38</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37</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37</v>
      </c>
      <c r="C623" t="s">
        <v>36</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37</v>
      </c>
      <c r="C624" t="s">
        <v>36</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37</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38</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37</v>
      </c>
      <c r="C627" t="s">
        <v>36</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37</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37</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38</v>
      </c>
      <c r="C630" t="s">
        <v>36</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37</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37</v>
      </c>
      <c r="C632" t="s">
        <v>36</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38</v>
      </c>
      <c r="C633" t="s">
        <v>36</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38</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37</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37</v>
      </c>
      <c r="C636" t="s">
        <v>36</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38</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38</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38</v>
      </c>
      <c r="C639" t="s">
        <v>36</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38</v>
      </c>
      <c r="C640" t="s">
        <v>36</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37</v>
      </c>
      <c r="C641" t="s">
        <v>36</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37</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37</v>
      </c>
      <c r="C643" t="s">
        <v>36</v>
      </c>
      <c r="D643" s="1">
        <v>50000</v>
      </c>
      <c r="E643">
        <v>4</v>
      </c>
      <c r="F643" t="s">
        <v>13</v>
      </c>
      <c r="G643" t="s">
        <v>28</v>
      </c>
      <c r="H643" t="s">
        <v>15</v>
      </c>
      <c r="I643">
        <v>2</v>
      </c>
      <c r="J643" t="s">
        <v>46</v>
      </c>
      <c r="K643" t="s">
        <v>32</v>
      </c>
      <c r="L643">
        <v>64</v>
      </c>
      <c r="M643" t="str">
        <f t="shared" ref="M643:M706" si="10">IF(L643&gt;54,"Old",IF(L643&gt;=31, "Middle Age", IF(L643&lt;31,"Adolescent","Invalid")))</f>
        <v>Old</v>
      </c>
      <c r="N643" t="s">
        <v>18</v>
      </c>
    </row>
    <row r="644" spans="1:14" x14ac:dyDescent="0.35">
      <c r="A644">
        <v>21741</v>
      </c>
      <c r="B644" t="s">
        <v>37</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37</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37</v>
      </c>
      <c r="C646" t="s">
        <v>39</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38</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38</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38</v>
      </c>
      <c r="C649" t="s">
        <v>36</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38</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38</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38</v>
      </c>
      <c r="C652" t="s">
        <v>39</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38</v>
      </c>
      <c r="C653" t="s">
        <v>36</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37</v>
      </c>
      <c r="C654" t="s">
        <v>36</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38</v>
      </c>
      <c r="C655" t="s">
        <v>36</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38</v>
      </c>
      <c r="C656" t="s">
        <v>36</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37</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37</v>
      </c>
      <c r="C658" t="s">
        <v>36</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37</v>
      </c>
      <c r="C659" t="s">
        <v>36</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38</v>
      </c>
      <c r="C660" t="s">
        <v>36</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38</v>
      </c>
      <c r="C661" t="s">
        <v>39</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37</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38</v>
      </c>
      <c r="C663" t="s">
        <v>36</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38</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37</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37</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37</v>
      </c>
      <c r="C667" t="s">
        <v>36</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37</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37</v>
      </c>
      <c r="C669" t="s">
        <v>39</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37</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37</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37</v>
      </c>
      <c r="C672" t="s">
        <v>36</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38</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38</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38</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37</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37</v>
      </c>
      <c r="C677" t="s">
        <v>36</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37</v>
      </c>
      <c r="C678" t="s">
        <v>36</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37</v>
      </c>
      <c r="C679" t="s">
        <v>36</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37</v>
      </c>
      <c r="C680" t="s">
        <v>36</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37</v>
      </c>
      <c r="C681" t="s">
        <v>36</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37</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38</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37</v>
      </c>
      <c r="C684" t="s">
        <v>36</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37</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38</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38</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37</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38</v>
      </c>
      <c r="C689" t="s">
        <v>36</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38</v>
      </c>
      <c r="C690" t="s">
        <v>36</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37</v>
      </c>
      <c r="C691" t="s">
        <v>36</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38</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37</v>
      </c>
      <c r="C693" t="s">
        <v>36</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37</v>
      </c>
      <c r="C694" t="s">
        <v>36</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38</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38</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37</v>
      </c>
      <c r="C697" t="s">
        <v>36</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38</v>
      </c>
      <c r="C698" t="s">
        <v>36</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37</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37</v>
      </c>
      <c r="C700" t="s">
        <v>36</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38</v>
      </c>
      <c r="C701" t="s">
        <v>36</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37</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38</v>
      </c>
      <c r="C703" t="s">
        <v>36</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37</v>
      </c>
      <c r="C704" t="s">
        <v>36</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38</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38</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37</v>
      </c>
      <c r="C707" t="s">
        <v>39</v>
      </c>
      <c r="D707" s="1">
        <v>70000</v>
      </c>
      <c r="E707">
        <v>4</v>
      </c>
      <c r="F707" t="s">
        <v>13</v>
      </c>
      <c r="G707" t="s">
        <v>28</v>
      </c>
      <c r="H707" t="s">
        <v>15</v>
      </c>
      <c r="I707">
        <v>1</v>
      </c>
      <c r="J707" t="s">
        <v>46</v>
      </c>
      <c r="K707" t="s">
        <v>32</v>
      </c>
      <c r="L707">
        <v>59</v>
      </c>
      <c r="M707" t="str">
        <f t="shared" ref="M707:M770" si="11">IF(L707&gt;54,"Old",IF(L707&gt;=31, "Middle Age", IF(L707&lt;31,"Adolescent","Invalid")))</f>
        <v>Old</v>
      </c>
      <c r="N707" t="s">
        <v>18</v>
      </c>
    </row>
    <row r="708" spans="1:14" x14ac:dyDescent="0.35">
      <c r="A708">
        <v>20296</v>
      </c>
      <c r="B708" t="s">
        <v>38</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37</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37</v>
      </c>
      <c r="C710" t="s">
        <v>36</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38</v>
      </c>
      <c r="C711" t="s">
        <v>39</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37</v>
      </c>
      <c r="C712" t="s">
        <v>36</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37</v>
      </c>
      <c r="C713" t="s">
        <v>39</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37</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38</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37</v>
      </c>
      <c r="C716" t="s">
        <v>36</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37</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38</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38</v>
      </c>
      <c r="C719" t="s">
        <v>36</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37</v>
      </c>
      <c r="C720" t="s">
        <v>36</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37</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38</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38</v>
      </c>
      <c r="C723" t="s">
        <v>36</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38</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38</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37</v>
      </c>
      <c r="C726" t="s">
        <v>36</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37</v>
      </c>
      <c r="C727" t="s">
        <v>36</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37</v>
      </c>
      <c r="C728" t="s">
        <v>36</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37</v>
      </c>
      <c r="C729" t="s">
        <v>36</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37</v>
      </c>
      <c r="C730" t="s">
        <v>36</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37</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38</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37</v>
      </c>
      <c r="C733" t="s">
        <v>36</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38</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38</v>
      </c>
      <c r="C735" t="s">
        <v>36</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38</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38</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37</v>
      </c>
      <c r="C738" t="s">
        <v>36</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37</v>
      </c>
      <c r="C739" t="s">
        <v>36</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38</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37</v>
      </c>
      <c r="C741" t="s">
        <v>39</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37</v>
      </c>
      <c r="C742" t="s">
        <v>36</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37</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38</v>
      </c>
      <c r="C744" t="s">
        <v>36</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37</v>
      </c>
      <c r="C745" t="s">
        <v>36</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37</v>
      </c>
      <c r="C746" t="s">
        <v>39</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37</v>
      </c>
      <c r="C747" t="s">
        <v>36</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37</v>
      </c>
      <c r="C748" t="s">
        <v>39</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38</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37</v>
      </c>
      <c r="C750" t="s">
        <v>36</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37</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37</v>
      </c>
      <c r="C752" t="s">
        <v>36</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37</v>
      </c>
      <c r="C753" t="s">
        <v>36</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37</v>
      </c>
      <c r="C754" t="s">
        <v>36</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38</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37</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37</v>
      </c>
      <c r="C757" t="s">
        <v>36</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37</v>
      </c>
      <c r="C758" t="s">
        <v>36</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38</v>
      </c>
      <c r="C759" t="s">
        <v>36</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38</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38</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38</v>
      </c>
      <c r="C762" t="s">
        <v>36</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37</v>
      </c>
      <c r="C763" t="s">
        <v>39</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38</v>
      </c>
      <c r="C764" t="s">
        <v>36</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37</v>
      </c>
      <c r="C765" t="s">
        <v>36</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37</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38</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37</v>
      </c>
      <c r="C768" t="s">
        <v>36</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37</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37</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37</v>
      </c>
      <c r="C771" t="s">
        <v>39</v>
      </c>
      <c r="D771" s="1">
        <v>100000</v>
      </c>
      <c r="E771">
        <v>4</v>
      </c>
      <c r="F771" t="s">
        <v>13</v>
      </c>
      <c r="G771" t="s">
        <v>28</v>
      </c>
      <c r="H771" t="s">
        <v>15</v>
      </c>
      <c r="I771">
        <v>4</v>
      </c>
      <c r="J771" t="s">
        <v>16</v>
      </c>
      <c r="K771" t="s">
        <v>32</v>
      </c>
      <c r="L771">
        <v>40</v>
      </c>
      <c r="M771" t="str">
        <f t="shared" ref="M771:M834" si="12">IF(L771&gt;54,"Old",IF(L771&gt;=31, "Middle Age", IF(L771&lt;31,"Adolescent","Invalid")))</f>
        <v>Middle Age</v>
      </c>
      <c r="N771" t="s">
        <v>18</v>
      </c>
    </row>
    <row r="772" spans="1:14" x14ac:dyDescent="0.35">
      <c r="A772">
        <v>17699</v>
      </c>
      <c r="B772" t="s">
        <v>37</v>
      </c>
      <c r="C772" t="s">
        <v>36</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37</v>
      </c>
      <c r="C773" t="s">
        <v>36</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38</v>
      </c>
      <c r="C774" t="s">
        <v>36</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37</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37</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37</v>
      </c>
      <c r="C777" t="s">
        <v>36</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38</v>
      </c>
      <c r="C778" t="s">
        <v>36</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38</v>
      </c>
      <c r="C779" t="s">
        <v>36</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37</v>
      </c>
      <c r="C780" t="s">
        <v>36</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37</v>
      </c>
      <c r="C781" t="s">
        <v>36</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37</v>
      </c>
      <c r="C782" t="s">
        <v>39</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37</v>
      </c>
      <c r="C783" t="s">
        <v>36</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38</v>
      </c>
      <c r="C784" t="s">
        <v>36</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37</v>
      </c>
      <c r="C785" t="s">
        <v>36</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38</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38</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37</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38</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38</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37</v>
      </c>
      <c r="C791" t="s">
        <v>36</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38</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37</v>
      </c>
      <c r="C793" t="s">
        <v>36</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38</v>
      </c>
      <c r="C794" t="s">
        <v>36</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37</v>
      </c>
      <c r="C795" t="s">
        <v>36</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37</v>
      </c>
      <c r="C796" t="s">
        <v>36</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38</v>
      </c>
      <c r="C797" t="s">
        <v>36</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37</v>
      </c>
      <c r="C798" t="s">
        <v>36</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38</v>
      </c>
      <c r="C799" t="s">
        <v>36</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38</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38</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38</v>
      </c>
      <c r="C802" t="s">
        <v>36</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37</v>
      </c>
      <c r="C803" t="s">
        <v>36</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37</v>
      </c>
      <c r="C804" t="s">
        <v>36</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37</v>
      </c>
      <c r="C805" t="s">
        <v>36</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37</v>
      </c>
      <c r="C806" t="s">
        <v>36</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38</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37</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38</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38</v>
      </c>
      <c r="C810" t="s">
        <v>36</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37</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38</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37</v>
      </c>
      <c r="C813" t="s">
        <v>36</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38</v>
      </c>
      <c r="C814" t="s">
        <v>39</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37</v>
      </c>
      <c r="C815" t="s">
        <v>39</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38</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37</v>
      </c>
      <c r="C817" t="s">
        <v>36</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37</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37</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37</v>
      </c>
      <c r="C820" t="s">
        <v>36</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38</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38</v>
      </c>
      <c r="C822" t="s">
        <v>36</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37</v>
      </c>
      <c r="C823" t="s">
        <v>36</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37</v>
      </c>
      <c r="C824" t="s">
        <v>36</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38</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38</v>
      </c>
      <c r="C826" t="s">
        <v>36</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37</v>
      </c>
      <c r="C827" t="s">
        <v>36</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37</v>
      </c>
      <c r="C828" t="s">
        <v>36</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38</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38</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38</v>
      </c>
      <c r="C831" t="s">
        <v>36</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37</v>
      </c>
      <c r="C832" t="s">
        <v>36</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37</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37</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38</v>
      </c>
      <c r="C835" t="s">
        <v>39</v>
      </c>
      <c r="D835" s="1">
        <v>70000</v>
      </c>
      <c r="E835">
        <v>0</v>
      </c>
      <c r="F835" t="s">
        <v>13</v>
      </c>
      <c r="G835" t="s">
        <v>21</v>
      </c>
      <c r="H835" t="s">
        <v>18</v>
      </c>
      <c r="I835">
        <v>1</v>
      </c>
      <c r="J835" t="s">
        <v>16</v>
      </c>
      <c r="K835" t="s">
        <v>32</v>
      </c>
      <c r="L835">
        <v>37</v>
      </c>
      <c r="M835" t="str">
        <f t="shared" ref="M835:M898" si="13">IF(L835&gt;54,"Old",IF(L835&gt;=31, "Middle Age", IF(L835&lt;31,"Adolescent","Invalid")))</f>
        <v>Middle Age</v>
      </c>
      <c r="N835" t="s">
        <v>15</v>
      </c>
    </row>
    <row r="836" spans="1:14" x14ac:dyDescent="0.35">
      <c r="A836">
        <v>19889</v>
      </c>
      <c r="B836" t="s">
        <v>38</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38</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37</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37</v>
      </c>
      <c r="C839" t="s">
        <v>36</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38</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38</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37</v>
      </c>
      <c r="C842" t="s">
        <v>36</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37</v>
      </c>
      <c r="C843" t="s">
        <v>36</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37</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38</v>
      </c>
      <c r="C845" t="s">
        <v>36</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37</v>
      </c>
      <c r="C846" t="s">
        <v>39</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38</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37</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38</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38</v>
      </c>
      <c r="C850" t="s">
        <v>36</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37</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38</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37</v>
      </c>
      <c r="C853" t="s">
        <v>36</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38</v>
      </c>
      <c r="C854" t="s">
        <v>36</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38</v>
      </c>
      <c r="C855" t="s">
        <v>36</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37</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38</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38</v>
      </c>
      <c r="C858" t="s">
        <v>36</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37</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37</v>
      </c>
      <c r="C860" t="s">
        <v>36</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37</v>
      </c>
      <c r="C861" t="s">
        <v>36</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38</v>
      </c>
      <c r="C862" t="s">
        <v>36</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37</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37</v>
      </c>
      <c r="C864" t="s">
        <v>36</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38</v>
      </c>
      <c r="C865" t="s">
        <v>36</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38</v>
      </c>
      <c r="C866" t="s">
        <v>36</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38</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37</v>
      </c>
      <c r="C868" t="s">
        <v>36</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37</v>
      </c>
      <c r="C869" t="s">
        <v>36</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38</v>
      </c>
      <c r="C870" t="s">
        <v>36</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38</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37</v>
      </c>
      <c r="C872" t="s">
        <v>36</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37</v>
      </c>
      <c r="C873" t="s">
        <v>36</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38</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37</v>
      </c>
      <c r="C875" t="s">
        <v>36</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37</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38</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38</v>
      </c>
      <c r="C878" t="s">
        <v>36</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37</v>
      </c>
      <c r="C879" t="s">
        <v>36</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37</v>
      </c>
      <c r="C880" t="s">
        <v>36</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37</v>
      </c>
      <c r="C881" t="s">
        <v>36</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37</v>
      </c>
      <c r="C882" t="s">
        <v>36</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37</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37</v>
      </c>
      <c r="C884" t="s">
        <v>36</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37</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37</v>
      </c>
      <c r="C886" t="s">
        <v>36</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37</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37</v>
      </c>
      <c r="C888" t="s">
        <v>36</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37</v>
      </c>
      <c r="C889" t="s">
        <v>36</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38</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37</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37</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38</v>
      </c>
      <c r="C893" t="s">
        <v>36</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38</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37</v>
      </c>
      <c r="C895" t="s">
        <v>36</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37</v>
      </c>
      <c r="C896" t="s">
        <v>36</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37</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37</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37</v>
      </c>
      <c r="C899" t="s">
        <v>36</v>
      </c>
      <c r="D899" s="1">
        <v>30000</v>
      </c>
      <c r="E899">
        <v>0</v>
      </c>
      <c r="F899" t="s">
        <v>29</v>
      </c>
      <c r="G899" t="s">
        <v>20</v>
      </c>
      <c r="H899" t="s">
        <v>18</v>
      </c>
      <c r="I899">
        <v>2</v>
      </c>
      <c r="J899" t="s">
        <v>16</v>
      </c>
      <c r="K899" t="s">
        <v>32</v>
      </c>
      <c r="L899">
        <v>28</v>
      </c>
      <c r="M899" t="str">
        <f t="shared" ref="M899:M962" si="14">IF(L899&gt;54,"Old",IF(L899&gt;=31, "Middle Age", IF(L899&lt;31,"Adolescent","Invalid")))</f>
        <v>Adolescent</v>
      </c>
      <c r="N899" t="s">
        <v>18</v>
      </c>
    </row>
    <row r="900" spans="1:14" x14ac:dyDescent="0.35">
      <c r="A900">
        <v>18066</v>
      </c>
      <c r="B900" t="s">
        <v>38</v>
      </c>
      <c r="C900" t="s">
        <v>36</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37</v>
      </c>
      <c r="C901" t="s">
        <v>39</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37</v>
      </c>
      <c r="C902" t="s">
        <v>36</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38</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38</v>
      </c>
      <c r="C904" t="s">
        <v>36</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38</v>
      </c>
      <c r="C905" t="s">
        <v>36</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38</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38</v>
      </c>
      <c r="C907" t="s">
        <v>36</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37</v>
      </c>
      <c r="C908" t="s">
        <v>36</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37</v>
      </c>
      <c r="C909" t="s">
        <v>36</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38</v>
      </c>
      <c r="C910" t="s">
        <v>36</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37</v>
      </c>
      <c r="C911" t="s">
        <v>36</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37</v>
      </c>
      <c r="C912" t="s">
        <v>36</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37</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37</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38</v>
      </c>
      <c r="C915" t="s">
        <v>36</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38</v>
      </c>
      <c r="C916" t="s">
        <v>36</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37</v>
      </c>
      <c r="C917" t="s">
        <v>36</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38</v>
      </c>
      <c r="C918" t="s">
        <v>36</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38</v>
      </c>
      <c r="C919" t="s">
        <v>36</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37</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37</v>
      </c>
      <c r="C921" t="s">
        <v>39</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37</v>
      </c>
      <c r="C922" t="s">
        <v>36</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38</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37</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38</v>
      </c>
      <c r="C925" t="s">
        <v>36</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38</v>
      </c>
      <c r="C926" t="s">
        <v>36</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38</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38</v>
      </c>
      <c r="C928" t="s">
        <v>39</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37</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37</v>
      </c>
      <c r="C930" t="s">
        <v>36</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37</v>
      </c>
      <c r="C931" t="s">
        <v>36</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37</v>
      </c>
      <c r="C932" t="s">
        <v>36</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37</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38</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38</v>
      </c>
      <c r="C935" t="s">
        <v>36</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37</v>
      </c>
      <c r="C936" t="s">
        <v>36</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37</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37</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37</v>
      </c>
      <c r="C939" t="s">
        <v>36</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37</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38</v>
      </c>
      <c r="C941" t="s">
        <v>36</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38</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37</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37</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37</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37</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38</v>
      </c>
      <c r="C947" t="s">
        <v>36</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37</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38</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38</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37</v>
      </c>
      <c r="C951" t="s">
        <v>36</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38</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37</v>
      </c>
      <c r="C953" t="s">
        <v>36</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37</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38</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37</v>
      </c>
      <c r="C956" t="s">
        <v>36</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37</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37</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37</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37</v>
      </c>
      <c r="C960" t="s">
        <v>36</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37</v>
      </c>
      <c r="C961" t="s">
        <v>36</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38</v>
      </c>
      <c r="C962" t="s">
        <v>36</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37</v>
      </c>
      <c r="C963" t="s">
        <v>39</v>
      </c>
      <c r="D963" s="1">
        <v>120000</v>
      </c>
      <c r="E963">
        <v>2</v>
      </c>
      <c r="F963" t="s">
        <v>13</v>
      </c>
      <c r="G963" t="s">
        <v>28</v>
      </c>
      <c r="H963" t="s">
        <v>15</v>
      </c>
      <c r="I963">
        <v>3</v>
      </c>
      <c r="J963" t="s">
        <v>23</v>
      </c>
      <c r="K963" t="s">
        <v>32</v>
      </c>
      <c r="L963">
        <v>62</v>
      </c>
      <c r="M963" t="str">
        <f t="shared" ref="M963:M1001" si="15">IF(L963&gt;54,"Old",IF(L963&gt;=31, "Middle Age", IF(L963&lt;31,"Adolescent","Invalid")))</f>
        <v>Old</v>
      </c>
      <c r="N963" t="s">
        <v>18</v>
      </c>
    </row>
    <row r="964" spans="1:14" x14ac:dyDescent="0.35">
      <c r="A964">
        <v>16813</v>
      </c>
      <c r="B964" t="s">
        <v>37</v>
      </c>
      <c r="C964" t="s">
        <v>36</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37</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38</v>
      </c>
      <c r="C966" t="s">
        <v>36</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38</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37</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37</v>
      </c>
      <c r="C969" t="s">
        <v>36</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38</v>
      </c>
      <c r="C970" t="s">
        <v>36</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37</v>
      </c>
      <c r="C971" t="s">
        <v>36</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37</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38</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37</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37</v>
      </c>
      <c r="C975" t="s">
        <v>36</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37</v>
      </c>
      <c r="C976" t="s">
        <v>36</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37</v>
      </c>
      <c r="C977" t="s">
        <v>36</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37</v>
      </c>
      <c r="C978" t="s">
        <v>39</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38</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37</v>
      </c>
      <c r="C980" t="s">
        <v>36</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38</v>
      </c>
      <c r="C981" t="s">
        <v>36</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38</v>
      </c>
      <c r="C982" t="s">
        <v>39</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37</v>
      </c>
      <c r="C983" t="s">
        <v>36</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38</v>
      </c>
      <c r="C984" t="s">
        <v>36</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37</v>
      </c>
      <c r="C985" t="s">
        <v>36</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37</v>
      </c>
      <c r="C986" t="s">
        <v>36</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38</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38</v>
      </c>
      <c r="C988" t="s">
        <v>36</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38</v>
      </c>
      <c r="C989" t="s">
        <v>39</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37</v>
      </c>
      <c r="C990" t="s">
        <v>36</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37</v>
      </c>
      <c r="C991" t="s">
        <v>36</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38</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38</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37</v>
      </c>
      <c r="C994" t="s">
        <v>36</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38</v>
      </c>
      <c r="C995" t="s">
        <v>36</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37</v>
      </c>
      <c r="C996" t="s">
        <v>36</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37</v>
      </c>
      <c r="C997" t="s">
        <v>36</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38</v>
      </c>
      <c r="C998" t="s">
        <v>36</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37</v>
      </c>
      <c r="C999" t="s">
        <v>36</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38</v>
      </c>
      <c r="C1000" t="s">
        <v>36</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38</v>
      </c>
      <c r="C1001" t="s">
        <v>36</v>
      </c>
      <c r="D1001" s="1">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A49" workbookViewId="0">
      <selection activeCell="M43" sqref="M43"/>
    </sheetView>
  </sheetViews>
  <sheetFormatPr defaultRowHeight="14.5" x14ac:dyDescent="0.35"/>
  <cols>
    <col min="1" max="1" width="21.54296875" customWidth="1"/>
    <col min="2" max="2" width="15.26953125" customWidth="1"/>
    <col min="3" max="3" width="3.81640625" customWidth="1"/>
    <col min="4" max="4" width="10.7265625" customWidth="1"/>
  </cols>
  <sheetData>
    <row r="1" spans="1:4" x14ac:dyDescent="0.35">
      <c r="A1" s="3" t="s">
        <v>44</v>
      </c>
      <c r="B1" s="3" t="s">
        <v>43</v>
      </c>
    </row>
    <row r="2" spans="1:4" x14ac:dyDescent="0.35">
      <c r="A2" s="3" t="s">
        <v>41</v>
      </c>
      <c r="B2" t="s">
        <v>18</v>
      </c>
      <c r="C2" t="s">
        <v>15</v>
      </c>
      <c r="D2" t="s">
        <v>42</v>
      </c>
    </row>
    <row r="3" spans="1:4" x14ac:dyDescent="0.35">
      <c r="A3" s="4" t="s">
        <v>39</v>
      </c>
      <c r="B3" s="6">
        <v>53440</v>
      </c>
      <c r="C3" s="6">
        <v>55774.058577405856</v>
      </c>
      <c r="D3" s="6">
        <v>54580.777096114522</v>
      </c>
    </row>
    <row r="4" spans="1:4" x14ac:dyDescent="0.35">
      <c r="A4" s="4" t="s">
        <v>36</v>
      </c>
      <c r="B4" s="6">
        <v>56208.178438661707</v>
      </c>
      <c r="C4" s="6">
        <v>60123.966942148763</v>
      </c>
      <c r="D4" s="6">
        <v>58062.62230919765</v>
      </c>
    </row>
    <row r="5" spans="1:4" x14ac:dyDescent="0.35">
      <c r="A5" s="4" t="s">
        <v>42</v>
      </c>
      <c r="B5" s="6">
        <v>54874.759152215796</v>
      </c>
      <c r="C5" s="6">
        <v>57962.577962577961</v>
      </c>
      <c r="D5" s="6">
        <v>56360</v>
      </c>
    </row>
    <row r="23" spans="1:4" x14ac:dyDescent="0.35">
      <c r="A23" s="3" t="s">
        <v>45</v>
      </c>
      <c r="B23" s="3" t="s">
        <v>43</v>
      </c>
    </row>
    <row r="24" spans="1:4" x14ac:dyDescent="0.35">
      <c r="A24" s="3" t="s">
        <v>41</v>
      </c>
      <c r="B24" t="s">
        <v>18</v>
      </c>
      <c r="C24" t="s">
        <v>15</v>
      </c>
      <c r="D24" t="s">
        <v>42</v>
      </c>
    </row>
    <row r="25" spans="1:4" x14ac:dyDescent="0.35">
      <c r="A25" s="4" t="s">
        <v>16</v>
      </c>
      <c r="B25" s="5">
        <v>166</v>
      </c>
      <c r="C25" s="5">
        <v>200</v>
      </c>
      <c r="D25" s="5">
        <v>366</v>
      </c>
    </row>
    <row r="26" spans="1:4" x14ac:dyDescent="0.35">
      <c r="A26" s="4" t="s">
        <v>26</v>
      </c>
      <c r="B26" s="5">
        <v>92</v>
      </c>
      <c r="C26" s="5">
        <v>77</v>
      </c>
      <c r="D26" s="5">
        <v>169</v>
      </c>
    </row>
    <row r="27" spans="1:4" x14ac:dyDescent="0.35">
      <c r="A27" s="4" t="s">
        <v>22</v>
      </c>
      <c r="B27" s="5">
        <v>67</v>
      </c>
      <c r="C27" s="5">
        <v>95</v>
      </c>
      <c r="D27" s="5">
        <v>162</v>
      </c>
    </row>
    <row r="28" spans="1:4" x14ac:dyDescent="0.35">
      <c r="A28" s="4" t="s">
        <v>23</v>
      </c>
      <c r="B28" s="5">
        <v>116</v>
      </c>
      <c r="C28" s="5">
        <v>76</v>
      </c>
      <c r="D28" s="5">
        <v>192</v>
      </c>
    </row>
    <row r="29" spans="1:4" x14ac:dyDescent="0.35">
      <c r="A29" s="4" t="s">
        <v>46</v>
      </c>
      <c r="B29" s="5">
        <v>78</v>
      </c>
      <c r="C29" s="5">
        <v>33</v>
      </c>
      <c r="D29" s="5">
        <v>111</v>
      </c>
    </row>
    <row r="30" spans="1:4" x14ac:dyDescent="0.35">
      <c r="A30" s="4" t="s">
        <v>42</v>
      </c>
      <c r="B30" s="5">
        <v>519</v>
      </c>
      <c r="C30" s="5">
        <v>481</v>
      </c>
      <c r="D30" s="5">
        <v>1000</v>
      </c>
    </row>
    <row r="41" spans="1:4" x14ac:dyDescent="0.35">
      <c r="A41" s="3" t="s">
        <v>45</v>
      </c>
      <c r="B41" s="3" t="s">
        <v>43</v>
      </c>
    </row>
    <row r="42" spans="1:4" x14ac:dyDescent="0.35">
      <c r="A42" s="3" t="s">
        <v>41</v>
      </c>
      <c r="B42" t="s">
        <v>18</v>
      </c>
      <c r="C42" t="s">
        <v>15</v>
      </c>
      <c r="D42" t="s">
        <v>42</v>
      </c>
    </row>
    <row r="43" spans="1:4" x14ac:dyDescent="0.35">
      <c r="A43" s="4" t="s">
        <v>47</v>
      </c>
      <c r="B43" s="5">
        <v>71</v>
      </c>
      <c r="C43" s="5">
        <v>39</v>
      </c>
      <c r="D43" s="5">
        <v>110</v>
      </c>
    </row>
    <row r="44" spans="1:4" x14ac:dyDescent="0.35">
      <c r="A44" s="4" t="s">
        <v>48</v>
      </c>
      <c r="B44" s="5">
        <v>318</v>
      </c>
      <c r="C44" s="5">
        <v>383</v>
      </c>
      <c r="D44" s="5">
        <v>701</v>
      </c>
    </row>
    <row r="45" spans="1:4" x14ac:dyDescent="0.35">
      <c r="A45" s="4" t="s">
        <v>49</v>
      </c>
      <c r="B45" s="5">
        <v>130</v>
      </c>
      <c r="C45" s="5">
        <v>59</v>
      </c>
      <c r="D45" s="5">
        <v>189</v>
      </c>
    </row>
    <row r="46" spans="1:4" x14ac:dyDescent="0.35">
      <c r="A46" s="4" t="s">
        <v>42</v>
      </c>
      <c r="B46" s="5">
        <v>519</v>
      </c>
      <c r="C46" s="5">
        <v>481</v>
      </c>
      <c r="D46"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6"/>
  <sheetViews>
    <sheetView showGridLines="0" tabSelected="1" topLeftCell="A4" zoomScale="55" zoomScaleNormal="55" workbookViewId="0">
      <selection activeCell="H49" sqref="H49"/>
    </sheetView>
  </sheetViews>
  <sheetFormatPr defaultRowHeight="14.5" x14ac:dyDescent="0.35"/>
  <sheetData>
    <row r="1" spans="1:20" x14ac:dyDescent="0.35">
      <c r="A1" s="8" t="s">
        <v>50</v>
      </c>
      <c r="B1" s="9"/>
      <c r="C1" s="9"/>
      <c r="D1" s="9"/>
      <c r="E1" s="9"/>
      <c r="F1" s="9"/>
      <c r="G1" s="9"/>
      <c r="H1" s="9"/>
      <c r="I1" s="9"/>
      <c r="J1" s="9"/>
      <c r="K1" s="9"/>
      <c r="L1" s="9"/>
      <c r="M1" s="9"/>
      <c r="N1" s="9"/>
      <c r="O1" s="9"/>
      <c r="P1" s="9"/>
      <c r="Q1" s="9"/>
      <c r="R1" s="9"/>
      <c r="S1" s="9"/>
      <c r="T1" s="9"/>
    </row>
    <row r="2" spans="1:20" x14ac:dyDescent="0.35">
      <c r="A2" s="9"/>
      <c r="B2" s="9"/>
      <c r="C2" s="9"/>
      <c r="D2" s="9"/>
      <c r="E2" s="9"/>
      <c r="F2" s="9"/>
      <c r="G2" s="9"/>
      <c r="H2" s="9"/>
      <c r="I2" s="9"/>
      <c r="J2" s="9"/>
      <c r="K2" s="9"/>
      <c r="L2" s="9"/>
      <c r="M2" s="9"/>
      <c r="N2" s="9"/>
      <c r="O2" s="9"/>
      <c r="P2" s="9"/>
      <c r="Q2" s="9"/>
      <c r="R2" s="9"/>
      <c r="S2" s="9"/>
      <c r="T2" s="9"/>
    </row>
    <row r="3" spans="1:20" x14ac:dyDescent="0.35">
      <c r="A3" s="9"/>
      <c r="B3" s="9"/>
      <c r="C3" s="9"/>
      <c r="D3" s="9"/>
      <c r="E3" s="9"/>
      <c r="F3" s="9"/>
      <c r="G3" s="9"/>
      <c r="H3" s="9"/>
      <c r="I3" s="9"/>
      <c r="J3" s="9"/>
      <c r="K3" s="9"/>
      <c r="L3" s="9"/>
      <c r="M3" s="9"/>
      <c r="N3" s="9"/>
      <c r="O3" s="9"/>
      <c r="P3" s="9"/>
      <c r="Q3" s="9"/>
      <c r="R3" s="9"/>
      <c r="S3" s="9"/>
      <c r="T3" s="9"/>
    </row>
    <row r="4" spans="1:20" x14ac:dyDescent="0.35">
      <c r="A4" s="9"/>
      <c r="B4" s="9"/>
      <c r="C4" s="9"/>
      <c r="D4" s="9"/>
      <c r="E4" s="9"/>
      <c r="F4" s="9"/>
      <c r="G4" s="9"/>
      <c r="H4" s="9"/>
      <c r="I4" s="9"/>
      <c r="J4" s="9"/>
      <c r="K4" s="9"/>
      <c r="L4" s="9"/>
      <c r="M4" s="9"/>
      <c r="N4" s="9"/>
      <c r="O4" s="9"/>
      <c r="P4" s="9"/>
      <c r="Q4" s="9"/>
      <c r="R4" s="9"/>
      <c r="S4" s="9"/>
      <c r="T4" s="9"/>
    </row>
    <row r="5" spans="1:20" ht="92" customHeight="1" x14ac:dyDescent="0.35">
      <c r="A5" s="9"/>
      <c r="B5" s="9"/>
      <c r="C5" s="9"/>
      <c r="D5" s="9"/>
      <c r="E5" s="9"/>
      <c r="F5" s="9"/>
      <c r="G5" s="9"/>
      <c r="H5" s="9"/>
      <c r="I5" s="9"/>
      <c r="J5" s="9"/>
      <c r="K5" s="9"/>
      <c r="L5" s="9"/>
      <c r="M5" s="9"/>
      <c r="N5" s="9"/>
      <c r="O5" s="9"/>
      <c r="P5" s="9"/>
      <c r="Q5" s="9"/>
      <c r="R5" s="9"/>
      <c r="S5" s="9"/>
      <c r="T5" s="9"/>
    </row>
    <row r="6" spans="1:20" x14ac:dyDescent="0.35">
      <c r="A6" s="9"/>
      <c r="B6" s="9"/>
      <c r="C6" s="9"/>
      <c r="D6" s="9"/>
      <c r="E6" s="9"/>
      <c r="F6" s="9"/>
      <c r="G6" s="9"/>
      <c r="H6" s="9"/>
      <c r="I6" s="9"/>
      <c r="J6" s="9"/>
      <c r="K6" s="9"/>
      <c r="L6" s="9"/>
      <c r="M6" s="9"/>
      <c r="N6" s="9"/>
      <c r="O6" s="9"/>
      <c r="P6" s="9"/>
      <c r="Q6" s="9"/>
      <c r="R6" s="9"/>
      <c r="S6" s="9"/>
      <c r="T6" s="9"/>
    </row>
    <row r="7" spans="1:20" x14ac:dyDescent="0.35">
      <c r="A7" s="9"/>
      <c r="B7" s="9"/>
      <c r="C7" s="9"/>
      <c r="D7" s="9"/>
      <c r="E7" s="9"/>
      <c r="F7" s="9"/>
      <c r="G7" s="9"/>
      <c r="H7" s="9"/>
      <c r="I7" s="9"/>
      <c r="J7" s="9"/>
      <c r="K7" s="9"/>
      <c r="L7" s="9"/>
      <c r="M7" s="9"/>
      <c r="N7" s="9"/>
      <c r="O7" s="9"/>
      <c r="P7" s="9"/>
      <c r="Q7" s="9"/>
      <c r="R7" s="9"/>
      <c r="S7" s="9"/>
      <c r="T7" s="9"/>
    </row>
    <row r="8" spans="1:20" x14ac:dyDescent="0.35">
      <c r="A8" s="9"/>
      <c r="B8" s="9"/>
      <c r="C8" s="9"/>
      <c r="D8" s="9"/>
      <c r="E8" s="9"/>
      <c r="F8" s="9"/>
      <c r="G8" s="9"/>
      <c r="H8" s="9"/>
      <c r="I8" s="9"/>
      <c r="J8" s="9"/>
      <c r="K8" s="9"/>
      <c r="L8" s="9"/>
      <c r="M8" s="9"/>
      <c r="N8" s="9"/>
      <c r="O8" s="9"/>
      <c r="P8" s="9"/>
      <c r="Q8" s="9"/>
      <c r="R8" s="9"/>
      <c r="S8" s="9"/>
      <c r="T8" s="9"/>
    </row>
    <row r="9" spans="1:20" x14ac:dyDescent="0.35">
      <c r="A9" s="7"/>
      <c r="B9" s="7"/>
      <c r="C9" s="7"/>
      <c r="D9" s="7"/>
      <c r="E9" s="7"/>
      <c r="F9" s="7"/>
      <c r="G9" s="7"/>
      <c r="H9" s="7"/>
      <c r="I9" s="7"/>
      <c r="J9" s="7"/>
      <c r="K9" s="7"/>
      <c r="L9" s="7"/>
      <c r="M9" s="7"/>
      <c r="N9" s="7"/>
      <c r="O9" s="7"/>
      <c r="P9" s="7"/>
      <c r="Q9" s="7"/>
      <c r="R9" s="7"/>
      <c r="S9" s="7"/>
      <c r="T9" s="7"/>
    </row>
    <row r="10" spans="1:20" x14ac:dyDescent="0.35">
      <c r="A10" s="7"/>
      <c r="B10" s="7"/>
      <c r="C10" s="7"/>
      <c r="D10" s="7"/>
      <c r="E10" s="7"/>
      <c r="F10" s="7"/>
      <c r="G10" s="7"/>
      <c r="H10" s="7"/>
      <c r="I10" s="7"/>
      <c r="J10" s="7"/>
      <c r="K10" s="7"/>
      <c r="L10" s="7"/>
      <c r="M10" s="7"/>
      <c r="N10" s="7"/>
      <c r="O10" s="7"/>
      <c r="P10" s="7"/>
      <c r="Q10" s="7"/>
      <c r="R10" s="7"/>
      <c r="S10" s="7"/>
      <c r="T10" s="7"/>
    </row>
    <row r="11" spans="1:20" x14ac:dyDescent="0.35">
      <c r="A11" s="7"/>
      <c r="B11" s="7"/>
      <c r="C11" s="7"/>
      <c r="D11" s="7"/>
      <c r="E11" s="7"/>
      <c r="F11" s="7"/>
      <c r="G11" s="7"/>
      <c r="H11" s="7"/>
      <c r="I11" s="7"/>
      <c r="J11" s="7"/>
      <c r="K11" s="7"/>
      <c r="L11" s="7"/>
      <c r="M11" s="7"/>
      <c r="N11" s="7"/>
      <c r="O11" s="7"/>
      <c r="P11" s="7"/>
      <c r="Q11" s="7"/>
      <c r="R11" s="7"/>
      <c r="S11" s="7"/>
      <c r="T11" s="7"/>
    </row>
    <row r="12" spans="1:20" x14ac:dyDescent="0.35">
      <c r="A12" s="7"/>
      <c r="B12" s="7"/>
      <c r="C12" s="7"/>
      <c r="D12" s="7"/>
      <c r="E12" s="7"/>
      <c r="F12" s="7"/>
      <c r="G12" s="7"/>
      <c r="H12" s="7"/>
      <c r="I12" s="7"/>
      <c r="J12" s="7"/>
      <c r="K12" s="7"/>
      <c r="L12" s="7"/>
      <c r="M12" s="7"/>
      <c r="N12" s="7"/>
      <c r="O12" s="7"/>
      <c r="P12" s="7"/>
      <c r="Q12" s="7"/>
      <c r="R12" s="7"/>
      <c r="S12" s="7"/>
      <c r="T12" s="7"/>
    </row>
    <row r="13" spans="1:20" x14ac:dyDescent="0.35">
      <c r="A13" s="7"/>
      <c r="B13" s="7"/>
      <c r="C13" s="7"/>
      <c r="D13" s="7"/>
      <c r="E13" s="7"/>
      <c r="F13" s="7"/>
      <c r="G13" s="7"/>
      <c r="H13" s="7"/>
      <c r="I13" s="7"/>
      <c r="J13" s="7"/>
      <c r="K13" s="7"/>
      <c r="L13" s="7"/>
      <c r="M13" s="7"/>
      <c r="N13" s="7"/>
      <c r="O13" s="7"/>
      <c r="P13" s="7"/>
      <c r="Q13" s="7"/>
      <c r="R13" s="7"/>
      <c r="S13" s="7"/>
      <c r="T13" s="7"/>
    </row>
    <row r="14" spans="1:20" x14ac:dyDescent="0.35">
      <c r="A14" s="7"/>
      <c r="B14" s="7"/>
      <c r="C14" s="7"/>
      <c r="D14" s="7"/>
      <c r="E14" s="7"/>
      <c r="F14" s="7"/>
      <c r="G14" s="7"/>
      <c r="H14" s="7"/>
      <c r="I14" s="7"/>
      <c r="J14" s="7"/>
      <c r="K14" s="7"/>
      <c r="L14" s="7"/>
      <c r="M14" s="7"/>
      <c r="N14" s="7"/>
      <c r="O14" s="7"/>
      <c r="P14" s="7"/>
      <c r="Q14" s="7"/>
      <c r="R14" s="7"/>
      <c r="S14" s="7"/>
      <c r="T14" s="7"/>
    </row>
    <row r="15" spans="1:20" x14ac:dyDescent="0.35">
      <c r="A15" s="7"/>
      <c r="B15" s="7"/>
      <c r="C15" s="7"/>
      <c r="D15" s="7"/>
      <c r="E15" s="7"/>
      <c r="F15" s="7"/>
      <c r="G15" s="7"/>
      <c r="H15" s="7"/>
      <c r="I15" s="7"/>
      <c r="J15" s="7"/>
      <c r="K15" s="7"/>
      <c r="L15" s="7"/>
      <c r="M15" s="7"/>
      <c r="N15" s="7"/>
      <c r="O15" s="7"/>
      <c r="P15" s="7"/>
      <c r="Q15" s="7"/>
      <c r="R15" s="7"/>
      <c r="S15" s="7"/>
      <c r="T15" s="7"/>
    </row>
    <row r="16" spans="1:20" x14ac:dyDescent="0.35">
      <c r="A16" s="7"/>
      <c r="B16" s="7"/>
      <c r="C16" s="7"/>
      <c r="D16" s="7"/>
      <c r="E16" s="7"/>
      <c r="F16" s="7"/>
      <c r="G16" s="7"/>
      <c r="H16" s="7"/>
      <c r="I16" s="7"/>
      <c r="J16" s="7"/>
      <c r="K16" s="7"/>
      <c r="L16" s="7"/>
      <c r="M16" s="7"/>
      <c r="N16" s="7"/>
      <c r="O16" s="7"/>
      <c r="P16" s="7"/>
      <c r="Q16" s="7"/>
      <c r="R16" s="7"/>
      <c r="S16" s="7"/>
      <c r="T16" s="7"/>
    </row>
    <row r="17" spans="1:20" x14ac:dyDescent="0.35">
      <c r="A17" s="7"/>
      <c r="B17" s="7"/>
      <c r="C17" s="7"/>
      <c r="D17" s="7"/>
      <c r="E17" s="7"/>
      <c r="F17" s="7"/>
      <c r="G17" s="7"/>
      <c r="H17" s="7"/>
      <c r="I17" s="7"/>
      <c r="J17" s="7"/>
      <c r="K17" s="7"/>
      <c r="L17" s="7"/>
      <c r="M17" s="7"/>
      <c r="N17" s="7"/>
      <c r="O17" s="7"/>
      <c r="P17" s="7"/>
      <c r="Q17" s="7"/>
      <c r="R17" s="7"/>
      <c r="S17" s="7"/>
      <c r="T17" s="7"/>
    </row>
    <row r="18" spans="1:20" x14ac:dyDescent="0.35">
      <c r="A18" s="7"/>
      <c r="B18" s="7"/>
      <c r="C18" s="7"/>
      <c r="D18" s="7"/>
      <c r="E18" s="7"/>
      <c r="F18" s="7"/>
      <c r="G18" s="7"/>
      <c r="H18" s="7"/>
      <c r="I18" s="7"/>
      <c r="J18" s="7"/>
      <c r="K18" s="7"/>
      <c r="L18" s="7"/>
      <c r="M18" s="7"/>
      <c r="N18" s="7"/>
      <c r="O18" s="7"/>
      <c r="P18" s="7"/>
      <c r="Q18" s="7"/>
      <c r="R18" s="7"/>
      <c r="S18" s="7"/>
      <c r="T18" s="7"/>
    </row>
    <row r="19" spans="1:20" x14ac:dyDescent="0.35">
      <c r="A19" s="7"/>
      <c r="B19" s="7"/>
      <c r="C19" s="7"/>
      <c r="D19" s="7"/>
      <c r="E19" s="7"/>
      <c r="F19" s="7"/>
      <c r="G19" s="7"/>
      <c r="H19" s="7"/>
      <c r="I19" s="7"/>
      <c r="J19" s="7"/>
      <c r="K19" s="7"/>
      <c r="L19" s="7"/>
      <c r="M19" s="7"/>
      <c r="N19" s="7"/>
      <c r="O19" s="7"/>
      <c r="P19" s="7"/>
      <c r="Q19" s="7"/>
      <c r="R19" s="7"/>
      <c r="S19" s="7"/>
      <c r="T19" s="7"/>
    </row>
    <row r="20" spans="1:20" x14ac:dyDescent="0.35">
      <c r="A20" s="7"/>
      <c r="B20" s="7"/>
      <c r="C20" s="7"/>
      <c r="D20" s="7"/>
      <c r="E20" s="7"/>
      <c r="F20" s="7"/>
      <c r="G20" s="7"/>
      <c r="H20" s="7"/>
      <c r="I20" s="7"/>
      <c r="J20" s="7"/>
      <c r="K20" s="7"/>
      <c r="L20" s="7"/>
      <c r="M20" s="7"/>
      <c r="N20" s="7"/>
      <c r="O20" s="7"/>
      <c r="P20" s="7"/>
      <c r="Q20" s="7"/>
      <c r="R20" s="7"/>
      <c r="S20" s="7"/>
      <c r="T20" s="7"/>
    </row>
    <row r="21" spans="1:20" x14ac:dyDescent="0.35">
      <c r="A21" s="7"/>
      <c r="B21" s="7"/>
      <c r="C21" s="7"/>
      <c r="D21" s="7"/>
      <c r="E21" s="7"/>
      <c r="F21" s="7"/>
      <c r="G21" s="7"/>
      <c r="H21" s="7"/>
      <c r="I21" s="7"/>
      <c r="J21" s="7"/>
      <c r="K21" s="7"/>
      <c r="L21" s="7"/>
      <c r="M21" s="7"/>
      <c r="N21" s="7"/>
      <c r="O21" s="7"/>
      <c r="P21" s="7"/>
      <c r="Q21" s="7"/>
      <c r="R21" s="7"/>
      <c r="S21" s="7"/>
      <c r="T21" s="7"/>
    </row>
    <row r="22" spans="1:20" x14ac:dyDescent="0.35">
      <c r="A22" s="7"/>
      <c r="B22" s="7"/>
      <c r="C22" s="7"/>
      <c r="D22" s="7"/>
      <c r="E22" s="7"/>
      <c r="F22" s="7"/>
      <c r="G22" s="7"/>
      <c r="H22" s="7"/>
      <c r="I22" s="7"/>
      <c r="J22" s="7"/>
      <c r="K22" s="7"/>
      <c r="L22" s="7"/>
      <c r="M22" s="7"/>
      <c r="N22" s="7"/>
      <c r="O22" s="7"/>
      <c r="P22" s="7"/>
      <c r="Q22" s="7"/>
      <c r="R22" s="7"/>
      <c r="S22" s="7"/>
      <c r="T22" s="7"/>
    </row>
    <row r="23" spans="1:20" x14ac:dyDescent="0.35">
      <c r="A23" s="7"/>
      <c r="B23" s="7"/>
      <c r="C23" s="7"/>
      <c r="D23" s="7"/>
      <c r="E23" s="7"/>
      <c r="F23" s="7"/>
      <c r="G23" s="7"/>
      <c r="H23" s="7"/>
      <c r="I23" s="7"/>
      <c r="J23" s="7"/>
      <c r="K23" s="7"/>
      <c r="L23" s="7"/>
      <c r="M23" s="7"/>
      <c r="N23" s="7"/>
      <c r="O23" s="7"/>
      <c r="P23" s="7"/>
      <c r="Q23" s="7"/>
      <c r="R23" s="7"/>
      <c r="S23" s="7"/>
      <c r="T23" s="7"/>
    </row>
    <row r="24" spans="1:20" x14ac:dyDescent="0.35">
      <c r="A24" s="7"/>
      <c r="B24" s="7"/>
      <c r="C24" s="7"/>
      <c r="D24" s="7"/>
      <c r="E24" s="7"/>
      <c r="F24" s="7"/>
      <c r="G24" s="7"/>
      <c r="H24" s="7"/>
      <c r="I24" s="7"/>
      <c r="J24" s="7"/>
      <c r="K24" s="7"/>
      <c r="L24" s="7"/>
      <c r="M24" s="7"/>
      <c r="N24" s="7"/>
      <c r="O24" s="7"/>
      <c r="P24" s="7"/>
      <c r="Q24" s="7"/>
      <c r="R24" s="7"/>
      <c r="S24" s="7"/>
      <c r="T24" s="7"/>
    </row>
    <row r="25" spans="1:20" x14ac:dyDescent="0.35">
      <c r="A25" s="7"/>
      <c r="B25" s="7"/>
      <c r="C25" s="7"/>
      <c r="D25" s="7"/>
      <c r="E25" s="7"/>
      <c r="F25" s="7"/>
      <c r="G25" s="7"/>
      <c r="H25" s="7"/>
      <c r="I25" s="7"/>
      <c r="J25" s="7"/>
      <c r="K25" s="7"/>
      <c r="L25" s="7"/>
      <c r="M25" s="7"/>
      <c r="N25" s="7"/>
      <c r="O25" s="7"/>
      <c r="P25" s="7"/>
      <c r="Q25" s="7"/>
      <c r="R25" s="7"/>
      <c r="S25" s="7"/>
      <c r="T25" s="7"/>
    </row>
    <row r="26" spans="1:20" x14ac:dyDescent="0.35">
      <c r="A26" s="7"/>
      <c r="B26" s="7"/>
      <c r="C26" s="7"/>
      <c r="D26" s="7"/>
      <c r="E26" s="7"/>
      <c r="F26" s="7"/>
      <c r="G26" s="7"/>
      <c r="H26" s="7"/>
      <c r="I26" s="7"/>
      <c r="J26" s="7"/>
      <c r="K26" s="7"/>
      <c r="L26" s="7"/>
      <c r="M26" s="7"/>
      <c r="N26" s="7"/>
      <c r="O26" s="7"/>
      <c r="P26" s="7"/>
      <c r="Q26" s="7"/>
      <c r="R26" s="7"/>
      <c r="S26" s="7"/>
      <c r="T26" s="7"/>
    </row>
    <row r="27" spans="1:20" x14ac:dyDescent="0.35">
      <c r="A27" s="7"/>
      <c r="B27" s="7"/>
      <c r="C27" s="7"/>
      <c r="D27" s="7"/>
      <c r="E27" s="7"/>
      <c r="F27" s="7"/>
      <c r="G27" s="7"/>
      <c r="H27" s="7"/>
      <c r="I27" s="7"/>
      <c r="J27" s="7"/>
      <c r="K27" s="7"/>
      <c r="L27" s="7"/>
      <c r="M27" s="7"/>
      <c r="N27" s="7"/>
      <c r="O27" s="7"/>
      <c r="P27" s="7"/>
      <c r="Q27" s="7"/>
      <c r="R27" s="7"/>
      <c r="S27" s="7"/>
      <c r="T27" s="7"/>
    </row>
    <row r="28" spans="1:20" x14ac:dyDescent="0.35">
      <c r="A28" s="7"/>
      <c r="B28" s="7"/>
      <c r="C28" s="7"/>
      <c r="D28" s="7"/>
      <c r="E28" s="7"/>
      <c r="F28" s="7"/>
      <c r="G28" s="7"/>
      <c r="H28" s="7"/>
      <c r="I28" s="7"/>
      <c r="J28" s="7"/>
      <c r="K28" s="7"/>
      <c r="L28" s="7"/>
      <c r="M28" s="7"/>
      <c r="N28" s="7"/>
      <c r="O28" s="7"/>
      <c r="P28" s="7"/>
      <c r="Q28" s="7"/>
      <c r="R28" s="7"/>
      <c r="S28" s="7"/>
      <c r="T28" s="7"/>
    </row>
    <row r="29" spans="1:20" x14ac:dyDescent="0.35">
      <c r="A29" s="7"/>
      <c r="B29" s="7"/>
      <c r="C29" s="7"/>
      <c r="D29" s="7"/>
      <c r="E29" s="7"/>
      <c r="F29" s="7"/>
      <c r="G29" s="7"/>
      <c r="H29" s="7"/>
      <c r="I29" s="7"/>
      <c r="J29" s="7"/>
      <c r="K29" s="7"/>
      <c r="L29" s="7"/>
      <c r="M29" s="7"/>
      <c r="N29" s="7"/>
      <c r="O29" s="7"/>
      <c r="P29" s="7"/>
      <c r="Q29" s="7"/>
      <c r="R29" s="7"/>
      <c r="S29" s="7"/>
      <c r="T29" s="7"/>
    </row>
    <row r="30" spans="1:20" x14ac:dyDescent="0.35">
      <c r="A30" s="7"/>
      <c r="B30" s="7"/>
      <c r="C30" s="7"/>
      <c r="D30" s="7"/>
      <c r="E30" s="7"/>
      <c r="F30" s="7"/>
      <c r="G30" s="7"/>
      <c r="H30" s="7"/>
      <c r="I30" s="7"/>
      <c r="J30" s="7"/>
      <c r="K30" s="7"/>
      <c r="L30" s="7"/>
      <c r="M30" s="7"/>
      <c r="N30" s="7"/>
      <c r="O30" s="7"/>
      <c r="P30" s="7"/>
      <c r="Q30" s="7"/>
      <c r="R30" s="7"/>
      <c r="S30" s="7"/>
      <c r="T30" s="7"/>
    </row>
    <row r="31" spans="1:20" x14ac:dyDescent="0.35">
      <c r="A31" s="7"/>
      <c r="B31" s="7"/>
      <c r="C31" s="7"/>
      <c r="D31" s="7"/>
      <c r="E31" s="7"/>
      <c r="F31" s="7"/>
      <c r="G31" s="7"/>
      <c r="H31" s="7"/>
      <c r="I31" s="7"/>
      <c r="J31" s="7"/>
      <c r="K31" s="7"/>
      <c r="L31" s="7"/>
      <c r="M31" s="7"/>
      <c r="N31" s="7"/>
      <c r="O31" s="7"/>
      <c r="P31" s="7"/>
      <c r="Q31" s="7"/>
      <c r="R31" s="7"/>
      <c r="S31" s="7"/>
      <c r="T31" s="7"/>
    </row>
    <row r="32" spans="1:20" x14ac:dyDescent="0.35">
      <c r="A32" s="7"/>
      <c r="B32" s="7"/>
      <c r="C32" s="7"/>
      <c r="D32" s="7"/>
      <c r="E32" s="7"/>
      <c r="F32" s="7"/>
      <c r="G32" s="7"/>
      <c r="H32" s="7"/>
      <c r="I32" s="7"/>
      <c r="J32" s="7"/>
      <c r="K32" s="7"/>
      <c r="L32" s="7"/>
      <c r="M32" s="7"/>
      <c r="N32" s="7"/>
      <c r="O32" s="7"/>
      <c r="P32" s="7"/>
      <c r="Q32" s="7"/>
      <c r="R32" s="7"/>
      <c r="S32" s="7"/>
      <c r="T32" s="7"/>
    </row>
    <row r="33" spans="1:20" x14ac:dyDescent="0.35">
      <c r="A33" s="7"/>
      <c r="B33" s="7"/>
      <c r="C33" s="7"/>
      <c r="D33" s="7"/>
      <c r="E33" s="7"/>
      <c r="F33" s="7"/>
      <c r="G33" s="7"/>
      <c r="H33" s="7"/>
      <c r="I33" s="7"/>
      <c r="J33" s="7"/>
      <c r="K33" s="7"/>
      <c r="L33" s="7"/>
      <c r="M33" s="7"/>
      <c r="N33" s="7"/>
      <c r="O33" s="7"/>
      <c r="P33" s="7"/>
      <c r="Q33" s="7"/>
      <c r="R33" s="7"/>
      <c r="S33" s="7"/>
      <c r="T33" s="7"/>
    </row>
    <row r="34" spans="1:20" x14ac:dyDescent="0.35">
      <c r="A34" s="7"/>
      <c r="B34" s="7"/>
      <c r="C34" s="7"/>
      <c r="D34" s="7"/>
      <c r="E34" s="7"/>
      <c r="F34" s="7"/>
      <c r="G34" s="7"/>
      <c r="H34" s="7"/>
      <c r="I34" s="7"/>
      <c r="J34" s="7"/>
      <c r="K34" s="7"/>
      <c r="L34" s="7"/>
      <c r="M34" s="7"/>
      <c r="N34" s="7"/>
      <c r="O34" s="7"/>
      <c r="P34" s="7"/>
      <c r="Q34" s="7"/>
      <c r="R34" s="7"/>
      <c r="S34" s="7"/>
      <c r="T34" s="7"/>
    </row>
    <row r="35" spans="1:20" x14ac:dyDescent="0.35">
      <c r="A35" s="7"/>
      <c r="B35" s="7"/>
      <c r="C35" s="7"/>
      <c r="D35" s="7"/>
      <c r="E35" s="7"/>
      <c r="F35" s="7"/>
      <c r="G35" s="7"/>
      <c r="H35" s="7"/>
      <c r="I35" s="7"/>
      <c r="J35" s="7"/>
      <c r="K35" s="7"/>
      <c r="L35" s="7"/>
      <c r="M35" s="7"/>
      <c r="N35" s="7"/>
      <c r="O35" s="7"/>
      <c r="P35" s="7"/>
      <c r="Q35" s="7"/>
      <c r="R35" s="7"/>
      <c r="S35" s="7"/>
      <c r="T35" s="7"/>
    </row>
    <row r="36" spans="1:20" x14ac:dyDescent="0.35">
      <c r="A36" s="7"/>
      <c r="B36" s="7"/>
      <c r="C36" s="7"/>
      <c r="D36" s="7"/>
      <c r="E36" s="7"/>
      <c r="F36" s="7"/>
      <c r="G36" s="7"/>
      <c r="H36" s="7"/>
      <c r="I36" s="7"/>
      <c r="J36" s="7"/>
      <c r="K36" s="7"/>
      <c r="L36" s="7"/>
      <c r="M36" s="7"/>
      <c r="N36" s="7"/>
      <c r="O36" s="7"/>
      <c r="P36" s="7"/>
      <c r="Q36" s="7"/>
      <c r="R36" s="7"/>
      <c r="S36" s="7"/>
      <c r="T36" s="7"/>
    </row>
    <row r="37" spans="1:20" x14ac:dyDescent="0.35">
      <c r="A37" s="7"/>
      <c r="B37" s="7"/>
      <c r="C37" s="7"/>
      <c r="D37" s="7"/>
      <c r="E37" s="7"/>
      <c r="F37" s="7"/>
      <c r="G37" s="7"/>
      <c r="H37" s="7"/>
      <c r="I37" s="7"/>
      <c r="J37" s="7"/>
      <c r="K37" s="7"/>
      <c r="L37" s="7"/>
      <c r="M37" s="7"/>
      <c r="N37" s="7"/>
      <c r="O37" s="7"/>
      <c r="P37" s="7"/>
      <c r="Q37" s="7"/>
      <c r="R37" s="7"/>
      <c r="S37" s="7"/>
      <c r="T37" s="7"/>
    </row>
    <row r="38" spans="1:20" x14ac:dyDescent="0.35">
      <c r="A38" s="7"/>
      <c r="B38" s="7"/>
      <c r="C38" s="7"/>
      <c r="D38" s="7"/>
      <c r="E38" s="7"/>
      <c r="F38" s="7"/>
      <c r="G38" s="7"/>
      <c r="H38" s="7"/>
      <c r="I38" s="7"/>
      <c r="J38" s="7"/>
      <c r="K38" s="7"/>
      <c r="L38" s="7"/>
      <c r="M38" s="7"/>
      <c r="N38" s="7"/>
      <c r="O38" s="7"/>
      <c r="P38" s="7"/>
      <c r="Q38" s="7"/>
      <c r="R38" s="7"/>
      <c r="S38" s="7"/>
      <c r="T38" s="7"/>
    </row>
    <row r="39" spans="1:20" x14ac:dyDescent="0.35">
      <c r="A39" s="7"/>
      <c r="B39" s="7"/>
      <c r="C39" s="7"/>
      <c r="D39" s="7"/>
      <c r="E39" s="7"/>
      <c r="F39" s="7"/>
      <c r="G39" s="7"/>
      <c r="H39" s="7"/>
      <c r="I39" s="7"/>
      <c r="J39" s="7"/>
      <c r="K39" s="7"/>
      <c r="L39" s="7"/>
      <c r="M39" s="7"/>
      <c r="N39" s="7"/>
      <c r="O39" s="7"/>
      <c r="P39" s="7"/>
      <c r="Q39" s="7"/>
      <c r="R39" s="7"/>
      <c r="S39" s="7"/>
      <c r="T39" s="7"/>
    </row>
    <row r="40" spans="1:20" x14ac:dyDescent="0.35">
      <c r="A40" s="7"/>
      <c r="B40" s="7"/>
      <c r="C40" s="7"/>
      <c r="D40" s="7"/>
      <c r="E40" s="7"/>
      <c r="F40" s="7"/>
      <c r="G40" s="7"/>
      <c r="H40" s="7"/>
      <c r="I40" s="7"/>
      <c r="J40" s="7"/>
      <c r="K40" s="7"/>
      <c r="L40" s="7"/>
      <c r="M40" s="7"/>
      <c r="N40" s="7"/>
      <c r="O40" s="7"/>
      <c r="P40" s="7"/>
      <c r="Q40" s="7"/>
      <c r="R40" s="7"/>
      <c r="S40" s="7"/>
      <c r="T40" s="7"/>
    </row>
    <row r="41" spans="1:20" x14ac:dyDescent="0.35">
      <c r="A41" s="7"/>
      <c r="B41" s="7"/>
      <c r="C41" s="7"/>
      <c r="D41" s="7"/>
      <c r="E41" s="7"/>
      <c r="F41" s="7"/>
      <c r="G41" s="7"/>
      <c r="H41" s="7"/>
      <c r="I41" s="7"/>
      <c r="J41" s="7"/>
      <c r="K41" s="7"/>
      <c r="L41" s="7"/>
      <c r="M41" s="7"/>
      <c r="N41" s="7"/>
      <c r="O41" s="7"/>
      <c r="P41" s="7"/>
      <c r="Q41" s="7"/>
      <c r="R41" s="7"/>
      <c r="S41" s="7"/>
      <c r="T41" s="7"/>
    </row>
    <row r="42" spans="1:20" x14ac:dyDescent="0.35">
      <c r="A42" s="7"/>
      <c r="B42" s="7"/>
      <c r="C42" s="7"/>
      <c r="D42" s="7"/>
      <c r="E42" s="7"/>
      <c r="F42" s="7"/>
      <c r="G42" s="7"/>
      <c r="H42" s="7"/>
      <c r="I42" s="7"/>
      <c r="J42" s="7"/>
      <c r="K42" s="7"/>
      <c r="L42" s="7"/>
      <c r="M42" s="7"/>
      <c r="N42" s="7"/>
      <c r="O42" s="7"/>
      <c r="P42" s="7"/>
      <c r="Q42" s="7"/>
      <c r="R42" s="7"/>
      <c r="S42" s="7"/>
      <c r="T42" s="7"/>
    </row>
    <row r="43" spans="1:20" x14ac:dyDescent="0.35">
      <c r="A43" s="7"/>
      <c r="B43" s="7"/>
      <c r="C43" s="7"/>
      <c r="D43" s="7"/>
      <c r="E43" s="7"/>
      <c r="F43" s="7"/>
      <c r="G43" s="7"/>
      <c r="H43" s="7"/>
      <c r="I43" s="7"/>
      <c r="J43" s="7"/>
      <c r="K43" s="7"/>
      <c r="L43" s="7"/>
      <c r="M43" s="7"/>
      <c r="N43" s="7"/>
      <c r="O43" s="7"/>
      <c r="P43" s="7"/>
      <c r="Q43" s="7"/>
      <c r="R43" s="7"/>
      <c r="S43" s="7"/>
      <c r="T43" s="7"/>
    </row>
    <row r="44" spans="1:20" x14ac:dyDescent="0.35">
      <c r="A44" s="7"/>
      <c r="B44" s="7"/>
      <c r="C44" s="7"/>
      <c r="D44" s="7"/>
      <c r="E44" s="7"/>
      <c r="F44" s="7"/>
      <c r="G44" s="7"/>
      <c r="H44" s="7"/>
      <c r="I44" s="7"/>
      <c r="J44" s="7"/>
      <c r="K44" s="7"/>
      <c r="L44" s="7"/>
      <c r="M44" s="7"/>
      <c r="N44" s="7"/>
      <c r="O44" s="7"/>
      <c r="P44" s="7"/>
      <c r="Q44" s="7"/>
      <c r="R44" s="7"/>
      <c r="S44" s="7"/>
      <c r="T44" s="7"/>
    </row>
    <row r="45" spans="1:20" x14ac:dyDescent="0.35">
      <c r="A45" s="7"/>
      <c r="B45" s="7"/>
      <c r="C45" s="7"/>
      <c r="D45" s="7"/>
      <c r="E45" s="7"/>
      <c r="F45" s="7"/>
      <c r="G45" s="7"/>
      <c r="H45" s="7"/>
      <c r="I45" s="7"/>
      <c r="J45" s="7"/>
      <c r="K45" s="7"/>
      <c r="L45" s="7"/>
      <c r="M45" s="7"/>
      <c r="N45" s="7"/>
      <c r="O45" s="7"/>
      <c r="P45" s="7"/>
      <c r="Q45" s="7"/>
      <c r="R45" s="7"/>
      <c r="S45" s="7"/>
      <c r="T45" s="7"/>
    </row>
    <row r="46" spans="1:20" x14ac:dyDescent="0.35">
      <c r="A46" s="7"/>
      <c r="B46" s="7"/>
      <c r="C46" s="7"/>
      <c r="D46" s="7"/>
      <c r="E46" s="7"/>
      <c r="F46" s="7"/>
      <c r="G46" s="7"/>
      <c r="H46" s="7"/>
      <c r="I46" s="7"/>
      <c r="J46" s="7"/>
      <c r="K46" s="7"/>
      <c r="L46" s="7"/>
      <c r="M46" s="7"/>
      <c r="N46" s="7"/>
      <c r="O46" s="7"/>
      <c r="P46" s="7"/>
      <c r="Q46" s="7"/>
      <c r="R46" s="7"/>
      <c r="S46" s="7"/>
      <c r="T46" s="7"/>
    </row>
  </sheetData>
  <mergeCells count="1">
    <mergeCell ref="A1:T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file</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cp:lastPrinted>2023-05-04T10:52:52Z</cp:lastPrinted>
  <dcterms:created xsi:type="dcterms:W3CDTF">2022-03-18T02:50:57Z</dcterms:created>
  <dcterms:modified xsi:type="dcterms:W3CDTF">2023-05-04T10:53:12Z</dcterms:modified>
</cp:coreProperties>
</file>