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10.20\NetworkShare\1. Active Projects\Lite loans sc\New folder\"/>
    </mc:Choice>
  </mc:AlternateContent>
  <xr:revisionPtr revIDLastSave="1" documentId="13_ncr:1_{3E932C1C-D28D-4D7A-8C57-C0E10F846CFA}" xr6:coauthVersionLast="47" xr6:coauthVersionMax="47" xr10:uidLastSave="{4C5BB7F6-E403-41C9-9ECE-DB2712447D09}"/>
  <bookViews>
    <workbookView xWindow="-108" yWindow="-108" windowWidth="23256" windowHeight="12720" firstSheet="2" xr2:uid="{00000000-000D-0000-FFFF-FFFF00000000}"/>
  </bookViews>
  <sheets>
    <sheet name="SummaryLinks" sheetId="14" r:id="rId1"/>
    <sheet name="old model" sheetId="1" r:id="rId2"/>
    <sheet name="new model" sheetId="15" r:id="rId3"/>
    <sheet name="averageCreditgd" sheetId="2" r:id="rId4"/>
    <sheet name="Closing_balancegd" sheetId="3" r:id="rId5"/>
    <sheet name="avDebitAmountgd" sheetId="4" r:id="rId6"/>
    <sheet name="minimumCreditgd" sheetId="5" r:id="rId7"/>
    <sheet name="Tv_freq_4gd" sheetId="6" r:id="rId8"/>
    <sheet name="EmployerLGA_Agegd" sheetId="7" r:id="rId9"/>
    <sheet name="total_cash_flowgd" sheetId="8" r:id="rId10"/>
    <sheet name="monthly_cash_flow_1gd" sheetId="9" r:id="rId11"/>
    <sheet name="r_avNumCrW_avNumDe_Wgd" sheetId="10" r:id="rId12"/>
    <sheet name="Cre_gr_eq_2gd" sheetId="11" r:id="rId13"/>
    <sheet name="Day_Diff_Debitgd" sheetId="12" r:id="rId14"/>
    <sheet name="r_avCredit_avDebitgd" sheetId="13" r:id="rId15"/>
  </sheets>
  <externalReferences>
    <externalReference r:id="rId16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<sst xmlns="http://schemas.openxmlformats.org/spreadsheetml/2006/main" count="508" uniqueCount="130">
  <si>
    <t>Summary</t>
  </si>
  <si>
    <t>#</t>
  </si>
  <si>
    <t>Worksheet:</t>
  </si>
  <si>
    <t>PSI</t>
  </si>
  <si>
    <t>IV</t>
  </si>
  <si>
    <t>model</t>
  </si>
  <si>
    <t>averageCreditgd</t>
  </si>
  <si>
    <t>Closing_balancegd</t>
  </si>
  <si>
    <t>avDebitAmountgd</t>
  </si>
  <si>
    <t>minimumCreditgd</t>
  </si>
  <si>
    <t>Tv_freq_4gd</t>
  </si>
  <si>
    <t>EmployerLGA_Agegd</t>
  </si>
  <si>
    <t>total_cash_flowgd</t>
  </si>
  <si>
    <t>monthly_cash_flow_1gd</t>
  </si>
  <si>
    <t>r_avNumCrW_avNumDe_Wgd</t>
  </si>
  <si>
    <t>Cre_gr_eq_2gd</t>
  </si>
  <si>
    <t>Day_Diff_Debitgd</t>
  </si>
  <si>
    <t>r_avCredit_avDebitgd</t>
  </si>
  <si>
    <t>Model:</t>
  </si>
  <si>
    <t>Logit</t>
  </si>
  <si>
    <t>Pseudo R-squared:</t>
  </si>
  <si>
    <t>Df Model:</t>
  </si>
  <si>
    <t>LL-Null:</t>
  </si>
  <si>
    <t>Dependent Variable:</t>
  </si>
  <si>
    <t>GBFlag</t>
  </si>
  <si>
    <t>AIC:</t>
  </si>
  <si>
    <t>Df Residuals:</t>
  </si>
  <si>
    <t>LLR p-value:</t>
  </si>
  <si>
    <t>Date:</t>
  </si>
  <si>
    <t>BIC:</t>
  </si>
  <si>
    <t>Converged:</t>
  </si>
  <si>
    <t>Scale:</t>
  </si>
  <si>
    <t>No. Observations:</t>
  </si>
  <si>
    <t>Log-Likelihood:</t>
  </si>
  <si>
    <t>No. Iterations:</t>
  </si>
  <si>
    <t>Variables</t>
  </si>
  <si>
    <t>Coef.</t>
  </si>
  <si>
    <t>Std.Err.</t>
  </si>
  <si>
    <t>z</t>
  </si>
  <si>
    <t>P&gt;|z|</t>
  </si>
  <si>
    <t>[0.025</t>
  </si>
  <si>
    <t>0.975]</t>
  </si>
  <si>
    <t>const</t>
  </si>
  <si>
    <t>Metrics</t>
  </si>
  <si>
    <t>Classification Report</t>
  </si>
  <si>
    <t>Gini</t>
  </si>
  <si>
    <t xml:space="preserve">Train </t>
  </si>
  <si>
    <t>Precision</t>
  </si>
  <si>
    <t>Recall</t>
  </si>
  <si>
    <t>f1-score</t>
  </si>
  <si>
    <t>support</t>
  </si>
  <si>
    <t>Train</t>
  </si>
  <si>
    <t>Test</t>
  </si>
  <si>
    <t>(Jan - Feb 2022) Validation</t>
  </si>
  <si>
    <t>Cross Val(Train &amp; Test)</t>
  </si>
  <si>
    <t>accuracy</t>
  </si>
  <si>
    <t>micro avg</t>
  </si>
  <si>
    <t>weighted avg</t>
  </si>
  <si>
    <t>macro avg</t>
  </si>
  <si>
    <t>Bad</t>
  </si>
  <si>
    <t>Good</t>
  </si>
  <si>
    <t>Freq</t>
  </si>
  <si>
    <t>Proptn</t>
  </si>
  <si>
    <t>% Good</t>
  </si>
  <si>
    <t>% Bad</t>
  </si>
  <si>
    <t>Bad Rate</t>
  </si>
  <si>
    <t>GoodBaddOdds</t>
  </si>
  <si>
    <t>WOE</t>
  </si>
  <si>
    <t>class IV</t>
  </si>
  <si>
    <t>Variable IV</t>
  </si>
  <si>
    <t>Train %</t>
  </si>
  <si>
    <t>2022 Q1</t>
  </si>
  <si>
    <t>2022 Q1 %</t>
  </si>
  <si>
    <t>Diff</t>
  </si>
  <si>
    <t>Log</t>
  </si>
  <si>
    <t>sum</t>
  </si>
  <si>
    <t>[12001.0, inf)</t>
  </si>
  <si>
    <t>summary</t>
  </si>
  <si>
    <t>[0.0, 4001.0)</t>
  </si>
  <si>
    <t>[9001.0, 12001.0)</t>
  </si>
  <si>
    <t>[7001.0, 9001.0)</t>
  </si>
  <si>
    <t>[4001.0, 5001.0)</t>
  </si>
  <si>
    <t>[5001.0, 7001.0)</t>
  </si>
  <si>
    <t>[30263.0, inf)</t>
  </si>
  <si>
    <t>[-inf, 0.0)</t>
  </si>
  <si>
    <t>[12718.0, 30263.0)</t>
  </si>
  <si>
    <t>[0.0, 3045.0)</t>
  </si>
  <si>
    <t>[3045.0, 12718.0)</t>
  </si>
  <si>
    <t>[8456.0, inf)</t>
  </si>
  <si>
    <t>A</t>
  </si>
  <si>
    <t>[3388.0, 4987.0)</t>
  </si>
  <si>
    <t>[2586.0, 3388.0)</t>
  </si>
  <si>
    <t>[0.0, 2586.0)</t>
  </si>
  <si>
    <t>[189.0, inf)</t>
  </si>
  <si>
    <t>[2.0, 30.0)</t>
  </si>
  <si>
    <t>[1.0, 2.0)</t>
  </si>
  <si>
    <t>[30.0, 189.0)</t>
  </si>
  <si>
    <t>[0.0, 1.0)</t>
  </si>
  <si>
    <t>[225204.0, inf)</t>
  </si>
  <si>
    <t>[40034.0, 225204.0)</t>
  </si>
  <si>
    <t>[154.0, 40034.0)</t>
  </si>
  <si>
    <t>E</t>
  </si>
  <si>
    <t>B</t>
  </si>
  <si>
    <t>D</t>
  </si>
  <si>
    <t>C</t>
  </si>
  <si>
    <t>[1120.0, inf)</t>
  </si>
  <si>
    <t>[-inf, -6730.0)</t>
  </si>
  <si>
    <t>[-6730.0, -65.0)</t>
  </si>
  <si>
    <t>[-65.0, 1120.0)</t>
  </si>
  <si>
    <t>[5292.0, inf)</t>
  </si>
  <si>
    <t>[-inf, -70.0)</t>
  </si>
  <si>
    <t>[786.0, 5292.0)</t>
  </si>
  <si>
    <t>[-70.0, 786.0)</t>
  </si>
  <si>
    <t>[0.1, 0.2)</t>
  </si>
  <si>
    <t>[0.2, 0.3)</t>
  </si>
  <si>
    <t>[0.0, 0.1)</t>
  </si>
  <si>
    <t>[0.3, 0.4)</t>
  </si>
  <si>
    <t>[0.5, inf)</t>
  </si>
  <si>
    <t>[0.4, 0.5)</t>
  </si>
  <si>
    <t>[5.0, 6.0)</t>
  </si>
  <si>
    <t>[6.0, 8.0)</t>
  </si>
  <si>
    <t>[0.0, 3.0)</t>
  </si>
  <si>
    <t>[4.0, 13.0)</t>
  </si>
  <si>
    <t>[13.0, inf)</t>
  </si>
  <si>
    <t>[3.0, 4.0)</t>
  </si>
  <si>
    <t>[9.0, 13.0)</t>
  </si>
  <si>
    <t>[13.0, 83.0)</t>
  </si>
  <si>
    <t>[83.0, 181.0)</t>
  </si>
  <si>
    <t>[3.0, 9.0)</t>
  </si>
  <si>
    <t>[181.0, 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</si>
</sst>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Segoe UI"/>
      <family val="2"/>
    </font>
    <font>
      <b/>
      <sz val="8"/>
      <name val="Segoe UI"/>
      <family val="2"/>
    </font>
    <font>
      <b/>
      <sz val="12"/>
      <color theme="1"/>
      <name val="Calibri"/>
      <family val="2"/>
      <scheme val="minor"/>
    </font>
    <font>
      <b/>
      <sz val="11"/>
      <name val="Calibri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Segoe UI"/>
      <family val="2"/>
    </font>
    <font>
      <sz val="8"/>
      <name val="Hack"/>
      <family val="3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11" fontId="0" fillId="0" borderId="0" xfId="0" applyNumberFormat="1"/>
    <xf numFmtId="22" fontId="0" fillId="0" borderId="0" xfId="0" applyNumberFormat="1"/>
    <xf numFmtId="0" fontId="3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10" fillId="0" borderId="0" xfId="1"/>
    <xf numFmtId="0" fontId="0" fillId="0" borderId="0" xfId="0" applyAlignment="1">
      <alignment horizontal="right" vertical="center" wrapText="1"/>
    </xf>
    <xf numFmtId="22" fontId="5" fillId="0" borderId="0" xfId="0" applyNumberFormat="1" applyFont="1" applyAlignment="1">
      <alignment horizontal="right" vertical="center" wrapText="1"/>
    </xf>
    <xf numFmtId="11" fontId="5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11" fontId="11" fillId="0" borderId="0" xfId="0" applyNumberFormat="1" applyFont="1" applyAlignment="1">
      <alignment horizontal="right" vertical="center" wrapText="1"/>
    </xf>
    <xf numFmtId="22" fontId="3" fillId="0" borderId="0" xfId="0" applyNumberFormat="1" applyFont="1" applyAlignment="1">
      <alignment horizontal="right" vertical="center" wrapText="1"/>
    </xf>
    <xf numFmtId="0" fontId="12" fillId="0" borderId="0" xfId="0" applyFont="1"/>
    <xf numFmtId="0" fontId="8" fillId="0" borderId="13" xfId="0" applyFont="1" applyBorder="1" applyAlignment="1">
      <alignment horizontal="center" vertical="top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92AE-8143-4541-BFAE-B3F2AE42E940}">
  <dimension ref="A1:F15"/>
  <sheetViews>
    <sheetView tabSelected="1" workbookViewId="0">
      <selection activeCell="A2" sqref="A2:D15"/>
    </sheetView>
  </sheetViews>
  <sheetFormatPr defaultRowHeight="14.45"/>
  <cols>
    <col min="2" max="2" width="26.140625" bestFit="1" customWidth="1"/>
  </cols>
  <sheetData>
    <row r="1" spans="1:6">
      <c r="A1" s="33" t="s">
        <v>0</v>
      </c>
      <c r="B1" s="33"/>
      <c r="C1" s="33"/>
      <c r="D1" s="33"/>
      <c r="E1" s="33"/>
      <c r="F1" s="33"/>
    </row>
    <row r="2" spans="1:6">
      <c r="A2" t="s">
        <v>1</v>
      </c>
      <c r="B2" t="s">
        <v>2</v>
      </c>
      <c r="C2" t="s">
        <v>3</v>
      </c>
      <c r="D2" t="s">
        <v>4</v>
      </c>
    </row>
    <row r="3" spans="1:6">
      <c r="A3">
        <v>1</v>
      </c>
      <c r="B3" s="24" t="s">
        <v>5</v>
      </c>
    </row>
    <row r="4" spans="1:6">
      <c r="A4">
        <v>2</v>
      </c>
      <c r="B4" s="24" t="s">
        <v>6</v>
      </c>
      <c r="C4">
        <v>0.18</v>
      </c>
      <c r="D4">
        <v>0.23</v>
      </c>
    </row>
    <row r="5" spans="1:6">
      <c r="A5">
        <v>3</v>
      </c>
      <c r="B5" s="24" t="s">
        <v>7</v>
      </c>
      <c r="C5">
        <v>0.06</v>
      </c>
      <c r="D5">
        <v>6.5000000000000002E-2</v>
      </c>
    </row>
    <row r="6" spans="1:6">
      <c r="A6">
        <v>4</v>
      </c>
      <c r="B6" s="24" t="s">
        <v>8</v>
      </c>
      <c r="C6">
        <v>0.16</v>
      </c>
      <c r="D6">
        <v>0.16</v>
      </c>
    </row>
    <row r="7" spans="1:6">
      <c r="A7">
        <v>5</v>
      </c>
      <c r="B7" s="24" t="s">
        <v>9</v>
      </c>
      <c r="C7">
        <v>3.5999999999999997E-2</v>
      </c>
      <c r="D7">
        <v>0.06</v>
      </c>
    </row>
    <row r="8" spans="1:6">
      <c r="A8">
        <v>6</v>
      </c>
      <c r="B8" s="24" t="s">
        <v>10</v>
      </c>
      <c r="C8">
        <v>6.3E-2</v>
      </c>
      <c r="D8">
        <v>0.06</v>
      </c>
    </row>
    <row r="9" spans="1:6">
      <c r="A9">
        <v>7</v>
      </c>
      <c r="B9" s="24" t="s">
        <v>11</v>
      </c>
      <c r="C9">
        <v>3.5999999999999997E-2</v>
      </c>
      <c r="D9">
        <v>0.11</v>
      </c>
    </row>
    <row r="10" spans="1:6">
      <c r="A10">
        <v>8</v>
      </c>
      <c r="B10" s="24" t="s">
        <v>12</v>
      </c>
      <c r="C10">
        <v>0.03</v>
      </c>
      <c r="D10">
        <v>7.8E-2</v>
      </c>
    </row>
    <row r="11" spans="1:6">
      <c r="A11">
        <v>9</v>
      </c>
      <c r="B11" s="24" t="s">
        <v>13</v>
      </c>
      <c r="C11">
        <v>6.7000000000000004E-2</v>
      </c>
      <c r="D11">
        <v>8.1000000000000003E-2</v>
      </c>
    </row>
    <row r="12" spans="1:6">
      <c r="A12">
        <v>10</v>
      </c>
      <c r="B12" s="24" t="s">
        <v>14</v>
      </c>
      <c r="C12">
        <v>5.1999999999999998E-2</v>
      </c>
      <c r="D12">
        <v>5.3999999999999999E-2</v>
      </c>
    </row>
    <row r="13" spans="1:6">
      <c r="A13">
        <v>11</v>
      </c>
      <c r="B13" s="24" t="s">
        <v>15</v>
      </c>
      <c r="C13">
        <v>0.1</v>
      </c>
      <c r="D13">
        <v>3.3000000000000002E-2</v>
      </c>
    </row>
    <row r="14" spans="1:6">
      <c r="A14">
        <v>12</v>
      </c>
      <c r="B14" s="24" t="s">
        <v>16</v>
      </c>
      <c r="C14">
        <v>0.17</v>
      </c>
      <c r="D14">
        <v>4.8000000000000001E-2</v>
      </c>
    </row>
    <row r="15" spans="1:6">
      <c r="A15">
        <v>13</v>
      </c>
      <c r="B15" s="24" t="s">
        <v>17</v>
      </c>
      <c r="C15">
        <v>6.5000000000000002E-2</v>
      </c>
      <c r="D15">
        <v>3.2000000000000001E-2</v>
      </c>
    </row>
  </sheetData>
  <mergeCells count="1">
    <mergeCell ref="A1:F1"/>
  </mergeCells>
  <conditionalFormatting sqref="C1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3" location="'model'!A1" display="model" xr:uid="{2042A0FD-961F-4885-BCA3-C3184FE25F4A}"/>
    <hyperlink ref="B4" location="'averageCreditgd'!A1" display="averageCreditgd" xr:uid="{A0F2A0C5-A805-4B3A-8DF3-C86175CDD0B3}"/>
    <hyperlink ref="B5" location="'Closing_balancegd'!A1" display="Closing_balancegd" xr:uid="{D909C5ED-2CF7-44B1-9084-EB48749E6FC2}"/>
    <hyperlink ref="B6" location="'avDebitAmountgd'!A1" display="avDebitAmountgd" xr:uid="{256B9D01-3601-44CA-AEFE-650680A7C3AB}"/>
    <hyperlink ref="B7" location="'minimumCreditgd'!A1" display="minimumCreditgd" xr:uid="{A5A454E6-3980-487C-8BB9-695DBE8D2B21}"/>
    <hyperlink ref="B8" location="'Tv_freq_4gd'!A1" display="Tv_freq_4gd" xr:uid="{B14AA0D5-4573-4EE5-AFD4-D8F1EEC00B04}"/>
    <hyperlink ref="B9" location="'EmployerLGA_Agegd'!A1" display="EmployerLGA_Agegd" xr:uid="{19A0EE86-3D09-499F-B07B-89DD9B9F05A8}"/>
    <hyperlink ref="B10" location="'total_cash_flowgd'!A1" display="total_cash_flowgd" xr:uid="{E63598B1-9197-4076-BDFB-ED62F6E1F12D}"/>
    <hyperlink ref="B11" location="'monthly_cash_flow_1gd'!A1" display="monthly_cash_flow_1gd" xr:uid="{74060857-BCCA-48E8-A51E-1B74D66C4A44}"/>
    <hyperlink ref="B12" location="'r_avNumCrW_avNumDe_Wgd'!A1" display="r_avNumCrW_avNumDe_Wgd" xr:uid="{913A7DD7-ED33-4115-B15A-FC0A6C0FD486}"/>
    <hyperlink ref="B13" location="'Cre_gr_eq_2gd'!A1" display="Cre_gr_eq_2gd" xr:uid="{F9EAD8CE-F670-438A-B424-65100323CCAE}"/>
    <hyperlink ref="B14" location="'Day_Diff_Debitgd'!A1" display="Day_Diff_Debitgd" xr:uid="{65CE9028-00A5-4324-BBEE-455E7104D1FB}"/>
    <hyperlink ref="B15" location="'r_avCredit_avDebitgd'!A1" display="r_avCredit_avDebitgd" xr:uid="{D0883640-FED3-450E-AA28-192174BBD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opLeftCell="A19" workbookViewId="0">
      <selection activeCell="F45" sqref="F45"/>
    </sheetView>
  </sheetViews>
  <sheetFormatPr defaultColWidth="8.85546875" defaultRowHeight="14.45"/>
  <cols>
    <col min="1" max="1" width="22.28515625" customWidth="1"/>
    <col min="2" max="2" width="13.7109375" bestFit="1" customWidth="1"/>
    <col min="3" max="3" width="18.28515625" customWidth="1"/>
    <col min="4" max="4" width="20.85546875" customWidth="1"/>
    <col min="5" max="5" width="14.140625" bestFit="1" customWidth="1"/>
    <col min="6" max="6" width="9.140625" bestFit="1" customWidth="1"/>
    <col min="7" max="7" width="11.85546875" bestFit="1" customWidth="1"/>
    <col min="10" max="10" width="11.85546875" customWidth="1"/>
    <col min="18" max="18" width="11.140625" customWidth="1"/>
  </cols>
  <sheetData>
    <row r="1" spans="1:13" ht="24.75" customHeight="1">
      <c r="A1" s="1" t="s">
        <v>18</v>
      </c>
      <c r="B1" s="2" t="s">
        <v>19</v>
      </c>
      <c r="C1" s="1" t="s">
        <v>20</v>
      </c>
      <c r="D1">
        <v>8.4000000000000005E-2</v>
      </c>
      <c r="E1" s="1" t="s">
        <v>21</v>
      </c>
      <c r="F1" s="2">
        <v>12</v>
      </c>
      <c r="G1" s="1" t="s">
        <v>22</v>
      </c>
      <c r="H1">
        <v>-2807.2</v>
      </c>
    </row>
    <row r="2" spans="1:13" ht="24.75" customHeight="1">
      <c r="A2" s="1" t="s">
        <v>23</v>
      </c>
      <c r="B2" s="2" t="s">
        <v>24</v>
      </c>
      <c r="C2" s="1" t="s">
        <v>25</v>
      </c>
      <c r="D2">
        <v>5079.3263999999999</v>
      </c>
      <c r="E2" s="1" t="s">
        <v>26</v>
      </c>
      <c r="F2">
        <v>4037</v>
      </c>
      <c r="G2" s="1" t="s">
        <v>27</v>
      </c>
      <c r="H2" s="4">
        <v>2.0573000000000001E-112</v>
      </c>
    </row>
    <row r="3" spans="1:13" ht="24.75" customHeight="1">
      <c r="A3" s="1" t="s">
        <v>28</v>
      </c>
      <c r="B3" s="5">
        <v>44726.619444444441</v>
      </c>
      <c r="C3" s="1" t="s">
        <v>29</v>
      </c>
      <c r="D3">
        <v>5161.3104999999996</v>
      </c>
      <c r="E3" s="1" t="s">
        <v>30</v>
      </c>
      <c r="F3" s="2">
        <v>1</v>
      </c>
      <c r="G3" s="1" t="s">
        <v>31</v>
      </c>
      <c r="H3" s="2">
        <v>1</v>
      </c>
    </row>
    <row r="4" spans="1:13" ht="24.75" customHeight="1">
      <c r="A4" s="1" t="s">
        <v>32</v>
      </c>
      <c r="B4">
        <v>4050</v>
      </c>
      <c r="C4" s="1" t="s">
        <v>33</v>
      </c>
      <c r="D4" s="3">
        <v>-2526.6999999999998</v>
      </c>
      <c r="E4" s="1" t="s">
        <v>34</v>
      </c>
      <c r="F4" s="2">
        <v>5</v>
      </c>
      <c r="G4" s="2"/>
      <c r="H4" s="2"/>
    </row>
    <row r="5" spans="1:13" ht="15" customHeight="1" thickBot="1">
      <c r="A5" s="6"/>
      <c r="B5" s="6"/>
      <c r="C5" s="6"/>
      <c r="D5" s="6"/>
      <c r="E5" s="6"/>
      <c r="F5" s="7"/>
      <c r="G5" s="6"/>
    </row>
    <row r="6" spans="1:13" s="3" customFormat="1" ht="16.149999999999999" customHeight="1" thickBot="1">
      <c r="A6" s="8" t="s">
        <v>35</v>
      </c>
      <c r="B6" s="9" t="s">
        <v>36</v>
      </c>
      <c r="C6" s="9" t="s">
        <v>37</v>
      </c>
      <c r="D6" s="9" t="s">
        <v>38</v>
      </c>
      <c r="E6" s="9" t="s">
        <v>39</v>
      </c>
      <c r="F6" s="10" t="s">
        <v>40</v>
      </c>
      <c r="G6" s="11" t="s">
        <v>41</v>
      </c>
    </row>
    <row r="7" spans="1:13" ht="24.75" customHeight="1">
      <c r="A7" s="23" t="s">
        <v>42</v>
      </c>
      <c r="B7" s="23">
        <v>-1.0999999999999999E-2</v>
      </c>
      <c r="C7" s="23">
        <v>3.3799999999999997E-2</v>
      </c>
      <c r="D7" s="23">
        <v>-0.32379999999999998</v>
      </c>
      <c r="E7" s="23">
        <v>0.74609999999999999</v>
      </c>
      <c r="F7" s="23">
        <v>-7.7200000000000005E-2</v>
      </c>
      <c r="G7" s="23">
        <v>5.5300000000000002E-2</v>
      </c>
      <c r="M7" s="5"/>
    </row>
    <row r="8" spans="1:13">
      <c r="A8" s="23" t="s">
        <v>6</v>
      </c>
      <c r="B8" s="23">
        <v>0.27879999999999999</v>
      </c>
      <c r="C8" s="23">
        <v>9.4799999999999995E-2</v>
      </c>
      <c r="D8" s="23">
        <v>2.9426000000000001</v>
      </c>
      <c r="E8" s="23">
        <v>3.3E-3</v>
      </c>
      <c r="F8" s="23">
        <v>9.3100000000000002E-2</v>
      </c>
      <c r="G8" s="23">
        <v>0.46450000000000002</v>
      </c>
    </row>
    <row r="9" spans="1:13">
      <c r="A9" s="23" t="s">
        <v>7</v>
      </c>
      <c r="B9" s="23">
        <v>0.54049999999999998</v>
      </c>
      <c r="C9" s="23">
        <v>0.14940000000000001</v>
      </c>
      <c r="D9" s="23">
        <v>3.6175999999999999</v>
      </c>
      <c r="E9" s="23">
        <v>2.9999999999999997E-4</v>
      </c>
      <c r="F9" s="23">
        <v>0.2477</v>
      </c>
      <c r="G9" s="23">
        <v>0.83330000000000004</v>
      </c>
    </row>
    <row r="10" spans="1:13">
      <c r="A10" s="23" t="s">
        <v>8</v>
      </c>
      <c r="B10" s="23">
        <v>0.68289999999999995</v>
      </c>
      <c r="C10" s="23">
        <v>0.1139</v>
      </c>
      <c r="D10" s="23">
        <v>5.9973999999999998</v>
      </c>
      <c r="E10" s="23">
        <v>0</v>
      </c>
      <c r="F10" s="23">
        <v>0.4597</v>
      </c>
      <c r="G10" s="23">
        <v>0.90610000000000002</v>
      </c>
    </row>
    <row r="11" spans="1:13">
      <c r="A11" s="23" t="s">
        <v>9</v>
      </c>
      <c r="B11" s="23">
        <v>0.66379999999999995</v>
      </c>
      <c r="C11" s="23">
        <v>0.14630000000000001</v>
      </c>
      <c r="D11" s="23">
        <v>4.5366</v>
      </c>
      <c r="E11" s="23">
        <v>0</v>
      </c>
      <c r="F11" s="23">
        <v>0.377</v>
      </c>
      <c r="G11" s="23">
        <v>0.9506</v>
      </c>
    </row>
    <row r="12" spans="1:13" ht="24.75" customHeight="1">
      <c r="A12" s="23" t="s">
        <v>10</v>
      </c>
      <c r="B12" s="23">
        <v>0.62880000000000003</v>
      </c>
      <c r="C12" s="23">
        <v>0.14219999999999999</v>
      </c>
      <c r="D12" s="23">
        <v>4.4211</v>
      </c>
      <c r="E12" s="23">
        <v>0</v>
      </c>
      <c r="F12" s="23">
        <v>0.35010000000000002</v>
      </c>
      <c r="G12" s="23">
        <v>0.90759999999999996</v>
      </c>
    </row>
    <row r="13" spans="1:13">
      <c r="A13" s="23" t="s">
        <v>11</v>
      </c>
      <c r="B13" s="23">
        <v>0.5595</v>
      </c>
      <c r="C13" s="23">
        <v>0.1057</v>
      </c>
      <c r="D13" s="23">
        <v>5.2942999999999998</v>
      </c>
      <c r="E13" s="23">
        <v>0</v>
      </c>
      <c r="F13" s="23">
        <v>0.35239999999999999</v>
      </c>
      <c r="G13" s="23">
        <v>0.76659999999999995</v>
      </c>
    </row>
    <row r="14" spans="1:13">
      <c r="A14" s="23" t="s">
        <v>12</v>
      </c>
      <c r="B14" s="23">
        <v>0.41389999999999999</v>
      </c>
      <c r="C14" s="23">
        <v>0.13719999999999999</v>
      </c>
      <c r="D14" s="23">
        <v>3.0158</v>
      </c>
      <c r="E14" s="23">
        <v>2.5999999999999999E-3</v>
      </c>
      <c r="F14" s="23">
        <v>0.1449</v>
      </c>
      <c r="G14" s="23">
        <v>0.68289999999999995</v>
      </c>
    </row>
    <row r="15" spans="1:13">
      <c r="A15" s="23" t="s">
        <v>13</v>
      </c>
      <c r="B15" s="23">
        <v>0.49859999999999999</v>
      </c>
      <c r="C15" s="23">
        <v>0.13500000000000001</v>
      </c>
      <c r="D15" s="23">
        <v>3.6941000000000002</v>
      </c>
      <c r="E15" s="23">
        <v>2.0000000000000001E-4</v>
      </c>
      <c r="F15" s="23">
        <v>0.2341</v>
      </c>
      <c r="G15" s="23">
        <v>0.76319999999999999</v>
      </c>
    </row>
    <row r="16" spans="1:13" ht="24.75" customHeight="1">
      <c r="A16" t="s">
        <v>14</v>
      </c>
      <c r="B16">
        <v>0.61270000000000002</v>
      </c>
      <c r="C16">
        <v>0.1547</v>
      </c>
      <c r="D16">
        <v>3.9601000000000002</v>
      </c>
      <c r="E16">
        <v>1E-4</v>
      </c>
      <c r="F16">
        <v>0.3095</v>
      </c>
      <c r="G16">
        <v>0.91600000000000004</v>
      </c>
    </row>
    <row r="17" spans="1:8" ht="24.75" customHeight="1">
      <c r="A17" t="s">
        <v>15</v>
      </c>
      <c r="B17">
        <v>1.2656000000000001</v>
      </c>
      <c r="C17">
        <v>0.2019</v>
      </c>
      <c r="D17">
        <v>6.2689000000000004</v>
      </c>
      <c r="E17">
        <v>0</v>
      </c>
      <c r="F17">
        <v>0.86990000000000001</v>
      </c>
      <c r="G17">
        <v>1.6613</v>
      </c>
    </row>
    <row r="18" spans="1:8">
      <c r="A18" t="s">
        <v>16</v>
      </c>
      <c r="B18">
        <v>0.98670000000000002</v>
      </c>
      <c r="C18">
        <v>0.1608</v>
      </c>
      <c r="D18">
        <v>6.1363000000000003</v>
      </c>
      <c r="E18">
        <v>0</v>
      </c>
      <c r="F18">
        <v>0.67149999999999999</v>
      </c>
      <c r="G18">
        <v>1.3018000000000001</v>
      </c>
    </row>
    <row r="19" spans="1:8">
      <c r="A19" t="s">
        <v>17</v>
      </c>
      <c r="B19">
        <v>0.80900000000000005</v>
      </c>
      <c r="C19">
        <v>0.20810000000000001</v>
      </c>
      <c r="D19">
        <v>3.8877999999999999</v>
      </c>
      <c r="E19">
        <v>1E-4</v>
      </c>
      <c r="F19">
        <v>0.4012</v>
      </c>
      <c r="G19">
        <v>1.2169000000000001</v>
      </c>
    </row>
    <row r="22" spans="1:8" ht="15" customHeight="1" thickBot="1">
      <c r="A22" s="13" t="s">
        <v>43</v>
      </c>
      <c r="D22" t="s">
        <v>44</v>
      </c>
    </row>
    <row r="23" spans="1:8" ht="15.6" customHeight="1">
      <c r="B23" t="s">
        <v>45</v>
      </c>
      <c r="D23" s="14" t="s">
        <v>46</v>
      </c>
      <c r="E23" s="15" t="s">
        <v>47</v>
      </c>
      <c r="F23" s="15" t="s">
        <v>48</v>
      </c>
      <c r="G23" s="15" t="s">
        <v>49</v>
      </c>
      <c r="H23" s="16" t="s">
        <v>50</v>
      </c>
    </row>
    <row r="24" spans="1:8">
      <c r="A24" s="12" t="s">
        <v>51</v>
      </c>
      <c r="B24">
        <v>0.42</v>
      </c>
      <c r="D24" s="17">
        <v>0</v>
      </c>
      <c r="E24" s="18">
        <v>0.65</v>
      </c>
      <c r="F24" s="18">
        <v>0.66</v>
      </c>
      <c r="G24" s="18">
        <v>0.65</v>
      </c>
      <c r="H24" s="19">
        <v>2025</v>
      </c>
    </row>
    <row r="25" spans="1:8">
      <c r="A25" s="12" t="s">
        <v>52</v>
      </c>
      <c r="B25">
        <v>0.35499999999999998</v>
      </c>
      <c r="D25" s="17">
        <v>1</v>
      </c>
      <c r="E25" s="18">
        <v>0.66</v>
      </c>
      <c r="F25" s="18">
        <v>0.65</v>
      </c>
      <c r="G25" s="18">
        <v>0.65</v>
      </c>
      <c r="H25" s="19">
        <v>2025</v>
      </c>
    </row>
    <row r="26" spans="1:8">
      <c r="A26" s="12" t="s">
        <v>53</v>
      </c>
      <c r="B26">
        <v>0.32300000000000001</v>
      </c>
      <c r="D26" s="20"/>
      <c r="E26" s="18"/>
      <c r="F26" s="18"/>
      <c r="G26" s="18"/>
      <c r="H26" s="19"/>
    </row>
    <row r="27" spans="1:8">
      <c r="A27" s="12" t="s">
        <v>54</v>
      </c>
      <c r="B27">
        <v>0.378</v>
      </c>
      <c r="D27" s="17" t="s">
        <v>55</v>
      </c>
      <c r="E27" s="18"/>
      <c r="F27" s="18"/>
      <c r="G27" s="18">
        <v>0.65</v>
      </c>
      <c r="H27" s="19">
        <v>4050</v>
      </c>
    </row>
    <row r="28" spans="1:8">
      <c r="D28" s="17" t="s">
        <v>56</v>
      </c>
      <c r="E28" s="18">
        <v>0.65</v>
      </c>
      <c r="F28" s="18">
        <v>0.65</v>
      </c>
      <c r="G28" s="18">
        <v>0.65</v>
      </c>
      <c r="H28" s="19">
        <v>4050</v>
      </c>
    </row>
    <row r="29" spans="1:8" ht="15" customHeight="1" thickBot="1">
      <c r="D29" s="21" t="s">
        <v>57</v>
      </c>
      <c r="E29" s="18">
        <v>0.65</v>
      </c>
      <c r="F29" s="18">
        <v>0.65</v>
      </c>
      <c r="G29" s="18">
        <v>0.65</v>
      </c>
      <c r="H29" s="19">
        <v>4050</v>
      </c>
    </row>
    <row r="30" spans="1:8" ht="15" customHeight="1" thickBot="1"/>
    <row r="31" spans="1:8" ht="15.6" customHeight="1">
      <c r="D31" s="14" t="s">
        <v>52</v>
      </c>
      <c r="E31" s="15" t="s">
        <v>47</v>
      </c>
      <c r="F31" s="15" t="s">
        <v>48</v>
      </c>
      <c r="G31" s="15" t="s">
        <v>49</v>
      </c>
      <c r="H31" s="16" t="s">
        <v>50</v>
      </c>
    </row>
    <row r="32" spans="1:8">
      <c r="D32" s="17">
        <v>0</v>
      </c>
      <c r="E32" s="18">
        <v>0.84</v>
      </c>
      <c r="F32" s="18">
        <v>0.64</v>
      </c>
      <c r="G32" s="18">
        <v>0.73</v>
      </c>
      <c r="H32" s="19">
        <v>906</v>
      </c>
    </row>
    <row r="33" spans="4:8">
      <c r="D33" s="17">
        <v>1</v>
      </c>
      <c r="E33" s="18">
        <v>0.36</v>
      </c>
      <c r="F33" s="18">
        <v>0.63</v>
      </c>
      <c r="G33" s="18">
        <v>0.46</v>
      </c>
      <c r="H33" s="19">
        <v>299</v>
      </c>
    </row>
    <row r="34" spans="4:8">
      <c r="D34" s="17"/>
      <c r="E34" s="18"/>
      <c r="F34" s="18"/>
      <c r="G34" s="18"/>
      <c r="H34" s="19"/>
    </row>
    <row r="35" spans="4:8">
      <c r="D35" s="17" t="s">
        <v>55</v>
      </c>
      <c r="E35" s="18"/>
      <c r="F35" s="18"/>
      <c r="G35" s="18">
        <v>0.64</v>
      </c>
      <c r="H35" s="19">
        <v>1205</v>
      </c>
    </row>
    <row r="36" spans="4:8">
      <c r="D36" s="17" t="s">
        <v>58</v>
      </c>
      <c r="E36" s="18">
        <v>0.6</v>
      </c>
      <c r="F36" s="18">
        <v>0.63</v>
      </c>
      <c r="G36" s="18">
        <v>0.59</v>
      </c>
      <c r="H36" s="19">
        <v>1205</v>
      </c>
    </row>
    <row r="37" spans="4:8" ht="15" customHeight="1" thickBot="1">
      <c r="D37" s="21" t="s">
        <v>57</v>
      </c>
      <c r="E37" s="22">
        <v>0.72</v>
      </c>
      <c r="F37" s="22">
        <v>0.64</v>
      </c>
      <c r="G37" s="22">
        <v>0.66</v>
      </c>
      <c r="H37" s="19">
        <v>1205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4ADE-5A9A-4221-94B3-B0BD9554F493}">
  <dimension ref="A2:Q38"/>
  <sheetViews>
    <sheetView workbookViewId="0">
      <selection activeCell="C35" sqref="C35"/>
    </sheetView>
  </sheetViews>
  <sheetFormatPr defaultRowHeight="14.45"/>
  <cols>
    <col min="1" max="1" width="23.140625" customWidth="1"/>
    <col min="2" max="2" width="18.28515625" customWidth="1"/>
    <col min="3" max="3" width="16.7109375" customWidth="1"/>
    <col min="4" max="4" width="13.7109375" customWidth="1"/>
    <col min="5" max="5" width="15.28515625" customWidth="1"/>
    <col min="6" max="6" width="13.7109375" customWidth="1"/>
    <col min="7" max="7" width="14.140625" customWidth="1"/>
    <col min="8" max="8" width="9.85546875" bestFit="1" customWidth="1"/>
    <col min="11" max="11" width="13.140625" customWidth="1"/>
    <col min="12" max="12" width="11.28515625" bestFit="1" customWidth="1"/>
    <col min="13" max="17" width="9" bestFit="1" customWidth="1"/>
  </cols>
  <sheetData>
    <row r="2" spans="1:17" ht="24" customHeight="1">
      <c r="A2" s="1" t="s">
        <v>18</v>
      </c>
      <c r="B2" s="2" t="s">
        <v>19</v>
      </c>
      <c r="C2" s="1" t="s">
        <v>20</v>
      </c>
      <c r="D2" s="23">
        <v>9.5000000000000001E-2</v>
      </c>
      <c r="E2" s="1" t="s">
        <v>21</v>
      </c>
      <c r="F2" s="2">
        <v>12</v>
      </c>
      <c r="G2" s="1" t="s">
        <v>22</v>
      </c>
      <c r="H2" s="28">
        <v>-2807.2</v>
      </c>
    </row>
    <row r="3" spans="1:17" ht="23.45" customHeight="1">
      <c r="A3" s="1" t="s">
        <v>23</v>
      </c>
      <c r="B3" s="2" t="s">
        <v>24</v>
      </c>
      <c r="C3" s="1" t="s">
        <v>25</v>
      </c>
      <c r="D3" s="23">
        <v>5104.5348000000004</v>
      </c>
      <c r="E3" s="1" t="s">
        <v>26</v>
      </c>
      <c r="F3" s="25">
        <v>4037</v>
      </c>
      <c r="G3" s="1" t="s">
        <v>27</v>
      </c>
      <c r="H3" s="29">
        <v>4.8730000000000003E-107</v>
      </c>
    </row>
    <row r="4" spans="1:17" ht="27" customHeight="1">
      <c r="A4" s="1" t="s">
        <v>28</v>
      </c>
      <c r="B4" s="30">
        <v>44763.654166666667</v>
      </c>
      <c r="C4" s="1" t="s">
        <v>29</v>
      </c>
      <c r="D4" s="23">
        <v>5186.5189</v>
      </c>
      <c r="E4" s="1" t="s">
        <v>30</v>
      </c>
      <c r="F4" s="2">
        <v>1</v>
      </c>
      <c r="G4" s="1" t="s">
        <v>31</v>
      </c>
      <c r="H4" s="28">
        <v>1</v>
      </c>
    </row>
    <row r="5" spans="1:17" ht="27.6" customHeight="1">
      <c r="A5" s="1" t="s">
        <v>32</v>
      </c>
      <c r="B5" s="23">
        <v>4050</v>
      </c>
      <c r="C5" s="1" t="s">
        <v>33</v>
      </c>
      <c r="D5" s="23">
        <v>-2539.3000000000002</v>
      </c>
      <c r="E5" s="1" t="s">
        <v>34</v>
      </c>
      <c r="F5" s="2">
        <v>5</v>
      </c>
      <c r="G5" s="2"/>
    </row>
    <row r="6" spans="1:17" ht="15" thickBot="1">
      <c r="A6" s="6"/>
      <c r="B6" s="6"/>
      <c r="C6" s="6"/>
      <c r="D6" s="6"/>
      <c r="E6" s="6"/>
      <c r="F6" s="7"/>
      <c r="G6" s="6"/>
    </row>
    <row r="7" spans="1:17" ht="16.149999999999999" thickBot="1">
      <c r="A7" s="8" t="s">
        <v>35</v>
      </c>
      <c r="B7" s="9" t="s">
        <v>36</v>
      </c>
      <c r="C7" s="9" t="s">
        <v>37</v>
      </c>
      <c r="D7" s="9" t="s">
        <v>38</v>
      </c>
      <c r="E7" s="9" t="s">
        <v>39</v>
      </c>
      <c r="F7" s="10" t="s">
        <v>40</v>
      </c>
      <c r="G7" s="11" t="s">
        <v>41</v>
      </c>
    </row>
    <row r="8" spans="1:17" ht="19.899999999999999" customHeight="1">
      <c r="A8" s="23" t="s">
        <v>42</v>
      </c>
      <c r="B8" s="23">
        <v>-2.5999999999999999E-3</v>
      </c>
      <c r="C8" s="23">
        <v>3.3700000000000001E-2</v>
      </c>
      <c r="D8" s="23">
        <v>-7.5999999999999998E-2</v>
      </c>
      <c r="E8" s="23">
        <v>0.93940000000000001</v>
      </c>
      <c r="F8" s="23">
        <v>-6.8599999999999994E-2</v>
      </c>
      <c r="G8" s="23">
        <v>6.3500000000000001E-2</v>
      </c>
      <c r="K8" s="12"/>
      <c r="L8" s="12"/>
      <c r="M8" s="12"/>
      <c r="N8" s="12"/>
      <c r="O8" s="6"/>
      <c r="P8" s="6"/>
      <c r="Q8" s="6"/>
    </row>
    <row r="9" spans="1:17" ht="21.6" customHeight="1">
      <c r="A9" s="23" t="s">
        <v>6</v>
      </c>
      <c r="B9" s="23">
        <v>0.2591</v>
      </c>
      <c r="C9" s="23">
        <v>9.3700000000000006E-2</v>
      </c>
      <c r="D9" s="23">
        <v>2.7648999999999999</v>
      </c>
      <c r="E9" s="23">
        <v>5.7000000000000002E-3</v>
      </c>
      <c r="F9" s="23">
        <v>7.5399999999999995E-2</v>
      </c>
      <c r="G9" s="23">
        <v>0.44280000000000003</v>
      </c>
      <c r="K9" s="12"/>
      <c r="L9" s="12"/>
      <c r="M9" s="12"/>
      <c r="N9" s="12"/>
      <c r="O9" s="6"/>
      <c r="P9" s="6"/>
      <c r="Q9" s="6"/>
    </row>
    <row r="10" spans="1:17" ht="22.15" customHeight="1">
      <c r="A10" s="23" t="s">
        <v>7</v>
      </c>
      <c r="B10" s="23">
        <v>0.6321</v>
      </c>
      <c r="C10" s="23">
        <v>0.14960000000000001</v>
      </c>
      <c r="D10" s="23">
        <v>4.2252000000000001</v>
      </c>
      <c r="E10" s="23">
        <v>0</v>
      </c>
      <c r="F10" s="23">
        <v>0.33889999999999998</v>
      </c>
      <c r="G10" s="23">
        <v>0.92530000000000001</v>
      </c>
      <c r="K10" s="12"/>
      <c r="L10" s="26"/>
      <c r="M10" s="12"/>
      <c r="N10" s="12"/>
      <c r="O10" s="6"/>
      <c r="P10" s="6"/>
      <c r="Q10" s="6"/>
    </row>
    <row r="11" spans="1:17" ht="21" customHeight="1">
      <c r="A11" s="23" t="s">
        <v>8</v>
      </c>
      <c r="B11" s="23">
        <v>0.63290000000000002</v>
      </c>
      <c r="C11" s="23">
        <v>0.1129</v>
      </c>
      <c r="D11" s="23">
        <v>5.6050000000000004</v>
      </c>
      <c r="E11" s="23">
        <v>0</v>
      </c>
      <c r="F11" s="23">
        <v>0.41160000000000002</v>
      </c>
      <c r="G11" s="23">
        <v>0.85419999999999996</v>
      </c>
      <c r="K11" s="12"/>
      <c r="L11" s="12"/>
      <c r="M11" s="12"/>
      <c r="N11" s="12"/>
      <c r="O11" s="6"/>
      <c r="P11" s="6"/>
      <c r="Q11" s="6"/>
    </row>
    <row r="12" spans="1:17" ht="19.149999999999999" customHeight="1">
      <c r="A12" s="23" t="s">
        <v>9</v>
      </c>
      <c r="B12" s="23">
        <v>0.73870000000000002</v>
      </c>
      <c r="C12" s="23">
        <v>0.14599999999999999</v>
      </c>
      <c r="D12" s="23">
        <v>5.0606999999999998</v>
      </c>
      <c r="E12" s="23">
        <v>0</v>
      </c>
      <c r="F12" s="23">
        <v>0.4526</v>
      </c>
      <c r="G12" s="23">
        <v>1.0247999999999999</v>
      </c>
      <c r="K12" s="12"/>
      <c r="L12" s="12"/>
      <c r="M12" s="12"/>
      <c r="N12" s="12"/>
      <c r="O12" s="6"/>
      <c r="P12" s="6"/>
      <c r="Q12" s="6"/>
    </row>
    <row r="13" spans="1:17" ht="21" customHeight="1">
      <c r="A13" s="23" t="s">
        <v>10</v>
      </c>
      <c r="B13" s="23">
        <v>0.58489999999999998</v>
      </c>
      <c r="C13" s="23">
        <v>0.14199999999999999</v>
      </c>
      <c r="D13" s="23">
        <v>4.1196999999999999</v>
      </c>
      <c r="E13" s="23">
        <v>0</v>
      </c>
      <c r="F13" s="23">
        <v>0.30659999999999998</v>
      </c>
      <c r="G13" s="23">
        <v>0.86309999999999998</v>
      </c>
      <c r="K13" s="12"/>
      <c r="L13" s="12"/>
      <c r="M13" s="12"/>
      <c r="N13" s="27"/>
      <c r="O13" s="6"/>
      <c r="P13" s="6"/>
      <c r="Q13" s="6"/>
    </row>
    <row r="14" spans="1:17" ht="16.899999999999999" customHeight="1">
      <c r="A14" s="23" t="s">
        <v>11</v>
      </c>
      <c r="B14" s="23">
        <v>0.55430000000000001</v>
      </c>
      <c r="C14" s="23">
        <v>0.1057</v>
      </c>
      <c r="D14" s="23">
        <v>5.2451999999999996</v>
      </c>
      <c r="E14" s="23">
        <v>0</v>
      </c>
      <c r="F14" s="23">
        <v>0.34720000000000001</v>
      </c>
      <c r="G14" s="23">
        <v>0.76149999999999995</v>
      </c>
      <c r="K14" s="12"/>
      <c r="L14" s="12"/>
      <c r="M14" s="12"/>
      <c r="N14" s="12"/>
      <c r="O14" s="6"/>
      <c r="P14" s="6"/>
      <c r="Q14" s="6"/>
    </row>
    <row r="15" spans="1:17" ht="18" customHeight="1">
      <c r="A15" s="23" t="s">
        <v>12</v>
      </c>
      <c r="B15" s="23">
        <v>0.46089999999999998</v>
      </c>
      <c r="C15" s="23">
        <v>0.1353</v>
      </c>
      <c r="D15" s="23">
        <v>3.4060999999999999</v>
      </c>
      <c r="E15" s="23">
        <v>6.9999999999999999E-4</v>
      </c>
      <c r="F15" s="23">
        <v>0.19570000000000001</v>
      </c>
      <c r="G15" s="23">
        <v>0.72609999999999997</v>
      </c>
      <c r="K15" s="12"/>
      <c r="L15" s="12"/>
      <c r="M15" s="12"/>
      <c r="N15" s="12"/>
      <c r="O15" s="6"/>
      <c r="P15" s="6"/>
      <c r="Q15" s="6"/>
    </row>
    <row r="16" spans="1:17" ht="20.45" customHeight="1">
      <c r="A16" s="23" t="s">
        <v>13</v>
      </c>
      <c r="B16" s="23">
        <v>0.47770000000000001</v>
      </c>
      <c r="C16" s="23">
        <v>0.1353</v>
      </c>
      <c r="D16" s="23">
        <v>3.5301999999999998</v>
      </c>
      <c r="E16" s="23">
        <v>4.0000000000000002E-4</v>
      </c>
      <c r="F16" s="23">
        <v>0.21249999999999999</v>
      </c>
      <c r="G16" s="23">
        <v>0.74299999999999999</v>
      </c>
      <c r="K16" s="12"/>
      <c r="L16" s="12"/>
      <c r="M16" s="12"/>
      <c r="N16" s="12"/>
      <c r="O16" s="12"/>
      <c r="P16" s="12"/>
      <c r="Q16" s="12"/>
    </row>
    <row r="17" spans="1:17" ht="18.600000000000001" customHeight="1">
      <c r="A17" t="s">
        <v>14</v>
      </c>
      <c r="B17" s="23">
        <v>0.58240000000000003</v>
      </c>
      <c r="C17" s="23">
        <v>0.154</v>
      </c>
      <c r="D17" s="23">
        <v>3.7808999999999999</v>
      </c>
      <c r="E17" s="23">
        <v>2.0000000000000001E-4</v>
      </c>
      <c r="F17" s="23">
        <v>0.28050000000000003</v>
      </c>
      <c r="G17" s="23">
        <v>0.88439999999999996</v>
      </c>
      <c r="K17" s="12"/>
      <c r="L17" s="12"/>
      <c r="M17" s="12"/>
      <c r="N17" s="12"/>
      <c r="O17" s="12"/>
      <c r="P17" s="12"/>
      <c r="Q17" s="12"/>
    </row>
    <row r="18" spans="1:17" ht="18" customHeight="1">
      <c r="A18" s="25" t="s">
        <v>15</v>
      </c>
      <c r="B18" s="23">
        <v>1.1952</v>
      </c>
      <c r="C18" s="23">
        <v>0.19989999999999999</v>
      </c>
      <c r="D18" s="23">
        <v>5.9786999999999999</v>
      </c>
      <c r="E18" s="23">
        <v>0</v>
      </c>
      <c r="F18" s="23">
        <v>0.8034</v>
      </c>
      <c r="G18" s="23">
        <v>1.5871</v>
      </c>
      <c r="K18" s="12"/>
      <c r="L18" s="12"/>
      <c r="M18" s="12"/>
      <c r="N18" s="12"/>
      <c r="O18" s="12"/>
      <c r="P18" s="12"/>
      <c r="Q18" s="12"/>
    </row>
    <row r="19" spans="1:17" ht="20.45" customHeight="1">
      <c r="A19" s="25" t="s">
        <v>16</v>
      </c>
      <c r="B19" s="23">
        <v>0.9506</v>
      </c>
      <c r="C19" s="23">
        <v>0.15989999999999999</v>
      </c>
      <c r="D19" s="23">
        <v>5.9429999999999996</v>
      </c>
      <c r="E19" s="23">
        <v>0</v>
      </c>
      <c r="F19" s="23">
        <v>0.6371</v>
      </c>
      <c r="G19" s="23">
        <v>1.2641</v>
      </c>
      <c r="K19" s="12"/>
      <c r="L19" s="12"/>
      <c r="M19" s="12"/>
      <c r="N19" s="12"/>
      <c r="O19" s="12"/>
      <c r="P19" s="12"/>
      <c r="Q19" s="12"/>
    </row>
    <row r="20" spans="1:17" ht="19.899999999999999" customHeight="1">
      <c r="A20" s="25" t="s">
        <v>17</v>
      </c>
      <c r="B20" s="23">
        <v>0.72670000000000001</v>
      </c>
      <c r="C20" s="23">
        <v>0.2069</v>
      </c>
      <c r="D20" s="23">
        <v>3.5116999999999998</v>
      </c>
      <c r="E20" s="23">
        <v>4.0000000000000002E-4</v>
      </c>
      <c r="F20" s="23">
        <v>0.3211</v>
      </c>
      <c r="G20" s="23">
        <v>1.1322000000000001</v>
      </c>
      <c r="K20" s="12"/>
      <c r="L20" s="12"/>
      <c r="M20" s="12"/>
      <c r="N20" s="12"/>
      <c r="O20" s="12"/>
      <c r="P20" s="12"/>
      <c r="Q20" s="12"/>
    </row>
    <row r="21" spans="1:17">
      <c r="A21" s="12"/>
      <c r="B21" s="12"/>
      <c r="C21" s="12"/>
      <c r="D21" s="12"/>
      <c r="E21" s="12"/>
      <c r="F21" s="12"/>
      <c r="G21" s="12"/>
      <c r="K21" s="12"/>
      <c r="L21" s="12"/>
      <c r="M21" s="12"/>
      <c r="N21" s="12"/>
      <c r="O21" s="12"/>
      <c r="P21" s="12"/>
      <c r="Q21" s="12"/>
    </row>
    <row r="22" spans="1:17">
      <c r="A22" s="12"/>
      <c r="B22" s="12"/>
      <c r="C22" s="12"/>
      <c r="D22" s="12"/>
      <c r="E22" s="12"/>
      <c r="F22" s="12"/>
      <c r="G22" s="12"/>
      <c r="K22" s="12"/>
      <c r="L22" s="12"/>
      <c r="M22" s="12"/>
      <c r="N22" s="12"/>
      <c r="O22" s="12"/>
      <c r="P22" s="12"/>
      <c r="Q22" s="12"/>
    </row>
    <row r="23" spans="1:17" ht="15" thickBot="1">
      <c r="A23" s="13" t="s">
        <v>43</v>
      </c>
      <c r="D23" t="s">
        <v>44</v>
      </c>
      <c r="K23" s="12"/>
      <c r="L23" s="12"/>
      <c r="M23" s="12"/>
      <c r="N23" s="12"/>
      <c r="O23" s="12"/>
      <c r="P23" s="12"/>
      <c r="Q23" s="12"/>
    </row>
    <row r="24" spans="1:17" ht="15.6">
      <c r="B24" t="s">
        <v>45</v>
      </c>
      <c r="D24" s="14" t="s">
        <v>46</v>
      </c>
      <c r="E24" s="15" t="s">
        <v>47</v>
      </c>
      <c r="F24" s="15" t="s">
        <v>48</v>
      </c>
      <c r="G24" s="15" t="s">
        <v>49</v>
      </c>
      <c r="H24" s="16" t="s">
        <v>50</v>
      </c>
      <c r="K24" s="12"/>
      <c r="L24" s="12"/>
      <c r="M24" s="12"/>
      <c r="N24" s="12"/>
      <c r="O24" s="12"/>
      <c r="P24" s="12"/>
      <c r="Q24" s="12"/>
    </row>
    <row r="25" spans="1:17">
      <c r="A25" s="12" t="s">
        <v>51</v>
      </c>
      <c r="B25">
        <v>0.40899999999999997</v>
      </c>
      <c r="D25" s="17">
        <v>0</v>
      </c>
      <c r="E25" s="18">
        <v>0.65</v>
      </c>
      <c r="F25" s="18">
        <v>0.65</v>
      </c>
      <c r="G25" s="18">
        <v>0.65</v>
      </c>
      <c r="H25" s="19">
        <v>2025</v>
      </c>
      <c r="K25" s="12"/>
      <c r="L25" s="12"/>
      <c r="M25" s="12"/>
      <c r="N25" s="12"/>
      <c r="O25" s="12"/>
      <c r="P25" s="12"/>
      <c r="Q25" s="12"/>
    </row>
    <row r="26" spans="1:17">
      <c r="A26" s="12" t="s">
        <v>52</v>
      </c>
      <c r="B26">
        <v>0.35299999999999998</v>
      </c>
      <c r="D26" s="17">
        <v>1</v>
      </c>
      <c r="E26" s="18">
        <v>0.66</v>
      </c>
      <c r="F26" s="18">
        <v>0.64</v>
      </c>
      <c r="G26" s="18">
        <v>0.65</v>
      </c>
      <c r="H26" s="19">
        <v>2025</v>
      </c>
      <c r="K26" s="12"/>
      <c r="L26" s="31"/>
      <c r="M26" s="12"/>
      <c r="N26" s="12"/>
      <c r="O26" s="12"/>
      <c r="P26" s="12"/>
      <c r="Q26" s="12"/>
    </row>
    <row r="27" spans="1:17">
      <c r="A27" s="12" t="s">
        <v>53</v>
      </c>
      <c r="B27">
        <v>0.32400000000000001</v>
      </c>
      <c r="D27" s="20"/>
      <c r="E27" s="18"/>
      <c r="F27" s="18"/>
      <c r="G27" s="18"/>
      <c r="H27" s="19"/>
      <c r="K27" s="12"/>
      <c r="L27" s="12"/>
      <c r="M27" s="12"/>
      <c r="N27" s="12"/>
      <c r="O27" s="12"/>
      <c r="P27" s="12"/>
      <c r="Q27" s="12"/>
    </row>
    <row r="28" spans="1:17">
      <c r="A28" s="12" t="s">
        <v>54</v>
      </c>
      <c r="B28">
        <v>0.378</v>
      </c>
      <c r="D28" s="17" t="s">
        <v>55</v>
      </c>
      <c r="E28" s="18"/>
      <c r="F28" s="18"/>
      <c r="G28" s="18">
        <v>0.65</v>
      </c>
      <c r="H28" s="19">
        <v>4050</v>
      </c>
      <c r="K28" s="12"/>
      <c r="L28" s="12"/>
      <c r="M28" s="12"/>
      <c r="N28" s="12"/>
      <c r="O28" s="12"/>
      <c r="P28" s="12"/>
      <c r="Q28" s="12"/>
    </row>
    <row r="29" spans="1:17">
      <c r="D29" s="17" t="s">
        <v>56</v>
      </c>
      <c r="E29" s="18">
        <v>0.65</v>
      </c>
      <c r="F29" s="18">
        <v>0.65</v>
      </c>
      <c r="G29" s="18">
        <v>0.65</v>
      </c>
      <c r="H29" s="19">
        <v>4050</v>
      </c>
      <c r="K29" s="12"/>
      <c r="L29" s="12"/>
      <c r="M29" s="12"/>
      <c r="N29" s="12"/>
      <c r="O29" s="12"/>
      <c r="P29" s="12"/>
      <c r="Q29" s="12"/>
    </row>
    <row r="30" spans="1:17" ht="15" thickBot="1">
      <c r="D30" s="21" t="s">
        <v>57</v>
      </c>
      <c r="E30" s="18">
        <v>0.65</v>
      </c>
      <c r="F30" s="18">
        <v>0.65</v>
      </c>
      <c r="G30" s="18">
        <v>0.65</v>
      </c>
      <c r="H30" s="19">
        <v>4050</v>
      </c>
    </row>
    <row r="31" spans="1:17" ht="15" thickBot="1"/>
    <row r="32" spans="1:17" ht="15.6">
      <c r="D32" s="14" t="s">
        <v>52</v>
      </c>
      <c r="E32" s="15" t="s">
        <v>47</v>
      </c>
      <c r="F32" s="15" t="s">
        <v>48</v>
      </c>
      <c r="G32" s="15" t="s">
        <v>49</v>
      </c>
      <c r="H32" s="16" t="s">
        <v>50</v>
      </c>
    </row>
    <row r="33" spans="4:8">
      <c r="D33" s="17">
        <v>0</v>
      </c>
      <c r="E33" s="18">
        <v>0.84</v>
      </c>
      <c r="F33" s="18">
        <v>0.64</v>
      </c>
      <c r="G33" s="18">
        <v>0.73</v>
      </c>
      <c r="H33" s="19">
        <v>906</v>
      </c>
    </row>
    <row r="34" spans="4:8">
      <c r="D34" s="17">
        <v>1</v>
      </c>
      <c r="E34" s="18">
        <v>0.36</v>
      </c>
      <c r="F34" s="18">
        <v>0.62</v>
      </c>
      <c r="G34" s="18">
        <v>0.46</v>
      </c>
      <c r="H34" s="19">
        <v>299</v>
      </c>
    </row>
    <row r="35" spans="4:8">
      <c r="D35" s="17"/>
      <c r="E35" s="18"/>
      <c r="F35" s="18"/>
      <c r="G35" s="18"/>
      <c r="H35" s="19"/>
    </row>
    <row r="36" spans="4:8">
      <c r="D36" s="17" t="s">
        <v>55</v>
      </c>
      <c r="E36" s="18"/>
      <c r="F36" s="18"/>
      <c r="G36" s="18">
        <v>0.63</v>
      </c>
      <c r="H36" s="19">
        <v>1205</v>
      </c>
    </row>
    <row r="37" spans="4:8">
      <c r="D37" s="17" t="s">
        <v>58</v>
      </c>
      <c r="E37" s="18">
        <v>0.6</v>
      </c>
      <c r="F37" s="18">
        <v>0.63</v>
      </c>
      <c r="G37" s="18">
        <v>0.59</v>
      </c>
      <c r="H37" s="19">
        <v>1205</v>
      </c>
    </row>
    <row r="38" spans="4:8" ht="15" thickBot="1">
      <c r="D38" s="21" t="s">
        <v>57</v>
      </c>
      <c r="E38" s="22">
        <v>0.72</v>
      </c>
      <c r="F38" s="22">
        <v>0.63</v>
      </c>
      <c r="G38" s="22">
        <v>0.66</v>
      </c>
      <c r="H38" s="19">
        <v>1205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"/>
  <sheetViews>
    <sheetView workbookViewId="0">
      <selection activeCell="N2" sqref="N2"/>
    </sheetView>
  </sheetViews>
  <sheetFormatPr defaultRowHeight="14.45"/>
  <sheetData>
    <row r="1" spans="1:24">
      <c r="A1" s="32" t="s">
        <v>6</v>
      </c>
      <c r="B1" s="32" t="s">
        <v>59</v>
      </c>
      <c r="C1" s="32" t="s">
        <v>60</v>
      </c>
      <c r="D1" s="32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2" t="s">
        <v>66</v>
      </c>
      <c r="J1" s="32" t="s">
        <v>67</v>
      </c>
      <c r="K1" s="32" t="s">
        <v>68</v>
      </c>
      <c r="L1" s="32" t="s">
        <v>69</v>
      </c>
      <c r="Q1" s="32" t="s">
        <v>51</v>
      </c>
      <c r="R1" s="32" t="s">
        <v>70</v>
      </c>
      <c r="S1" s="32" t="s">
        <v>71</v>
      </c>
      <c r="T1" s="32" t="s">
        <v>72</v>
      </c>
      <c r="U1" s="32" t="s">
        <v>73</v>
      </c>
      <c r="V1" s="32" t="s">
        <v>74</v>
      </c>
      <c r="W1" s="32" t="s">
        <v>3</v>
      </c>
      <c r="X1" s="32" t="s">
        <v>75</v>
      </c>
    </row>
    <row r="2" spans="1:24">
      <c r="A2" s="32" t="s">
        <v>76</v>
      </c>
      <c r="B2">
        <v>78</v>
      </c>
      <c r="C2">
        <v>494</v>
      </c>
      <c r="D2">
        <v>572</v>
      </c>
      <c r="E2">
        <v>0.20348630380647459</v>
      </c>
      <c r="F2">
        <v>0.24395061728395059</v>
      </c>
      <c r="G2">
        <v>9.9236641221374045E-2</v>
      </c>
      <c r="H2">
        <v>0.13636363636363641</v>
      </c>
      <c r="I2">
        <v>6.33</v>
      </c>
      <c r="J2">
        <v>-0.89945850338689781</v>
      </c>
      <c r="K2">
        <v>0.13016421632841249</v>
      </c>
      <c r="L2">
        <v>0.2366186245019973</v>
      </c>
      <c r="N2" s="24" t="s">
        <v>77</v>
      </c>
      <c r="P2" s="32" t="s">
        <v>78</v>
      </c>
      <c r="Q2">
        <v>638</v>
      </c>
      <c r="R2">
        <v>0.22696549270722161</v>
      </c>
      <c r="S2">
        <v>3436</v>
      </c>
      <c r="T2">
        <v>0.41759844433641219</v>
      </c>
      <c r="U2">
        <v>-0.19063295162919061</v>
      </c>
      <c r="V2">
        <v>-0.60972231989304004</v>
      </c>
      <c r="W2">
        <v>0.1162331655154078</v>
      </c>
      <c r="X2">
        <v>0.1833129041774883</v>
      </c>
    </row>
    <row r="3" spans="1:24">
      <c r="A3" s="32" t="s">
        <v>79</v>
      </c>
      <c r="B3">
        <v>110</v>
      </c>
      <c r="C3">
        <v>395</v>
      </c>
      <c r="D3">
        <v>505</v>
      </c>
      <c r="E3">
        <v>0.17965136961935249</v>
      </c>
      <c r="F3">
        <v>0.1950617283950617</v>
      </c>
      <c r="G3">
        <v>0.1399491094147583</v>
      </c>
      <c r="H3">
        <v>0.21782178217821779</v>
      </c>
      <c r="I3">
        <v>3.59</v>
      </c>
      <c r="J3">
        <v>-0.33203721199727271</v>
      </c>
      <c r="K3">
        <v>1.8299440352087928E-2</v>
      </c>
      <c r="L3">
        <v>0.2366186245019973</v>
      </c>
      <c r="P3" s="32" t="s">
        <v>76</v>
      </c>
      <c r="Q3">
        <v>572</v>
      </c>
      <c r="R3">
        <v>0.20348630380647459</v>
      </c>
      <c r="S3">
        <v>1139</v>
      </c>
      <c r="T3">
        <v>0.13842975206611571</v>
      </c>
      <c r="U3">
        <v>6.5056551740358848E-2</v>
      </c>
      <c r="V3">
        <v>0.38523570779893163</v>
      </c>
      <c r="W3">
        <v>2.5062106756654962E-2</v>
      </c>
      <c r="X3">
        <v>0.1833129041774883</v>
      </c>
    </row>
    <row r="4" spans="1:24">
      <c r="A4" s="32" t="s">
        <v>80</v>
      </c>
      <c r="B4">
        <v>86</v>
      </c>
      <c r="C4">
        <v>202</v>
      </c>
      <c r="D4">
        <v>288</v>
      </c>
      <c r="E4">
        <v>0.10245464247598721</v>
      </c>
      <c r="F4">
        <v>9.9753086419753084E-2</v>
      </c>
      <c r="G4">
        <v>0.10941475826972009</v>
      </c>
      <c r="H4">
        <v>0.2986111111111111</v>
      </c>
      <c r="I4">
        <v>2.35</v>
      </c>
      <c r="J4">
        <v>9.2447785963736123E-2</v>
      </c>
      <c r="K4">
        <v>8.9320017123760583E-4</v>
      </c>
      <c r="L4">
        <v>0.2366186245019973</v>
      </c>
      <c r="P4" s="32" t="s">
        <v>79</v>
      </c>
      <c r="Q4">
        <v>505</v>
      </c>
      <c r="R4">
        <v>0.17965136961935249</v>
      </c>
      <c r="S4">
        <v>970</v>
      </c>
      <c r="T4">
        <v>0.1178901312591152</v>
      </c>
      <c r="U4">
        <v>6.1761238360237343E-2</v>
      </c>
      <c r="V4">
        <v>0.42126503764424728</v>
      </c>
      <c r="W4">
        <v>2.601785040278071E-2</v>
      </c>
      <c r="X4">
        <v>0.1833129041774883</v>
      </c>
    </row>
    <row r="5" spans="1:24">
      <c r="A5" s="32" t="s">
        <v>81</v>
      </c>
      <c r="B5">
        <v>138</v>
      </c>
      <c r="C5">
        <v>311</v>
      </c>
      <c r="D5">
        <v>449</v>
      </c>
      <c r="E5">
        <v>0.15972963358235501</v>
      </c>
      <c r="F5">
        <v>0.15358024691358019</v>
      </c>
      <c r="G5">
        <v>0.17557251908396951</v>
      </c>
      <c r="H5">
        <v>0.30734966592427609</v>
      </c>
      <c r="I5">
        <v>2.25</v>
      </c>
      <c r="J5">
        <v>0.13382896008940351</v>
      </c>
      <c r="K5">
        <v>2.9432029145663179E-3</v>
      </c>
      <c r="L5">
        <v>0.2366186245019973</v>
      </c>
      <c r="P5" s="32" t="s">
        <v>81</v>
      </c>
      <c r="Q5">
        <v>449</v>
      </c>
      <c r="R5">
        <v>0.15972963358235501</v>
      </c>
      <c r="S5">
        <v>1235</v>
      </c>
      <c r="T5">
        <v>0.1500972289742343</v>
      </c>
      <c r="U5">
        <v>9.6324046081207038E-3</v>
      </c>
      <c r="V5">
        <v>6.2199318546492667E-2</v>
      </c>
      <c r="W5">
        <v>5.9912900258920359E-4</v>
      </c>
      <c r="X5">
        <v>0.1833129041774883</v>
      </c>
    </row>
    <row r="6" spans="1:24">
      <c r="A6" s="32" t="s">
        <v>82</v>
      </c>
      <c r="B6">
        <v>116</v>
      </c>
      <c r="C6">
        <v>243</v>
      </c>
      <c r="D6">
        <v>359</v>
      </c>
      <c r="E6">
        <v>0.12771255780860899</v>
      </c>
      <c r="F6">
        <v>0.12</v>
      </c>
      <c r="G6">
        <v>0.1475826972010178</v>
      </c>
      <c r="H6">
        <v>0.32311977715877438</v>
      </c>
      <c r="I6">
        <v>2.09</v>
      </c>
      <c r="J6">
        <v>0.20689693487724911</v>
      </c>
      <c r="K6">
        <v>5.7067755065378627E-3</v>
      </c>
      <c r="L6">
        <v>0.2366186245019973</v>
      </c>
      <c r="P6" s="32" t="s">
        <v>82</v>
      </c>
      <c r="Q6">
        <v>359</v>
      </c>
      <c r="R6">
        <v>0.12771255780860899</v>
      </c>
      <c r="S6">
        <v>850</v>
      </c>
      <c r="T6">
        <v>0.1033057851239669</v>
      </c>
      <c r="U6">
        <v>2.44067726846421E-2</v>
      </c>
      <c r="V6">
        <v>0.2120887188702327</v>
      </c>
      <c r="W6">
        <v>5.1764011504427327E-3</v>
      </c>
      <c r="X6">
        <v>0.1833129041774883</v>
      </c>
    </row>
    <row r="7" spans="1:24">
      <c r="A7" s="32" t="s">
        <v>78</v>
      </c>
      <c r="B7">
        <v>258</v>
      </c>
      <c r="C7">
        <v>380</v>
      </c>
      <c r="D7">
        <v>638</v>
      </c>
      <c r="E7">
        <v>0.22696549270722161</v>
      </c>
      <c r="F7">
        <v>0.18765432098765431</v>
      </c>
      <c r="G7">
        <v>0.3282442748091603</v>
      </c>
      <c r="H7">
        <v>0.40438871473354232</v>
      </c>
      <c r="I7">
        <v>1.47</v>
      </c>
      <c r="J7">
        <v>0.55915651931261878</v>
      </c>
      <c r="K7">
        <v>7.8611789229155085E-2</v>
      </c>
      <c r="L7">
        <v>0.2366186245019973</v>
      </c>
      <c r="P7" s="32" t="s">
        <v>80</v>
      </c>
      <c r="Q7">
        <v>288</v>
      </c>
      <c r="R7">
        <v>0.10245464247598721</v>
      </c>
      <c r="S7">
        <v>598</v>
      </c>
      <c r="T7">
        <v>7.2678658240155569E-2</v>
      </c>
      <c r="U7">
        <v>2.977598423583162E-2</v>
      </c>
      <c r="V7">
        <v>0.34337240605163011</v>
      </c>
      <c r="W7">
        <v>1.022425134961291E-2</v>
      </c>
      <c r="X7">
        <v>0.1833129041774883</v>
      </c>
    </row>
  </sheetData>
  <hyperlinks>
    <hyperlink ref="N2" location="SummaryLinks!A1" display="summary" xr:uid="{6EAA2F82-F8B1-4793-86DF-1090EA65EE8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"/>
  <sheetViews>
    <sheetView workbookViewId="0">
      <selection activeCell="N3" sqref="N3"/>
    </sheetView>
  </sheetViews>
  <sheetFormatPr defaultRowHeight="14.45"/>
  <sheetData>
    <row r="1" spans="1:24">
      <c r="A1" s="32" t="s">
        <v>7</v>
      </c>
      <c r="B1" s="32" t="s">
        <v>59</v>
      </c>
      <c r="C1" s="32" t="s">
        <v>60</v>
      </c>
      <c r="D1" s="32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2" t="s">
        <v>66</v>
      </c>
      <c r="J1" s="32" t="s">
        <v>67</v>
      </c>
      <c r="K1" s="32" t="s">
        <v>68</v>
      </c>
      <c r="L1" s="32" t="s">
        <v>69</v>
      </c>
      <c r="Q1" s="32" t="s">
        <v>51</v>
      </c>
      <c r="R1" s="32" t="s">
        <v>70</v>
      </c>
      <c r="S1" s="32" t="s">
        <v>71</v>
      </c>
      <c r="T1" s="32" t="s">
        <v>72</v>
      </c>
      <c r="U1" s="32" t="s">
        <v>73</v>
      </c>
      <c r="V1" s="32" t="s">
        <v>74</v>
      </c>
      <c r="W1" s="32" t="s">
        <v>3</v>
      </c>
      <c r="X1" s="32" t="s">
        <v>75</v>
      </c>
    </row>
    <row r="2" spans="1:24">
      <c r="A2" s="32" t="s">
        <v>83</v>
      </c>
      <c r="B2">
        <v>46</v>
      </c>
      <c r="C2">
        <v>224</v>
      </c>
      <c r="D2">
        <v>270</v>
      </c>
      <c r="E2">
        <v>9.6051227321237997E-2</v>
      </c>
      <c r="F2">
        <v>0.1106172839506173</v>
      </c>
      <c r="G2">
        <v>5.8524173027989818E-2</v>
      </c>
      <c r="H2">
        <v>0.17037037037037039</v>
      </c>
      <c r="I2">
        <v>4.87</v>
      </c>
      <c r="J2">
        <v>-0.63663646825451181</v>
      </c>
      <c r="K2">
        <v>3.3164374158172083E-2</v>
      </c>
      <c r="L2">
        <v>6.5005889911557799E-2</v>
      </c>
      <c r="N2" s="24"/>
      <c r="P2" s="32" t="s">
        <v>84</v>
      </c>
      <c r="Q2">
        <v>856</v>
      </c>
      <c r="R2">
        <v>0.30451796513696189</v>
      </c>
      <c r="S2">
        <v>2157</v>
      </c>
      <c r="T2">
        <v>0.26215362177929019</v>
      </c>
      <c r="U2">
        <v>4.2364343357671697E-2</v>
      </c>
      <c r="V2">
        <v>0.14979940961890159</v>
      </c>
      <c r="W2">
        <v>6.3461536238716551E-3</v>
      </c>
      <c r="X2">
        <v>6.4452995341636732E-2</v>
      </c>
    </row>
    <row r="3" spans="1:24">
      <c r="A3" s="32" t="s">
        <v>85</v>
      </c>
      <c r="B3">
        <v>70</v>
      </c>
      <c r="C3">
        <v>217</v>
      </c>
      <c r="D3">
        <v>287</v>
      </c>
      <c r="E3">
        <v>0.10209889718961219</v>
      </c>
      <c r="F3">
        <v>0.1071604938271605</v>
      </c>
      <c r="G3">
        <v>8.9058524173027995E-2</v>
      </c>
      <c r="H3">
        <v>0.24390243902439021</v>
      </c>
      <c r="I3">
        <v>3.1</v>
      </c>
      <c r="J3">
        <v>-0.18503392437966751</v>
      </c>
      <c r="K3">
        <v>3.3494784841057871E-3</v>
      </c>
      <c r="L3">
        <v>6.5005889911557799E-2</v>
      </c>
      <c r="N3" s="24" t="s">
        <v>77</v>
      </c>
      <c r="P3" s="32" t="s">
        <v>86</v>
      </c>
      <c r="Q3">
        <v>829</v>
      </c>
      <c r="R3">
        <v>0.29491284240483812</v>
      </c>
      <c r="S3">
        <v>3411</v>
      </c>
      <c r="T3">
        <v>0.41456003889158971</v>
      </c>
      <c r="U3">
        <v>-0.11964719648675159</v>
      </c>
      <c r="V3">
        <v>-0.34053794741703503</v>
      </c>
      <c r="W3">
        <v>4.0744410705801072E-2</v>
      </c>
      <c r="X3">
        <v>6.4452995341636732E-2</v>
      </c>
    </row>
    <row r="4" spans="1:24">
      <c r="A4" s="32" t="s">
        <v>84</v>
      </c>
      <c r="B4">
        <v>223</v>
      </c>
      <c r="C4">
        <v>633</v>
      </c>
      <c r="D4">
        <v>856</v>
      </c>
      <c r="E4">
        <v>0.30451796513696189</v>
      </c>
      <c r="F4">
        <v>0.31259259259259259</v>
      </c>
      <c r="G4">
        <v>0.28371501272264632</v>
      </c>
      <c r="H4">
        <v>0.2605140186915888</v>
      </c>
      <c r="I4">
        <v>2.84</v>
      </c>
      <c r="J4">
        <v>-9.6930463572624387E-2</v>
      </c>
      <c r="K4">
        <v>2.799117203649378E-3</v>
      </c>
      <c r="L4">
        <v>6.5005889911557799E-2</v>
      </c>
      <c r="P4" s="32" t="s">
        <v>87</v>
      </c>
      <c r="Q4">
        <v>569</v>
      </c>
      <c r="R4">
        <v>0.20241906794734971</v>
      </c>
      <c r="S4">
        <v>1405</v>
      </c>
      <c r="T4">
        <v>0.17075838599902771</v>
      </c>
      <c r="U4">
        <v>3.1660681948322E-2</v>
      </c>
      <c r="V4">
        <v>0.17009053222480069</v>
      </c>
      <c r="W4">
        <v>5.385182243190228E-3</v>
      </c>
      <c r="X4">
        <v>6.4452995341636732E-2</v>
      </c>
    </row>
    <row r="5" spans="1:24">
      <c r="A5" s="32" t="s">
        <v>87</v>
      </c>
      <c r="B5">
        <v>165</v>
      </c>
      <c r="C5">
        <v>404</v>
      </c>
      <c r="D5">
        <v>569</v>
      </c>
      <c r="E5">
        <v>0.20241906794734971</v>
      </c>
      <c r="F5">
        <v>0.1995061728395062</v>
      </c>
      <c r="G5">
        <v>0.20992366412213739</v>
      </c>
      <c r="H5">
        <v>0.28998242530755708</v>
      </c>
      <c r="I5">
        <v>2.4500000000000002</v>
      </c>
      <c r="J5">
        <v>5.0898783050863448E-2</v>
      </c>
      <c r="K5">
        <v>5.3023762872890794E-4</v>
      </c>
      <c r="L5">
        <v>6.5005889911557799E-2</v>
      </c>
      <c r="P5" s="32" t="s">
        <v>85</v>
      </c>
      <c r="Q5">
        <v>287</v>
      </c>
      <c r="R5">
        <v>0.10209889718961219</v>
      </c>
      <c r="S5">
        <v>656</v>
      </c>
      <c r="T5">
        <v>7.9727758872143895E-2</v>
      </c>
      <c r="U5">
        <v>2.2371138317468339E-2</v>
      </c>
      <c r="V5">
        <v>0.24732410668184801</v>
      </c>
      <c r="W5">
        <v>5.5329217998239168E-3</v>
      </c>
      <c r="X5">
        <v>6.4452995341636732E-2</v>
      </c>
    </row>
    <row r="6" spans="1:24">
      <c r="A6" s="32" t="s">
        <v>86</v>
      </c>
      <c r="B6">
        <v>282</v>
      </c>
      <c r="C6">
        <v>547</v>
      </c>
      <c r="D6">
        <v>829</v>
      </c>
      <c r="E6">
        <v>0.29491284240483812</v>
      </c>
      <c r="F6">
        <v>0.27012345679012351</v>
      </c>
      <c r="G6">
        <v>0.35877862595419852</v>
      </c>
      <c r="H6">
        <v>0.34016887816646563</v>
      </c>
      <c r="I6">
        <v>1.94</v>
      </c>
      <c r="J6">
        <v>0.28382645562756542</v>
      </c>
      <c r="K6">
        <v>2.5162682436901639E-2</v>
      </c>
      <c r="L6">
        <v>6.5005889911557799E-2</v>
      </c>
      <c r="P6" s="32" t="s">
        <v>83</v>
      </c>
      <c r="Q6">
        <v>270</v>
      </c>
      <c r="R6">
        <v>9.6051227321237997E-2</v>
      </c>
      <c r="S6">
        <v>599</v>
      </c>
      <c r="T6">
        <v>7.2800194457948469E-2</v>
      </c>
      <c r="U6">
        <v>2.3251032863289531E-2</v>
      </c>
      <c r="V6">
        <v>0.27716304074924142</v>
      </c>
      <c r="W6">
        <v>6.4443269689498667E-3</v>
      </c>
      <c r="X6">
        <v>6.4452995341636732E-2</v>
      </c>
    </row>
  </sheetData>
  <hyperlinks>
    <hyperlink ref="N3" location="SummaryLinks!A1" display="summary" xr:uid="{947C19D7-E994-4D96-AFA0-5363A389D1AB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"/>
  <sheetViews>
    <sheetView workbookViewId="0">
      <selection activeCell="N3" sqref="N3"/>
    </sheetView>
  </sheetViews>
  <sheetFormatPr defaultRowHeight="14.45"/>
  <sheetData>
    <row r="1" spans="1:24">
      <c r="A1" s="32" t="s">
        <v>8</v>
      </c>
      <c r="B1" s="32" t="s">
        <v>59</v>
      </c>
      <c r="C1" s="32" t="s">
        <v>60</v>
      </c>
      <c r="D1" s="32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2" t="s">
        <v>66</v>
      </c>
      <c r="J1" s="32" t="s">
        <v>67</v>
      </c>
      <c r="K1" s="32" t="s">
        <v>68</v>
      </c>
      <c r="L1" s="32" t="s">
        <v>69</v>
      </c>
      <c r="Q1" s="32" t="s">
        <v>51</v>
      </c>
      <c r="R1" s="32" t="s">
        <v>70</v>
      </c>
      <c r="S1" s="32" t="s">
        <v>71</v>
      </c>
      <c r="T1" s="32" t="s">
        <v>72</v>
      </c>
      <c r="U1" s="32" t="s">
        <v>73</v>
      </c>
      <c r="V1" s="32" t="s">
        <v>74</v>
      </c>
      <c r="W1" s="32" t="s">
        <v>3</v>
      </c>
      <c r="X1" s="32" t="s">
        <v>75</v>
      </c>
    </row>
    <row r="2" spans="1:24">
      <c r="A2" s="32" t="s">
        <v>88</v>
      </c>
      <c r="B2">
        <v>160</v>
      </c>
      <c r="C2">
        <v>677</v>
      </c>
      <c r="D2">
        <v>837</v>
      </c>
      <c r="E2">
        <v>0.29775880469583782</v>
      </c>
      <c r="F2">
        <v>0.334320987654321</v>
      </c>
      <c r="G2">
        <v>0.20356234096692111</v>
      </c>
      <c r="H2">
        <v>0.1911589008363202</v>
      </c>
      <c r="I2">
        <v>4.2300000000000004</v>
      </c>
      <c r="J2">
        <v>-0.49612927056701511</v>
      </c>
      <c r="K2">
        <v>6.487319200134975E-2</v>
      </c>
      <c r="L2">
        <v>0.1585802395525831</v>
      </c>
      <c r="N2" s="24"/>
      <c r="P2" s="32" t="s">
        <v>88</v>
      </c>
      <c r="Q2">
        <v>837</v>
      </c>
      <c r="R2">
        <v>0.29775880469583782</v>
      </c>
      <c r="S2">
        <v>1872</v>
      </c>
      <c r="T2">
        <v>0.22751579970831309</v>
      </c>
      <c r="U2">
        <v>7.0243004987524699E-2</v>
      </c>
      <c r="V2">
        <v>0.26906409331825393</v>
      </c>
      <c r="W2">
        <v>1.8899870448917919E-2</v>
      </c>
      <c r="X2">
        <v>0.1614702179730072</v>
      </c>
    </row>
    <row r="3" spans="1:24">
      <c r="A3" s="32" t="s">
        <v>89</v>
      </c>
      <c r="B3">
        <v>211</v>
      </c>
      <c r="C3">
        <v>617</v>
      </c>
      <c r="D3">
        <v>828</v>
      </c>
      <c r="E3">
        <v>0.29455709711846317</v>
      </c>
      <c r="F3">
        <v>0.30469135802469138</v>
      </c>
      <c r="G3">
        <v>0.26844783715012721</v>
      </c>
      <c r="H3">
        <v>0.25483091787439621</v>
      </c>
      <c r="I3">
        <v>2.92</v>
      </c>
      <c r="J3">
        <v>-0.12664270331788849</v>
      </c>
      <c r="K3">
        <v>4.5899774613131286E-3</v>
      </c>
      <c r="L3">
        <v>0.1585802395525831</v>
      </c>
      <c r="N3" s="24" t="s">
        <v>77</v>
      </c>
      <c r="P3" s="32" t="s">
        <v>89</v>
      </c>
      <c r="Q3">
        <v>828</v>
      </c>
      <c r="R3">
        <v>0.29455709711846317</v>
      </c>
      <c r="S3">
        <v>1803</v>
      </c>
      <c r="T3">
        <v>0.21912980068060281</v>
      </c>
      <c r="U3">
        <v>7.5427296437860364E-2</v>
      </c>
      <c r="V3">
        <v>0.29580861104825851</v>
      </c>
      <c r="W3">
        <v>2.231204379440873E-2</v>
      </c>
      <c r="X3">
        <v>0.1614702179730072</v>
      </c>
    </row>
    <row r="4" spans="1:24">
      <c r="A4" s="32" t="s">
        <v>90</v>
      </c>
      <c r="B4">
        <v>180</v>
      </c>
      <c r="C4">
        <v>388</v>
      </c>
      <c r="D4">
        <v>568</v>
      </c>
      <c r="E4">
        <v>0.20206332266097471</v>
      </c>
      <c r="F4">
        <v>0.19160493827160491</v>
      </c>
      <c r="G4">
        <v>0.22900763358778631</v>
      </c>
      <c r="H4">
        <v>0.31690140845070419</v>
      </c>
      <c r="I4">
        <v>2.16</v>
      </c>
      <c r="J4">
        <v>0.17831969837837</v>
      </c>
      <c r="K4">
        <v>6.6696373473195238E-3</v>
      </c>
      <c r="L4">
        <v>0.1585802395525831</v>
      </c>
      <c r="P4" s="32" t="s">
        <v>90</v>
      </c>
      <c r="Q4">
        <v>568</v>
      </c>
      <c r="R4">
        <v>0.20206332266097471</v>
      </c>
      <c r="S4">
        <v>1584</v>
      </c>
      <c r="T4">
        <v>0.19251336898395721</v>
      </c>
      <c r="U4">
        <v>9.5499536770175253E-3</v>
      </c>
      <c r="V4">
        <v>4.8415526213096013E-2</v>
      </c>
      <c r="W4">
        <v>4.6236603258349458E-4</v>
      </c>
      <c r="X4">
        <v>0.1614702179730072</v>
      </c>
    </row>
    <row r="5" spans="1:24">
      <c r="A5" s="32" t="s">
        <v>91</v>
      </c>
      <c r="B5">
        <v>104</v>
      </c>
      <c r="C5">
        <v>185</v>
      </c>
      <c r="D5">
        <v>289</v>
      </c>
      <c r="E5">
        <v>0.10281038776236209</v>
      </c>
      <c r="F5">
        <v>9.1358024691358022E-2</v>
      </c>
      <c r="G5">
        <v>0.13231552162849869</v>
      </c>
      <c r="H5">
        <v>0.35986159169550169</v>
      </c>
      <c r="I5">
        <v>1.78</v>
      </c>
      <c r="J5">
        <v>0.3704032611744808</v>
      </c>
      <c r="K5">
        <v>1.517079043506072E-2</v>
      </c>
      <c r="L5">
        <v>0.1585802395525831</v>
      </c>
      <c r="P5" s="32" t="s">
        <v>92</v>
      </c>
      <c r="Q5">
        <v>289</v>
      </c>
      <c r="R5">
        <v>0.10281038776236209</v>
      </c>
      <c r="S5">
        <v>1979</v>
      </c>
      <c r="T5">
        <v>0.24052017501215359</v>
      </c>
      <c r="U5">
        <v>-0.13770978724979149</v>
      </c>
      <c r="V5">
        <v>-0.84991757762381759</v>
      </c>
      <c r="W5">
        <v>0.117041968794434</v>
      </c>
      <c r="X5">
        <v>0.1614702179730072</v>
      </c>
    </row>
    <row r="6" spans="1:24">
      <c r="A6" s="32" t="s">
        <v>92</v>
      </c>
      <c r="B6">
        <v>131</v>
      </c>
      <c r="C6">
        <v>158</v>
      </c>
      <c r="D6">
        <v>289</v>
      </c>
      <c r="E6">
        <v>0.10281038776236209</v>
      </c>
      <c r="F6">
        <v>7.8024691358024686E-2</v>
      </c>
      <c r="G6">
        <v>0.16666666666666671</v>
      </c>
      <c r="H6">
        <v>0.45328719723183392</v>
      </c>
      <c r="I6">
        <v>1.21</v>
      </c>
      <c r="J6">
        <v>0.75897047728561773</v>
      </c>
      <c r="K6">
        <v>6.7276642307539936E-2</v>
      </c>
      <c r="L6">
        <v>0.1585802395525831</v>
      </c>
      <c r="P6" s="32" t="s">
        <v>91</v>
      </c>
      <c r="Q6">
        <v>289</v>
      </c>
      <c r="R6">
        <v>0.10281038776236209</v>
      </c>
      <c r="S6">
        <v>990</v>
      </c>
      <c r="T6">
        <v>0.1203208556149733</v>
      </c>
      <c r="U6">
        <v>-1.7510467852611108E-2</v>
      </c>
      <c r="V6">
        <v>-0.15727557514988749</v>
      </c>
      <c r="W6">
        <v>2.753968902663028E-3</v>
      </c>
      <c r="X6">
        <v>0.1614702179730072</v>
      </c>
    </row>
  </sheetData>
  <hyperlinks>
    <hyperlink ref="N3" location="SummaryLinks!A1" display="summary" xr:uid="{614A95F8-F70D-4C1C-817A-6552CCF79871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"/>
  <sheetViews>
    <sheetView workbookViewId="0">
      <selection activeCell="N3" sqref="N3"/>
    </sheetView>
  </sheetViews>
  <sheetFormatPr defaultRowHeight="14.45"/>
  <sheetData>
    <row r="1" spans="1:24">
      <c r="A1" s="32" t="s">
        <v>9</v>
      </c>
      <c r="B1" s="32" t="s">
        <v>59</v>
      </c>
      <c r="C1" s="32" t="s">
        <v>60</v>
      </c>
      <c r="D1" s="32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2" t="s">
        <v>66</v>
      </c>
      <c r="J1" s="32" t="s">
        <v>67</v>
      </c>
      <c r="K1" s="32" t="s">
        <v>68</v>
      </c>
      <c r="L1" s="32" t="s">
        <v>69</v>
      </c>
      <c r="Q1" s="32" t="s">
        <v>51</v>
      </c>
      <c r="R1" s="32" t="s">
        <v>70</v>
      </c>
      <c r="S1" s="32" t="s">
        <v>71</v>
      </c>
      <c r="T1" s="32" t="s">
        <v>72</v>
      </c>
      <c r="U1" s="32" t="s">
        <v>73</v>
      </c>
      <c r="V1" s="32" t="s">
        <v>74</v>
      </c>
      <c r="W1" s="32" t="s">
        <v>3</v>
      </c>
      <c r="X1" s="32" t="s">
        <v>75</v>
      </c>
    </row>
    <row r="2" spans="1:24">
      <c r="A2" s="32" t="s">
        <v>93</v>
      </c>
      <c r="B2">
        <v>53</v>
      </c>
      <c r="C2">
        <v>237</v>
      </c>
      <c r="D2">
        <v>290</v>
      </c>
      <c r="E2">
        <v>0.1031661330487371</v>
      </c>
      <c r="F2">
        <v>0.117037037037037</v>
      </c>
      <c r="G2">
        <v>6.7430025445292627E-2</v>
      </c>
      <c r="H2">
        <v>0.1827586206896552</v>
      </c>
      <c r="I2">
        <v>4.47</v>
      </c>
      <c r="J2">
        <v>-0.55140004047157631</v>
      </c>
      <c r="K2">
        <v>2.7353308199361819E-2</v>
      </c>
      <c r="L2">
        <v>5.9767610181220683E-2</v>
      </c>
      <c r="N2" s="24"/>
      <c r="P2" s="32" t="s">
        <v>94</v>
      </c>
      <c r="Q2">
        <v>1292</v>
      </c>
      <c r="R2">
        <v>0.45962290999644262</v>
      </c>
      <c r="S2">
        <v>4205</v>
      </c>
      <c r="T2">
        <v>0.51105979581915406</v>
      </c>
      <c r="U2">
        <v>-5.1436885822711498E-2</v>
      </c>
      <c r="V2">
        <v>-0.1060802081981853</v>
      </c>
      <c r="W2">
        <v>5.4564355571395202E-3</v>
      </c>
      <c r="X2">
        <v>3.8085729578549242E-2</v>
      </c>
    </row>
    <row r="3" spans="1:24">
      <c r="A3" s="32" t="s">
        <v>95</v>
      </c>
      <c r="B3">
        <v>51</v>
      </c>
      <c r="C3">
        <v>181</v>
      </c>
      <c r="D3">
        <v>232</v>
      </c>
      <c r="E3">
        <v>8.2532906438989681E-2</v>
      </c>
      <c r="F3">
        <v>8.9382716049382721E-2</v>
      </c>
      <c r="G3">
        <v>6.4885496183206104E-2</v>
      </c>
      <c r="H3">
        <v>0.21982758620689649</v>
      </c>
      <c r="I3">
        <v>3.55</v>
      </c>
      <c r="J3">
        <v>-0.32030321143006713</v>
      </c>
      <c r="K3">
        <v>7.8465381942448096E-3</v>
      </c>
      <c r="L3">
        <v>5.9767610181220683E-2</v>
      </c>
      <c r="N3" s="24" t="s">
        <v>77</v>
      </c>
      <c r="P3" s="32" t="s">
        <v>96</v>
      </c>
      <c r="Q3">
        <v>547</v>
      </c>
      <c r="R3">
        <v>0.1945926716471007</v>
      </c>
      <c r="S3">
        <v>1063</v>
      </c>
      <c r="T3">
        <v>0.1291929995138551</v>
      </c>
      <c r="U3">
        <v>6.5399672133245546E-2</v>
      </c>
      <c r="V3">
        <v>0.40960110394634919</v>
      </c>
      <c r="W3">
        <v>2.6787777903506661E-2</v>
      </c>
      <c r="X3">
        <v>3.8085729578549242E-2</v>
      </c>
    </row>
    <row r="4" spans="1:24">
      <c r="A4" s="32" t="s">
        <v>96</v>
      </c>
      <c r="B4">
        <v>140</v>
      </c>
      <c r="C4">
        <v>407</v>
      </c>
      <c r="D4">
        <v>547</v>
      </c>
      <c r="E4">
        <v>0.1945926716471007</v>
      </c>
      <c r="F4">
        <v>0.20098765432098761</v>
      </c>
      <c r="G4">
        <v>0.17811704834605599</v>
      </c>
      <c r="H4">
        <v>0.25594149908592317</v>
      </c>
      <c r="I4">
        <v>2.91</v>
      </c>
      <c r="J4">
        <v>-0.12080257572185769</v>
      </c>
      <c r="K4">
        <v>2.7628281100914509E-3</v>
      </c>
      <c r="L4">
        <v>5.9767610181220683E-2</v>
      </c>
      <c r="P4" s="32" t="s">
        <v>97</v>
      </c>
      <c r="Q4">
        <v>450</v>
      </c>
      <c r="R4">
        <v>0.16008537886873</v>
      </c>
      <c r="S4">
        <v>1536</v>
      </c>
      <c r="T4">
        <v>0.18667963052989789</v>
      </c>
      <c r="U4">
        <v>-2.6594251661167939E-2</v>
      </c>
      <c r="V4">
        <v>-0.15368665107693619</v>
      </c>
      <c r="W4">
        <v>4.0871814757021492E-3</v>
      </c>
      <c r="X4">
        <v>3.8085729578549242E-2</v>
      </c>
    </row>
    <row r="5" spans="1:24">
      <c r="A5" s="32" t="s">
        <v>97</v>
      </c>
      <c r="B5">
        <v>123</v>
      </c>
      <c r="C5">
        <v>327</v>
      </c>
      <c r="D5">
        <v>450</v>
      </c>
      <c r="E5">
        <v>0.16008537886873</v>
      </c>
      <c r="F5">
        <v>0.1614814814814815</v>
      </c>
      <c r="G5">
        <v>0.15648854961832059</v>
      </c>
      <c r="H5">
        <v>0.27333333333333332</v>
      </c>
      <c r="I5">
        <v>2.66</v>
      </c>
      <c r="J5">
        <v>-3.1407628413402819E-2</v>
      </c>
      <c r="K5">
        <v>1.568161486515951E-4</v>
      </c>
      <c r="L5">
        <v>5.9767610181220683E-2</v>
      </c>
      <c r="P5" s="32" t="s">
        <v>93</v>
      </c>
      <c r="Q5">
        <v>290</v>
      </c>
      <c r="R5">
        <v>0.1031661330487371</v>
      </c>
      <c r="S5">
        <v>840</v>
      </c>
      <c r="T5">
        <v>0.1020904229460379</v>
      </c>
      <c r="U5">
        <v>1.07571010269919E-3</v>
      </c>
      <c r="V5">
        <v>1.0481711009476461E-2</v>
      </c>
      <c r="W5">
        <v>1.127528242646716E-5</v>
      </c>
      <c r="X5">
        <v>3.8085729578549242E-2</v>
      </c>
    </row>
    <row r="6" spans="1:24">
      <c r="A6" s="32" t="s">
        <v>94</v>
      </c>
      <c r="B6">
        <v>419</v>
      </c>
      <c r="C6">
        <v>873</v>
      </c>
      <c r="D6">
        <v>1292</v>
      </c>
      <c r="E6">
        <v>0.45962290999644262</v>
      </c>
      <c r="F6">
        <v>0.43111111111111111</v>
      </c>
      <c r="G6">
        <v>0.5330788804071247</v>
      </c>
      <c r="H6">
        <v>0.32430340557275539</v>
      </c>
      <c r="I6">
        <v>2.08</v>
      </c>
      <c r="J6">
        <v>0.21230355119396849</v>
      </c>
      <c r="K6">
        <v>2.1648119528870999E-2</v>
      </c>
      <c r="L6">
        <v>5.9767610181220683E-2</v>
      </c>
      <c r="P6" s="32" t="s">
        <v>95</v>
      </c>
      <c r="Q6">
        <v>232</v>
      </c>
      <c r="R6">
        <v>8.2532906438989681E-2</v>
      </c>
      <c r="S6">
        <v>584</v>
      </c>
      <c r="T6">
        <v>7.0977151191054938E-2</v>
      </c>
      <c r="U6">
        <v>1.155575524793474E-2</v>
      </c>
      <c r="V6">
        <v>0.1508390687043987</v>
      </c>
      <c r="W6">
        <v>1.7430593597744441E-3</v>
      </c>
      <c r="X6">
        <v>3.8085729578549242E-2</v>
      </c>
    </row>
  </sheetData>
  <hyperlinks>
    <hyperlink ref="N3" location="SummaryLinks!A1" display="summary" xr:uid="{ADB3CACE-98F1-4F17-BC2A-766DF16E8F96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"/>
  <sheetViews>
    <sheetView workbookViewId="0">
      <selection activeCell="N3" sqref="N3"/>
    </sheetView>
  </sheetViews>
  <sheetFormatPr defaultRowHeight="14.45"/>
  <sheetData>
    <row r="1" spans="1:24">
      <c r="A1" s="32" t="s">
        <v>10</v>
      </c>
      <c r="B1" s="32" t="s">
        <v>59</v>
      </c>
      <c r="C1" s="32" t="s">
        <v>60</v>
      </c>
      <c r="D1" s="32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2" t="s">
        <v>66</v>
      </c>
      <c r="J1" s="32" t="s">
        <v>67</v>
      </c>
      <c r="K1" s="32" t="s">
        <v>68</v>
      </c>
      <c r="L1" s="32" t="s">
        <v>69</v>
      </c>
      <c r="Q1" s="32" t="s">
        <v>51</v>
      </c>
      <c r="R1" s="32" t="s">
        <v>70</v>
      </c>
      <c r="S1" s="32" t="s">
        <v>71</v>
      </c>
      <c r="T1" s="32" t="s">
        <v>72</v>
      </c>
      <c r="U1" s="32" t="s">
        <v>73</v>
      </c>
      <c r="V1" s="32" t="s">
        <v>74</v>
      </c>
      <c r="W1" s="32" t="s">
        <v>3</v>
      </c>
      <c r="X1" s="32" t="s">
        <v>75</v>
      </c>
    </row>
    <row r="2" spans="1:24">
      <c r="A2" s="32" t="s">
        <v>89</v>
      </c>
      <c r="B2">
        <v>501</v>
      </c>
      <c r="C2">
        <v>1480</v>
      </c>
      <c r="D2">
        <v>1981</v>
      </c>
      <c r="E2">
        <v>0.70473141230878689</v>
      </c>
      <c r="F2">
        <v>0.73086419753086418</v>
      </c>
      <c r="G2">
        <v>0.63740458015267176</v>
      </c>
      <c r="H2">
        <v>0.25290257445734482</v>
      </c>
      <c r="I2">
        <v>2.95</v>
      </c>
      <c r="J2">
        <v>-0.13682307856186299</v>
      </c>
      <c r="K2">
        <v>1.278743257089808E-2</v>
      </c>
      <c r="L2">
        <v>6.1411251121726948E-2</v>
      </c>
      <c r="N2" s="24"/>
      <c r="P2" s="32" t="s">
        <v>89</v>
      </c>
      <c r="Q2">
        <v>1981</v>
      </c>
      <c r="R2">
        <v>0.70473141230878689</v>
      </c>
      <c r="S2">
        <v>6622</v>
      </c>
      <c r="T2">
        <v>0.80481283422459893</v>
      </c>
      <c r="U2">
        <v>-0.100081421915812</v>
      </c>
      <c r="V2">
        <v>-0.1327929915423248</v>
      </c>
      <c r="W2">
        <v>1.3290111414010271E-2</v>
      </c>
      <c r="X2">
        <v>6.3191453070399528E-2</v>
      </c>
    </row>
    <row r="3" spans="1:24">
      <c r="A3" s="32" t="s">
        <v>98</v>
      </c>
      <c r="B3">
        <v>70</v>
      </c>
      <c r="C3">
        <v>195</v>
      </c>
      <c r="D3">
        <v>265</v>
      </c>
      <c r="E3">
        <v>9.4272500889363217E-2</v>
      </c>
      <c r="F3">
        <v>9.6296296296296297E-2</v>
      </c>
      <c r="G3">
        <v>8.9058524173027995E-2</v>
      </c>
      <c r="H3">
        <v>0.26415094339622641</v>
      </c>
      <c r="I3">
        <v>2.79</v>
      </c>
      <c r="J3">
        <v>-7.8136129402954765E-2</v>
      </c>
      <c r="K3">
        <v>5.6553149921279066E-4</v>
      </c>
      <c r="L3">
        <v>6.1411251121726948E-2</v>
      </c>
      <c r="N3" s="24" t="s">
        <v>77</v>
      </c>
      <c r="P3" s="32" t="s">
        <v>99</v>
      </c>
      <c r="Q3">
        <v>289</v>
      </c>
      <c r="R3">
        <v>0.10281038776236209</v>
      </c>
      <c r="S3">
        <v>495</v>
      </c>
      <c r="T3">
        <v>6.0160427807486629E-2</v>
      </c>
      <c r="U3">
        <v>4.264995995487552E-2</v>
      </c>
      <c r="V3">
        <v>0.53587160541005774</v>
      </c>
      <c r="W3">
        <v>2.2854902511693819E-2</v>
      </c>
      <c r="X3">
        <v>6.3191453070399528E-2</v>
      </c>
    </row>
    <row r="4" spans="1:24">
      <c r="A4" s="32" t="s">
        <v>100</v>
      </c>
      <c r="B4">
        <v>99</v>
      </c>
      <c r="C4">
        <v>177</v>
      </c>
      <c r="D4">
        <v>276</v>
      </c>
      <c r="E4">
        <v>9.818569903948772E-2</v>
      </c>
      <c r="F4">
        <v>8.7407407407407406E-2</v>
      </c>
      <c r="G4">
        <v>0.1259541984732824</v>
      </c>
      <c r="H4">
        <v>0.35869565217391303</v>
      </c>
      <c r="I4">
        <v>1.79</v>
      </c>
      <c r="J4">
        <v>0.36533830467219358</v>
      </c>
      <c r="K4">
        <v>1.4082619298560041E-2</v>
      </c>
      <c r="L4">
        <v>6.1411251121726948E-2</v>
      </c>
      <c r="P4" s="32" t="s">
        <v>100</v>
      </c>
      <c r="Q4">
        <v>276</v>
      </c>
      <c r="R4">
        <v>9.818569903948772E-2</v>
      </c>
      <c r="S4">
        <v>678</v>
      </c>
      <c r="T4">
        <v>8.2401555663587756E-2</v>
      </c>
      <c r="U4">
        <v>1.5784143375899961E-2</v>
      </c>
      <c r="V4">
        <v>0.17525625764307021</v>
      </c>
      <c r="W4">
        <v>2.7662698981618839E-3</v>
      </c>
      <c r="X4">
        <v>6.3191453070399528E-2</v>
      </c>
    </row>
    <row r="5" spans="1:24">
      <c r="A5" s="32" t="s">
        <v>99</v>
      </c>
      <c r="B5">
        <v>116</v>
      </c>
      <c r="C5">
        <v>173</v>
      </c>
      <c r="D5">
        <v>289</v>
      </c>
      <c r="E5">
        <v>0.10281038776236209</v>
      </c>
      <c r="F5">
        <v>8.5432098765432105E-2</v>
      </c>
      <c r="G5">
        <v>0.1475826972010178</v>
      </c>
      <c r="H5">
        <v>0.40138408304498269</v>
      </c>
      <c r="I5">
        <v>1.49</v>
      </c>
      <c r="J5">
        <v>0.54666678372001853</v>
      </c>
      <c r="K5">
        <v>3.3975667753056049E-2</v>
      </c>
      <c r="L5">
        <v>6.1411251121726948E-2</v>
      </c>
      <c r="P5" s="32" t="s">
        <v>98</v>
      </c>
      <c r="Q5">
        <v>265</v>
      </c>
      <c r="R5">
        <v>9.4272500889363217E-2</v>
      </c>
      <c r="S5">
        <v>433</v>
      </c>
      <c r="T5">
        <v>5.2625182304326688E-2</v>
      </c>
      <c r="U5">
        <v>4.1647318585036529E-2</v>
      </c>
      <c r="V5">
        <v>0.58299477785004827</v>
      </c>
      <c r="W5">
        <v>2.4280169246533562E-2</v>
      </c>
      <c r="X5">
        <v>6.3191453070399528E-2</v>
      </c>
    </row>
  </sheetData>
  <hyperlinks>
    <hyperlink ref="N3" location="SummaryLinks!A1" display="summary" xr:uid="{7379BA1F-6E88-4AA1-9E8F-99748F7D6342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6"/>
  <sheetViews>
    <sheetView workbookViewId="0">
      <selection activeCell="N3" sqref="N3"/>
    </sheetView>
  </sheetViews>
  <sheetFormatPr defaultRowHeight="14.45"/>
  <sheetData>
    <row r="1" spans="1:24">
      <c r="A1" s="32" t="s">
        <v>11</v>
      </c>
      <c r="B1" s="32" t="s">
        <v>59</v>
      </c>
      <c r="C1" s="32" t="s">
        <v>60</v>
      </c>
      <c r="D1" s="32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2" t="s">
        <v>66</v>
      </c>
      <c r="J1" s="32" t="s">
        <v>67</v>
      </c>
      <c r="K1" s="32" t="s">
        <v>68</v>
      </c>
      <c r="L1" s="32" t="s">
        <v>69</v>
      </c>
      <c r="Q1" s="32" t="s">
        <v>51</v>
      </c>
      <c r="R1" s="32" t="s">
        <v>70</v>
      </c>
      <c r="S1" s="32" t="s">
        <v>71</v>
      </c>
      <c r="T1" s="32" t="s">
        <v>72</v>
      </c>
      <c r="U1" s="32" t="s">
        <v>73</v>
      </c>
      <c r="V1" s="32" t="s">
        <v>74</v>
      </c>
      <c r="W1" s="32" t="s">
        <v>3</v>
      </c>
      <c r="X1" s="32" t="s">
        <v>75</v>
      </c>
    </row>
    <row r="2" spans="1:24">
      <c r="A2" s="32" t="s">
        <v>89</v>
      </c>
      <c r="B2">
        <v>93</v>
      </c>
      <c r="C2">
        <v>378</v>
      </c>
      <c r="D2">
        <v>471</v>
      </c>
      <c r="E2">
        <v>0.1675560298826041</v>
      </c>
      <c r="F2">
        <v>0.1866666666666667</v>
      </c>
      <c r="G2">
        <v>0.1183206106870229</v>
      </c>
      <c r="H2">
        <v>0.1974522292993631</v>
      </c>
      <c r="I2">
        <v>4.0599999999999996</v>
      </c>
      <c r="J2">
        <v>-0.45592651535489892</v>
      </c>
      <c r="K2">
        <v>3.1160779141049831E-2</v>
      </c>
      <c r="L2">
        <v>0.1141432230534275</v>
      </c>
      <c r="N2" s="24"/>
      <c r="P2" s="32" t="s">
        <v>101</v>
      </c>
      <c r="Q2">
        <v>1031</v>
      </c>
      <c r="R2">
        <v>0.36677339025257921</v>
      </c>
      <c r="S2">
        <v>3293</v>
      </c>
      <c r="T2">
        <v>0.4002187651920272</v>
      </c>
      <c r="U2">
        <v>-3.3445374939448047E-2</v>
      </c>
      <c r="V2">
        <v>-8.7267118493088366E-2</v>
      </c>
      <c r="W2">
        <v>2.9186814978865811E-3</v>
      </c>
      <c r="X2">
        <v>3.5949169659638111E-2</v>
      </c>
    </row>
    <row r="3" spans="1:24">
      <c r="A3" s="32" t="s">
        <v>102</v>
      </c>
      <c r="B3">
        <v>95</v>
      </c>
      <c r="C3">
        <v>328</v>
      </c>
      <c r="D3">
        <v>423</v>
      </c>
      <c r="E3">
        <v>0.15048025613660621</v>
      </c>
      <c r="F3">
        <v>0.16197530864197529</v>
      </c>
      <c r="G3">
        <v>0.1208651399491094</v>
      </c>
      <c r="H3">
        <v>0.22458628841607561</v>
      </c>
      <c r="I3">
        <v>3.45</v>
      </c>
      <c r="J3">
        <v>-0.2927685296721701</v>
      </c>
      <c r="K3">
        <v>1.2035763642785229E-2</v>
      </c>
      <c r="L3">
        <v>0.1141432230534275</v>
      </c>
      <c r="N3" s="24" t="s">
        <v>77</v>
      </c>
      <c r="P3" s="32" t="s">
        <v>103</v>
      </c>
      <c r="Q3">
        <v>510</v>
      </c>
      <c r="R3">
        <v>0.18143009605122731</v>
      </c>
      <c r="S3">
        <v>1931</v>
      </c>
      <c r="T3">
        <v>0.23468643655809429</v>
      </c>
      <c r="U3">
        <v>-5.3256340506867013E-2</v>
      </c>
      <c r="V3">
        <v>-0.25737987684382713</v>
      </c>
      <c r="W3">
        <v>1.370711036081035E-2</v>
      </c>
      <c r="X3">
        <v>3.5949169659638111E-2</v>
      </c>
    </row>
    <row r="4" spans="1:24">
      <c r="A4" s="32" t="s">
        <v>104</v>
      </c>
      <c r="B4">
        <v>95</v>
      </c>
      <c r="C4">
        <v>281</v>
      </c>
      <c r="D4">
        <v>376</v>
      </c>
      <c r="E4">
        <v>0.13376022767698331</v>
      </c>
      <c r="F4">
        <v>0.13876543209876541</v>
      </c>
      <c r="G4">
        <v>0.1208651399491094</v>
      </c>
      <c r="H4">
        <v>0.25265957446808512</v>
      </c>
      <c r="I4">
        <v>2.96</v>
      </c>
      <c r="J4">
        <v>-0.138109590621772</v>
      </c>
      <c r="K4">
        <v>2.4722020207991122E-3</v>
      </c>
      <c r="L4">
        <v>0.1141432230534275</v>
      </c>
      <c r="P4" s="32" t="s">
        <v>89</v>
      </c>
      <c r="Q4">
        <v>471</v>
      </c>
      <c r="R4">
        <v>0.1675560298826041</v>
      </c>
      <c r="S4">
        <v>1103</v>
      </c>
      <c r="T4">
        <v>0.13405444822557119</v>
      </c>
      <c r="U4">
        <v>3.3501581657032847E-2</v>
      </c>
      <c r="V4">
        <v>0.22307175462923129</v>
      </c>
      <c r="W4">
        <v>7.4732566030887874E-3</v>
      </c>
      <c r="X4">
        <v>3.5949169659638111E-2</v>
      </c>
    </row>
    <row r="5" spans="1:24">
      <c r="A5" s="32" t="s">
        <v>101</v>
      </c>
      <c r="B5">
        <v>294</v>
      </c>
      <c r="C5">
        <v>737</v>
      </c>
      <c r="D5">
        <v>1031</v>
      </c>
      <c r="E5">
        <v>0.36677339025257921</v>
      </c>
      <c r="F5">
        <v>0.36395061728395062</v>
      </c>
      <c r="G5">
        <v>0.37404580152671763</v>
      </c>
      <c r="H5">
        <v>0.28516003879728419</v>
      </c>
      <c r="I5">
        <v>2.5099999999999998</v>
      </c>
      <c r="J5">
        <v>2.7360062260778108E-2</v>
      </c>
      <c r="K5">
        <v>2.7620486941612991E-4</v>
      </c>
      <c r="L5">
        <v>0.1141432230534275</v>
      </c>
      <c r="P5" s="32" t="s">
        <v>102</v>
      </c>
      <c r="Q5">
        <v>423</v>
      </c>
      <c r="R5">
        <v>0.15048025613660621</v>
      </c>
      <c r="S5">
        <v>1060</v>
      </c>
      <c r="T5">
        <v>0.1288283908604764</v>
      </c>
      <c r="U5">
        <v>2.165186527612975E-2</v>
      </c>
      <c r="V5">
        <v>0.15535067180648091</v>
      </c>
      <c r="W5">
        <v>3.3636318165101721E-3</v>
      </c>
      <c r="X5">
        <v>3.5949169659638111E-2</v>
      </c>
    </row>
    <row r="6" spans="1:24">
      <c r="A6" s="32" t="s">
        <v>103</v>
      </c>
      <c r="B6">
        <v>209</v>
      </c>
      <c r="C6">
        <v>301</v>
      </c>
      <c r="D6">
        <v>510</v>
      </c>
      <c r="E6">
        <v>0.18143009605122731</v>
      </c>
      <c r="F6">
        <v>0.14864197530864201</v>
      </c>
      <c r="G6">
        <v>0.26590330788804067</v>
      </c>
      <c r="H6">
        <v>0.40980392156862738</v>
      </c>
      <c r="I6">
        <v>1.44</v>
      </c>
      <c r="J6">
        <v>0.58159217432736821</v>
      </c>
      <c r="K6">
        <v>6.8198273379377172E-2</v>
      </c>
      <c r="L6">
        <v>0.1141432230534275</v>
      </c>
      <c r="P6" s="32" t="s">
        <v>104</v>
      </c>
      <c r="Q6">
        <v>376</v>
      </c>
      <c r="R6">
        <v>0.13376022767698331</v>
      </c>
      <c r="S6">
        <v>841</v>
      </c>
      <c r="T6">
        <v>0.1022119591638308</v>
      </c>
      <c r="U6">
        <v>3.1548268513152469E-2</v>
      </c>
      <c r="V6">
        <v>0.26900016328326237</v>
      </c>
      <c r="W6">
        <v>8.4864893813422198E-3</v>
      </c>
      <c r="X6">
        <v>3.5949169659638111E-2</v>
      </c>
    </row>
  </sheetData>
  <hyperlinks>
    <hyperlink ref="N3" location="SummaryLinks!A1" display="summary" xr:uid="{D3AA5ACF-CA9D-4B77-86A2-F2A18C81AA78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"/>
  <sheetViews>
    <sheetView workbookViewId="0">
      <selection activeCell="N3" sqref="N3"/>
    </sheetView>
  </sheetViews>
  <sheetFormatPr defaultRowHeight="14.45"/>
  <cols>
    <col min="1" max="1" width="15" customWidth="1"/>
  </cols>
  <sheetData>
    <row r="1" spans="1:24">
      <c r="A1" s="32" t="s">
        <v>12</v>
      </c>
      <c r="B1" s="32" t="s">
        <v>59</v>
      </c>
      <c r="C1" s="32" t="s">
        <v>60</v>
      </c>
      <c r="D1" s="32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2" t="s">
        <v>66</v>
      </c>
      <c r="J1" s="32" t="s">
        <v>67</v>
      </c>
      <c r="K1" s="32" t="s">
        <v>68</v>
      </c>
      <c r="L1" s="32" t="s">
        <v>69</v>
      </c>
      <c r="Q1" s="32" t="s">
        <v>51</v>
      </c>
      <c r="R1" s="32" t="s">
        <v>70</v>
      </c>
      <c r="S1" s="32" t="s">
        <v>71</v>
      </c>
      <c r="T1" s="32" t="s">
        <v>72</v>
      </c>
      <c r="U1" s="32" t="s">
        <v>73</v>
      </c>
      <c r="V1" s="32" t="s">
        <v>74</v>
      </c>
      <c r="W1" s="32" t="s">
        <v>3</v>
      </c>
      <c r="X1" s="32" t="s">
        <v>75</v>
      </c>
    </row>
    <row r="2" spans="1:24">
      <c r="A2" s="32" t="s">
        <v>105</v>
      </c>
      <c r="B2">
        <v>196</v>
      </c>
      <c r="C2">
        <v>657</v>
      </c>
      <c r="D2">
        <v>853</v>
      </c>
      <c r="E2">
        <v>0.30345072927783712</v>
      </c>
      <c r="F2">
        <v>0.32444444444444442</v>
      </c>
      <c r="G2">
        <v>0.24936386768447841</v>
      </c>
      <c r="H2">
        <v>0.2297772567409144</v>
      </c>
      <c r="I2">
        <v>3.35</v>
      </c>
      <c r="J2">
        <v>-0.26320117214266031</v>
      </c>
      <c r="K2">
        <v>1.9761295808370039E-2</v>
      </c>
      <c r="L2">
        <v>7.8008697586750469E-2</v>
      </c>
      <c r="N2" s="24"/>
      <c r="P2" s="32" t="s">
        <v>105</v>
      </c>
      <c r="Q2">
        <v>853</v>
      </c>
      <c r="R2">
        <v>0.30345072927783712</v>
      </c>
      <c r="S2">
        <v>2083</v>
      </c>
      <c r="T2">
        <v>0.25315994166261552</v>
      </c>
      <c r="U2">
        <v>5.0290787615221599E-2</v>
      </c>
      <c r="V2">
        <v>0.18119778609702311</v>
      </c>
      <c r="W2">
        <v>9.1125793769537416E-3</v>
      </c>
      <c r="X2">
        <v>2.9772701812642171E-2</v>
      </c>
    </row>
    <row r="3" spans="1:24">
      <c r="A3" s="32" t="s">
        <v>106</v>
      </c>
      <c r="B3">
        <v>201</v>
      </c>
      <c r="C3">
        <v>616</v>
      </c>
      <c r="D3">
        <v>817</v>
      </c>
      <c r="E3">
        <v>0.29064389896833859</v>
      </c>
      <c r="F3">
        <v>0.30419753086419749</v>
      </c>
      <c r="G3">
        <v>0.25572519083969458</v>
      </c>
      <c r="H3">
        <v>0.24602203182374541</v>
      </c>
      <c r="I3">
        <v>3.06</v>
      </c>
      <c r="J3">
        <v>-0.1735738683630112</v>
      </c>
      <c r="K3">
        <v>8.4135315666601877E-3</v>
      </c>
      <c r="L3">
        <v>7.8008697586750469E-2</v>
      </c>
      <c r="N3" s="24" t="s">
        <v>77</v>
      </c>
      <c r="P3" s="32" t="s">
        <v>106</v>
      </c>
      <c r="Q3">
        <v>817</v>
      </c>
      <c r="R3">
        <v>0.29064389896833859</v>
      </c>
      <c r="S3">
        <v>2105</v>
      </c>
      <c r="T3">
        <v>0.25583373845405932</v>
      </c>
      <c r="U3">
        <v>3.481016051427932E-2</v>
      </c>
      <c r="V3">
        <v>0.1275710286098368</v>
      </c>
      <c r="W3">
        <v>4.4407679828801384E-3</v>
      </c>
      <c r="X3">
        <v>2.9772701812642171E-2</v>
      </c>
    </row>
    <row r="4" spans="1:24">
      <c r="A4" s="32" t="s">
        <v>107</v>
      </c>
      <c r="B4">
        <v>169</v>
      </c>
      <c r="C4">
        <v>395</v>
      </c>
      <c r="D4">
        <v>564</v>
      </c>
      <c r="E4">
        <v>0.20064034151547491</v>
      </c>
      <c r="F4">
        <v>0.1950617283950617</v>
      </c>
      <c r="G4">
        <v>0.21501272264631041</v>
      </c>
      <c r="H4">
        <v>0.299645390070922</v>
      </c>
      <c r="I4">
        <v>2.34</v>
      </c>
      <c r="J4">
        <v>9.7381137133384685E-2</v>
      </c>
      <c r="K4">
        <v>1.942850507128221E-3</v>
      </c>
      <c r="L4">
        <v>7.8008697586750469E-2</v>
      </c>
      <c r="P4" s="32" t="s">
        <v>108</v>
      </c>
      <c r="Q4">
        <v>577</v>
      </c>
      <c r="R4">
        <v>0.20526503023834941</v>
      </c>
      <c r="S4">
        <v>2057</v>
      </c>
      <c r="T4">
        <v>0.25</v>
      </c>
      <c r="U4">
        <v>-4.4734969761650638E-2</v>
      </c>
      <c r="V4">
        <v>-0.19715894327854161</v>
      </c>
      <c r="W4">
        <v>8.8198993658045542E-3</v>
      </c>
      <c r="X4">
        <v>2.9772701812642171E-2</v>
      </c>
    </row>
    <row r="5" spans="1:24">
      <c r="A5" s="32" t="s">
        <v>108</v>
      </c>
      <c r="B5">
        <v>220</v>
      </c>
      <c r="C5">
        <v>357</v>
      </c>
      <c r="D5">
        <v>577</v>
      </c>
      <c r="E5">
        <v>0.20526503023834941</v>
      </c>
      <c r="F5">
        <v>0.17629629629629631</v>
      </c>
      <c r="G5">
        <v>0.27989821882951649</v>
      </c>
      <c r="H5">
        <v>0.38128249566724443</v>
      </c>
      <c r="I5">
        <v>1.62</v>
      </c>
      <c r="J5">
        <v>0.46225995168415551</v>
      </c>
      <c r="K5">
        <v>4.7891019704592017E-2</v>
      </c>
      <c r="L5">
        <v>7.8008697586750469E-2</v>
      </c>
      <c r="P5" s="32" t="s">
        <v>107</v>
      </c>
      <c r="Q5">
        <v>564</v>
      </c>
      <c r="R5">
        <v>0.20064034151547491</v>
      </c>
      <c r="S5">
        <v>1983</v>
      </c>
      <c r="T5">
        <v>0.24100631988332519</v>
      </c>
      <c r="U5">
        <v>-4.036597836785033E-2</v>
      </c>
      <c r="V5">
        <v>-0.18330919715542121</v>
      </c>
      <c r="W5">
        <v>7.3994550870037446E-3</v>
      </c>
      <c r="X5">
        <v>2.9772701812642171E-2</v>
      </c>
    </row>
  </sheetData>
  <hyperlinks>
    <hyperlink ref="N3" location="SummaryLinks!A1" display="summary" xr:uid="{CCDF4B15-EDA4-4DDF-8AFD-616EA9D2417F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"/>
  <sheetViews>
    <sheetView workbookViewId="0">
      <selection activeCell="N3" sqref="N3"/>
    </sheetView>
  </sheetViews>
  <sheetFormatPr defaultRowHeight="14.45"/>
  <sheetData>
    <row r="1" spans="1:24">
      <c r="A1" s="32" t="s">
        <v>13</v>
      </c>
      <c r="B1" s="32" t="s">
        <v>59</v>
      </c>
      <c r="C1" s="32" t="s">
        <v>60</v>
      </c>
      <c r="D1" s="32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2" t="s">
        <v>66</v>
      </c>
      <c r="J1" s="32" t="s">
        <v>67</v>
      </c>
      <c r="K1" s="32" t="s">
        <v>68</v>
      </c>
      <c r="L1" s="32" t="s">
        <v>69</v>
      </c>
      <c r="Q1" s="32" t="s">
        <v>51</v>
      </c>
      <c r="R1" s="32" t="s">
        <v>70</v>
      </c>
      <c r="S1" s="32" t="s">
        <v>71</v>
      </c>
      <c r="T1" s="32" t="s">
        <v>72</v>
      </c>
      <c r="U1" s="32" t="s">
        <v>73</v>
      </c>
      <c r="V1" s="32" t="s">
        <v>74</v>
      </c>
      <c r="W1" s="32" t="s">
        <v>3</v>
      </c>
      <c r="X1" s="32" t="s">
        <v>75</v>
      </c>
    </row>
    <row r="2" spans="1:24">
      <c r="A2" s="32" t="s">
        <v>109</v>
      </c>
      <c r="B2">
        <v>117</v>
      </c>
      <c r="C2">
        <v>472</v>
      </c>
      <c r="D2">
        <v>589</v>
      </c>
      <c r="E2">
        <v>0.2095339736748488</v>
      </c>
      <c r="F2">
        <v>0.23308641975308639</v>
      </c>
      <c r="G2">
        <v>0.14885496183206109</v>
      </c>
      <c r="H2">
        <v>0.198641765704584</v>
      </c>
      <c r="I2">
        <v>4.03</v>
      </c>
      <c r="J2">
        <v>-0.44843686367636632</v>
      </c>
      <c r="K2">
        <v>3.7772490812992422E-2</v>
      </c>
      <c r="L2">
        <v>8.1402236168592226E-2</v>
      </c>
      <c r="N2" s="24"/>
      <c r="P2" s="32" t="s">
        <v>110</v>
      </c>
      <c r="Q2">
        <v>1398</v>
      </c>
      <c r="R2">
        <v>0.49733191035218782</v>
      </c>
      <c r="S2">
        <v>3594</v>
      </c>
      <c r="T2">
        <v>0.43680116674769082</v>
      </c>
      <c r="U2">
        <v>6.0530743604497013E-2</v>
      </c>
      <c r="V2">
        <v>0.12977953531656711</v>
      </c>
      <c r="W2">
        <v>7.8556517773578898E-3</v>
      </c>
      <c r="X2">
        <v>6.7001467291195285E-2</v>
      </c>
    </row>
    <row r="3" spans="1:24">
      <c r="A3" s="32" t="s">
        <v>110</v>
      </c>
      <c r="B3">
        <v>379</v>
      </c>
      <c r="C3">
        <v>1019</v>
      </c>
      <c r="D3">
        <v>1398</v>
      </c>
      <c r="E3">
        <v>0.49733191035218782</v>
      </c>
      <c r="F3">
        <v>0.50320987654320992</v>
      </c>
      <c r="G3">
        <v>0.48218829516539441</v>
      </c>
      <c r="H3">
        <v>0.27110157367668097</v>
      </c>
      <c r="I3">
        <v>2.69</v>
      </c>
      <c r="J3">
        <v>-4.2672641028865602E-2</v>
      </c>
      <c r="K3">
        <v>8.9704639599460731E-4</v>
      </c>
      <c r="L3">
        <v>8.1402236168592226E-2</v>
      </c>
      <c r="N3" s="24" t="s">
        <v>77</v>
      </c>
      <c r="P3" s="32" t="s">
        <v>109</v>
      </c>
      <c r="Q3">
        <v>589</v>
      </c>
      <c r="R3">
        <v>0.2095339736748488</v>
      </c>
      <c r="S3">
        <v>1332</v>
      </c>
      <c r="T3">
        <v>0.16188624210014579</v>
      </c>
      <c r="U3">
        <v>4.7647731574702951E-2</v>
      </c>
      <c r="V3">
        <v>0.25799201241756808</v>
      </c>
      <c r="W3">
        <v>1.2292734156089721E-2</v>
      </c>
      <c r="X3">
        <v>6.7001467291195285E-2</v>
      </c>
    </row>
    <row r="4" spans="1:24">
      <c r="A4" s="32" t="s">
        <v>111</v>
      </c>
      <c r="B4">
        <v>82</v>
      </c>
      <c r="C4">
        <v>189</v>
      </c>
      <c r="D4">
        <v>271</v>
      </c>
      <c r="E4">
        <v>9.6406972607612954E-2</v>
      </c>
      <c r="F4">
        <v>9.3333333333333338E-2</v>
      </c>
      <c r="G4">
        <v>0.1043256997455471</v>
      </c>
      <c r="H4">
        <v>0.30258302583025831</v>
      </c>
      <c r="I4">
        <v>2.2999999999999998</v>
      </c>
      <c r="J4">
        <v>0.1113404193160437</v>
      </c>
      <c r="K4">
        <v>1.2238946856114731E-3</v>
      </c>
      <c r="L4">
        <v>8.1402236168592226E-2</v>
      </c>
      <c r="P4" s="32" t="s">
        <v>112</v>
      </c>
      <c r="Q4">
        <v>553</v>
      </c>
      <c r="R4">
        <v>0.19672714336535041</v>
      </c>
      <c r="S4">
        <v>2503</v>
      </c>
      <c r="T4">
        <v>0.3042051531356344</v>
      </c>
      <c r="U4">
        <v>-0.107478009770284</v>
      </c>
      <c r="V4">
        <v>-0.43588461004312329</v>
      </c>
      <c r="W4">
        <v>4.6848010376931239E-2</v>
      </c>
      <c r="X4">
        <v>6.7001467291195285E-2</v>
      </c>
    </row>
    <row r="5" spans="1:24">
      <c r="A5" s="32" t="s">
        <v>112</v>
      </c>
      <c r="B5">
        <v>208</v>
      </c>
      <c r="C5">
        <v>345</v>
      </c>
      <c r="D5">
        <v>553</v>
      </c>
      <c r="E5">
        <v>0.19672714336535041</v>
      </c>
      <c r="F5">
        <v>0.17037037037037039</v>
      </c>
      <c r="G5">
        <v>0.26463104325699738</v>
      </c>
      <c r="H5">
        <v>0.37613019891500898</v>
      </c>
      <c r="I5">
        <v>1.66</v>
      </c>
      <c r="J5">
        <v>0.44036184978139109</v>
      </c>
      <c r="K5">
        <v>4.150880427399372E-2</v>
      </c>
      <c r="L5">
        <v>8.1402236168592226E-2</v>
      </c>
      <c r="P5" s="32" t="s">
        <v>111</v>
      </c>
      <c r="Q5">
        <v>271</v>
      </c>
      <c r="R5">
        <v>9.6406972607612954E-2</v>
      </c>
      <c r="S5">
        <v>799</v>
      </c>
      <c r="T5">
        <v>9.7107438016528921E-2</v>
      </c>
      <c r="U5">
        <v>-7.0046540891596787E-4</v>
      </c>
      <c r="V5">
        <v>-7.2394450202577223E-3</v>
      </c>
      <c r="W5">
        <v>5.0709808164394916E-6</v>
      </c>
      <c r="X5">
        <v>6.7001467291195285E-2</v>
      </c>
    </row>
  </sheetData>
  <hyperlinks>
    <hyperlink ref="N3" location="SummaryLinks!A1" display="summary" xr:uid="{0E6127C4-190B-4263-9219-39A3C04C2E69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7"/>
  <sheetViews>
    <sheetView workbookViewId="0">
      <selection activeCell="N3" sqref="N3"/>
    </sheetView>
  </sheetViews>
  <sheetFormatPr defaultRowHeight="14.45"/>
  <sheetData>
    <row r="1" spans="1:24">
      <c r="A1" s="32" t="s">
        <v>14</v>
      </c>
      <c r="B1" s="32" t="s">
        <v>59</v>
      </c>
      <c r="C1" s="32" t="s">
        <v>60</v>
      </c>
      <c r="D1" s="32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2" t="s">
        <v>66</v>
      </c>
      <c r="J1" s="32" t="s">
        <v>67</v>
      </c>
      <c r="K1" s="32" t="s">
        <v>68</v>
      </c>
      <c r="L1" s="32" t="s">
        <v>69</v>
      </c>
      <c r="Q1" s="32" t="s">
        <v>51</v>
      </c>
      <c r="R1" s="32" t="s">
        <v>70</v>
      </c>
      <c r="S1" s="32" t="s">
        <v>71</v>
      </c>
      <c r="T1" s="32" t="s">
        <v>72</v>
      </c>
      <c r="U1" s="32" t="s">
        <v>73</v>
      </c>
      <c r="V1" s="32" t="s">
        <v>74</v>
      </c>
      <c r="W1" s="32" t="s">
        <v>3</v>
      </c>
      <c r="X1" s="32" t="s">
        <v>75</v>
      </c>
    </row>
    <row r="2" spans="1:24">
      <c r="A2" s="32" t="s">
        <v>113</v>
      </c>
      <c r="B2">
        <v>197</v>
      </c>
      <c r="C2">
        <v>642</v>
      </c>
      <c r="D2">
        <v>839</v>
      </c>
      <c r="E2">
        <v>0.2984702952685877</v>
      </c>
      <c r="F2">
        <v>0.31703703703703712</v>
      </c>
      <c r="G2">
        <v>0.25063613231552162</v>
      </c>
      <c r="H2">
        <v>0.23480333730631711</v>
      </c>
      <c r="I2">
        <v>3.26</v>
      </c>
      <c r="J2">
        <v>-0.23501638784053991</v>
      </c>
      <c r="K2">
        <v>1.5605300776994411E-2</v>
      </c>
      <c r="L2">
        <v>5.4336775847534491E-2</v>
      </c>
      <c r="N2" s="24"/>
      <c r="P2" s="32" t="s">
        <v>113</v>
      </c>
      <c r="Q2">
        <v>839</v>
      </c>
      <c r="R2">
        <v>0.2984702952685877</v>
      </c>
      <c r="S2">
        <v>1901</v>
      </c>
      <c r="T2">
        <v>0.23104035002430731</v>
      </c>
      <c r="U2">
        <v>6.7429945244280448E-2</v>
      </c>
      <c r="V2">
        <v>0.25607804384509292</v>
      </c>
      <c r="W2">
        <v>1.7267328474737061E-2</v>
      </c>
      <c r="X2">
        <v>5.1809618417942627E-2</v>
      </c>
    </row>
    <row r="3" spans="1:24">
      <c r="A3" s="32" t="s">
        <v>114</v>
      </c>
      <c r="B3">
        <v>185</v>
      </c>
      <c r="C3">
        <v>532</v>
      </c>
      <c r="D3">
        <v>717</v>
      </c>
      <c r="E3">
        <v>0.25506937033084309</v>
      </c>
      <c r="F3">
        <v>0.26271604938271598</v>
      </c>
      <c r="G3">
        <v>0.23536895674300251</v>
      </c>
      <c r="H3">
        <v>0.25801952580195259</v>
      </c>
      <c r="I3">
        <v>2.88</v>
      </c>
      <c r="J3">
        <v>-0.1099194771518866</v>
      </c>
      <c r="K3">
        <v>3.0059781245815129E-3</v>
      </c>
      <c r="L3">
        <v>5.4336775847534491E-2</v>
      </c>
      <c r="N3" s="24" t="s">
        <v>77</v>
      </c>
      <c r="P3" s="32" t="s">
        <v>114</v>
      </c>
      <c r="Q3">
        <v>717</v>
      </c>
      <c r="R3">
        <v>0.25506937033084309</v>
      </c>
      <c r="S3">
        <v>2050</v>
      </c>
      <c r="T3">
        <v>0.2491492464754497</v>
      </c>
      <c r="U3">
        <v>5.9201238553934221E-3</v>
      </c>
      <c r="V3">
        <v>2.3483448333482281E-2</v>
      </c>
      <c r="W3">
        <v>1.390249226859473E-4</v>
      </c>
      <c r="X3">
        <v>5.1809618417942627E-2</v>
      </c>
    </row>
    <row r="4" spans="1:24">
      <c r="A4" s="32" t="s">
        <v>115</v>
      </c>
      <c r="B4">
        <v>95</v>
      </c>
      <c r="C4">
        <v>247</v>
      </c>
      <c r="D4">
        <v>342</v>
      </c>
      <c r="E4">
        <v>0.12166488794023481</v>
      </c>
      <c r="F4">
        <v>0.1219753086419753</v>
      </c>
      <c r="G4">
        <v>0.1208651399491094</v>
      </c>
      <c r="H4">
        <v>0.27777777777777779</v>
      </c>
      <c r="I4">
        <v>2.6</v>
      </c>
      <c r="J4">
        <v>-9.1432579160034035E-3</v>
      </c>
      <c r="K4">
        <v>1.015055868914527E-5</v>
      </c>
      <c r="L4">
        <v>5.4336775847534491E-2</v>
      </c>
      <c r="P4" s="32" t="s">
        <v>116</v>
      </c>
      <c r="Q4">
        <v>442</v>
      </c>
      <c r="R4">
        <v>0.15723941657773041</v>
      </c>
      <c r="S4">
        <v>1418</v>
      </c>
      <c r="T4">
        <v>0.17233835683033541</v>
      </c>
      <c r="U4">
        <v>-1.5098940252605079E-2</v>
      </c>
      <c r="V4">
        <v>-9.1690145148058719E-2</v>
      </c>
      <c r="W4">
        <v>1.384424023343226E-3</v>
      </c>
      <c r="X4">
        <v>5.1809618417942627E-2</v>
      </c>
    </row>
    <row r="5" spans="1:24">
      <c r="A5" s="32" t="s">
        <v>117</v>
      </c>
      <c r="B5">
        <v>64</v>
      </c>
      <c r="C5">
        <v>164</v>
      </c>
      <c r="D5">
        <v>228</v>
      </c>
      <c r="E5">
        <v>8.1109925293489857E-2</v>
      </c>
      <c r="F5">
        <v>8.0987654320987659E-2</v>
      </c>
      <c r="G5">
        <v>8.1424936386768454E-2</v>
      </c>
      <c r="H5">
        <v>0.2807017543859649</v>
      </c>
      <c r="I5">
        <v>2.56</v>
      </c>
      <c r="J5">
        <v>5.3848426469064962E-3</v>
      </c>
      <c r="K5">
        <v>2.3546951165437949E-6</v>
      </c>
      <c r="L5">
        <v>5.4336775847534491E-2</v>
      </c>
      <c r="P5" s="32" t="s">
        <v>115</v>
      </c>
      <c r="Q5">
        <v>342</v>
      </c>
      <c r="R5">
        <v>0.12166488794023481</v>
      </c>
      <c r="S5">
        <v>863</v>
      </c>
      <c r="T5">
        <v>0.1048857559552747</v>
      </c>
      <c r="U5">
        <v>1.677913198496012E-2</v>
      </c>
      <c r="V5">
        <v>0.1483987258454931</v>
      </c>
      <c r="W5">
        <v>2.4900018073614398E-3</v>
      </c>
      <c r="X5">
        <v>5.1809618417942627E-2</v>
      </c>
    </row>
    <row r="6" spans="1:24">
      <c r="A6" s="32" t="s">
        <v>118</v>
      </c>
      <c r="B6">
        <v>81</v>
      </c>
      <c r="C6">
        <v>162</v>
      </c>
      <c r="D6">
        <v>243</v>
      </c>
      <c r="E6">
        <v>8.6446104589114198E-2</v>
      </c>
      <c r="F6">
        <v>0.08</v>
      </c>
      <c r="G6">
        <v>0.10305343511450379</v>
      </c>
      <c r="H6">
        <v>0.33333333333333331</v>
      </c>
      <c r="I6">
        <v>2</v>
      </c>
      <c r="J6">
        <v>0.25322100655148772</v>
      </c>
      <c r="K6">
        <v>5.8376140441640679E-3</v>
      </c>
      <c r="L6">
        <v>5.4336775847534491E-2</v>
      </c>
      <c r="P6" s="32" t="s">
        <v>118</v>
      </c>
      <c r="Q6">
        <v>243</v>
      </c>
      <c r="R6">
        <v>8.6446104589114198E-2</v>
      </c>
      <c r="S6">
        <v>914</v>
      </c>
      <c r="T6">
        <v>0.1110841030627127</v>
      </c>
      <c r="U6">
        <v>-2.4637998473598492E-2</v>
      </c>
      <c r="V6">
        <v>-0.2507664482472855</v>
      </c>
      <c r="W6">
        <v>6.1783833691463341E-3</v>
      </c>
      <c r="X6">
        <v>5.1809618417942627E-2</v>
      </c>
    </row>
    <row r="7" spans="1:24">
      <c r="A7" s="32" t="s">
        <v>116</v>
      </c>
      <c r="B7">
        <v>164</v>
      </c>
      <c r="C7">
        <v>278</v>
      </c>
      <c r="D7">
        <v>442</v>
      </c>
      <c r="E7">
        <v>0.15723941657773041</v>
      </c>
      <c r="F7">
        <v>0.13728395061728399</v>
      </c>
      <c r="G7">
        <v>0.20865139949109421</v>
      </c>
      <c r="H7">
        <v>0.37104072398190052</v>
      </c>
      <c r="I7">
        <v>1.7</v>
      </c>
      <c r="J7">
        <v>0.41861350124499441</v>
      </c>
      <c r="K7">
        <v>2.987537764798881E-2</v>
      </c>
      <c r="L7">
        <v>5.4336775847534491E-2</v>
      </c>
      <c r="P7" s="32" t="s">
        <v>117</v>
      </c>
      <c r="Q7">
        <v>228</v>
      </c>
      <c r="R7">
        <v>8.1109925293489857E-2</v>
      </c>
      <c r="S7">
        <v>1082</v>
      </c>
      <c r="T7">
        <v>0.13150218765192029</v>
      </c>
      <c r="U7">
        <v>-5.0392262358430397E-2</v>
      </c>
      <c r="V7">
        <v>-0.48321815058567008</v>
      </c>
      <c r="W7">
        <v>2.435045582066862E-2</v>
      </c>
      <c r="X7">
        <v>5.1809618417942627E-2</v>
      </c>
    </row>
  </sheetData>
  <hyperlinks>
    <hyperlink ref="N3" location="SummaryLinks!A1" display="summary" xr:uid="{302103DD-171F-4443-A352-A9786D4A3DB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6"/>
  <sheetViews>
    <sheetView workbookViewId="0">
      <selection activeCell="N3" sqref="N3"/>
    </sheetView>
  </sheetViews>
  <sheetFormatPr defaultRowHeight="14.45"/>
  <sheetData>
    <row r="1" spans="1:24">
      <c r="A1" s="32" t="s">
        <v>15</v>
      </c>
      <c r="B1" s="32" t="s">
        <v>59</v>
      </c>
      <c r="C1" s="32" t="s">
        <v>60</v>
      </c>
      <c r="D1" s="32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2" t="s">
        <v>66</v>
      </c>
      <c r="J1" s="32" t="s">
        <v>67</v>
      </c>
      <c r="K1" s="32" t="s">
        <v>68</v>
      </c>
      <c r="L1" s="32" t="s">
        <v>69</v>
      </c>
      <c r="Q1" s="32" t="s">
        <v>51</v>
      </c>
      <c r="R1" s="32" t="s">
        <v>70</v>
      </c>
      <c r="S1" s="32" t="s">
        <v>71</v>
      </c>
      <c r="T1" s="32" t="s">
        <v>72</v>
      </c>
      <c r="U1" s="32" t="s">
        <v>73</v>
      </c>
      <c r="V1" s="32" t="s">
        <v>74</v>
      </c>
      <c r="W1" s="32" t="s">
        <v>3</v>
      </c>
      <c r="X1" s="32" t="s">
        <v>75</v>
      </c>
    </row>
    <row r="2" spans="1:24">
      <c r="A2" s="32" t="s">
        <v>97</v>
      </c>
      <c r="B2">
        <v>76</v>
      </c>
      <c r="C2">
        <v>289</v>
      </c>
      <c r="D2">
        <v>365</v>
      </c>
      <c r="E2">
        <v>0.12984702952685881</v>
      </c>
      <c r="F2">
        <v>0.14271604938271601</v>
      </c>
      <c r="G2">
        <v>9.6692111959287536E-2</v>
      </c>
      <c r="H2">
        <v>0.20821917808219181</v>
      </c>
      <c r="I2">
        <v>3.8</v>
      </c>
      <c r="J2">
        <v>-0.38932516071466811</v>
      </c>
      <c r="K2">
        <v>1.7918276834098131E-2</v>
      </c>
      <c r="L2">
        <v>3.3498910350551428E-2</v>
      </c>
      <c r="N2" s="24"/>
      <c r="P2" s="32" t="s">
        <v>89</v>
      </c>
      <c r="Q2">
        <v>1058</v>
      </c>
      <c r="R2">
        <v>0.37637851298470287</v>
      </c>
      <c r="S2">
        <v>2221</v>
      </c>
      <c r="T2">
        <v>0.26993193971803597</v>
      </c>
      <c r="U2">
        <v>0.106446573266667</v>
      </c>
      <c r="V2">
        <v>0.33242546839013298</v>
      </c>
      <c r="W2">
        <v>3.5385551976696378E-2</v>
      </c>
      <c r="X2">
        <v>0.10093740210369601</v>
      </c>
    </row>
    <row r="3" spans="1:24">
      <c r="A3" s="32" t="s">
        <v>119</v>
      </c>
      <c r="B3">
        <v>44</v>
      </c>
      <c r="C3">
        <v>150</v>
      </c>
      <c r="D3">
        <v>194</v>
      </c>
      <c r="E3">
        <v>6.9014585556741379E-2</v>
      </c>
      <c r="F3">
        <v>7.407407407407407E-2</v>
      </c>
      <c r="G3">
        <v>5.5979643765903309E-2</v>
      </c>
      <c r="H3">
        <v>0.22680412371134021</v>
      </c>
      <c r="I3">
        <v>3.41</v>
      </c>
      <c r="J3">
        <v>-0.28007747306656161</v>
      </c>
      <c r="K3">
        <v>5.0678423172914712E-3</v>
      </c>
      <c r="L3">
        <v>3.3498910350551428E-2</v>
      </c>
      <c r="N3" s="24" t="s">
        <v>77</v>
      </c>
      <c r="P3" s="32" t="s">
        <v>102</v>
      </c>
      <c r="Q3">
        <v>895</v>
      </c>
      <c r="R3">
        <v>0.31839203130558519</v>
      </c>
      <c r="S3">
        <v>3035</v>
      </c>
      <c r="T3">
        <v>0.36886242100145838</v>
      </c>
      <c r="U3">
        <v>-5.0470389695873252E-2</v>
      </c>
      <c r="V3">
        <v>-0.14714030535242739</v>
      </c>
      <c r="W3">
        <v>7.4262285511067956E-3</v>
      </c>
      <c r="X3">
        <v>0.10093740210369601</v>
      </c>
    </row>
    <row r="4" spans="1:24">
      <c r="A4" s="32" t="s">
        <v>120</v>
      </c>
      <c r="B4">
        <v>78</v>
      </c>
      <c r="C4">
        <v>221</v>
      </c>
      <c r="D4">
        <v>299</v>
      </c>
      <c r="E4">
        <v>0.1063678406261117</v>
      </c>
      <c r="F4">
        <v>0.1091358024691358</v>
      </c>
      <c r="G4">
        <v>9.9236641221374045E-2</v>
      </c>
      <c r="H4">
        <v>0.2608695652173913</v>
      </c>
      <c r="I4">
        <v>2.83</v>
      </c>
      <c r="J4">
        <v>-9.5085687716728193E-2</v>
      </c>
      <c r="K4">
        <v>9.41268555062212E-4</v>
      </c>
      <c r="L4">
        <v>3.3498910350551428E-2</v>
      </c>
      <c r="P4" s="32" t="s">
        <v>97</v>
      </c>
      <c r="Q4">
        <v>365</v>
      </c>
      <c r="R4">
        <v>0.12984702952685881</v>
      </c>
      <c r="S4">
        <v>1828</v>
      </c>
      <c r="T4">
        <v>0.2221682061254254</v>
      </c>
      <c r="U4">
        <v>-9.232117659856659E-2</v>
      </c>
      <c r="V4">
        <v>-0.53707771856528774</v>
      </c>
      <c r="W4">
        <v>4.9583646902821167E-2</v>
      </c>
      <c r="X4">
        <v>0.10093740210369601</v>
      </c>
    </row>
    <row r="5" spans="1:24">
      <c r="A5" s="32" t="s">
        <v>102</v>
      </c>
      <c r="B5">
        <v>259</v>
      </c>
      <c r="C5">
        <v>636</v>
      </c>
      <c r="D5">
        <v>895</v>
      </c>
      <c r="E5">
        <v>0.31839203130558519</v>
      </c>
      <c r="F5">
        <v>0.31407407407407412</v>
      </c>
      <c r="G5">
        <v>0.32951653944020348</v>
      </c>
      <c r="H5">
        <v>0.28938547486033522</v>
      </c>
      <c r="I5">
        <v>2.46</v>
      </c>
      <c r="J5">
        <v>4.7997685470848553E-2</v>
      </c>
      <c r="K5">
        <v>7.4120259553795472E-4</v>
      </c>
      <c r="L5">
        <v>3.3498910350551428E-2</v>
      </c>
      <c r="P5" s="32" t="s">
        <v>120</v>
      </c>
      <c r="Q5">
        <v>299</v>
      </c>
      <c r="R5">
        <v>0.1063678406261117</v>
      </c>
      <c r="S5">
        <v>708</v>
      </c>
      <c r="T5">
        <v>8.6047642197374818E-2</v>
      </c>
      <c r="U5">
        <v>2.0320198428736891E-2</v>
      </c>
      <c r="V5">
        <v>0.21200215956328261</v>
      </c>
      <c r="W5">
        <v>4.3079259496466432E-3</v>
      </c>
      <c r="X5">
        <v>0.10093740210369601</v>
      </c>
    </row>
    <row r="6" spans="1:24">
      <c r="A6" s="32" t="s">
        <v>89</v>
      </c>
      <c r="B6">
        <v>329</v>
      </c>
      <c r="C6">
        <v>729</v>
      </c>
      <c r="D6">
        <v>1058</v>
      </c>
      <c r="E6">
        <v>0.37637851298470287</v>
      </c>
      <c r="F6">
        <v>0.36</v>
      </c>
      <c r="G6">
        <v>0.41857506361323149</v>
      </c>
      <c r="H6">
        <v>0.31096408317580337</v>
      </c>
      <c r="I6">
        <v>2.2200000000000002</v>
      </c>
      <c r="J6">
        <v>0.15075220586814661</v>
      </c>
      <c r="K6">
        <v>8.8303200485616695E-3</v>
      </c>
      <c r="L6">
        <v>3.3498910350551428E-2</v>
      </c>
      <c r="P6" s="32" t="s">
        <v>119</v>
      </c>
      <c r="Q6">
        <v>194</v>
      </c>
      <c r="R6">
        <v>6.9014585556741379E-2</v>
      </c>
      <c r="S6">
        <v>436</v>
      </c>
      <c r="T6">
        <v>5.2989790957705403E-2</v>
      </c>
      <c r="U6">
        <v>1.6024794599035979E-2</v>
      </c>
      <c r="V6">
        <v>0.26421859558060973</v>
      </c>
      <c r="W6">
        <v>4.2340487234250272E-3</v>
      </c>
      <c r="X6">
        <v>0.10093740210369601</v>
      </c>
    </row>
  </sheetData>
  <hyperlinks>
    <hyperlink ref="N3" location="SummaryLinks!A1" display="summary" xr:uid="{4E05A700-9F14-4C56-81EE-1DFFA6E1DED5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N3" sqref="N3"/>
    </sheetView>
  </sheetViews>
  <sheetFormatPr defaultRowHeight="14.45"/>
  <sheetData>
    <row r="1" spans="1:24">
      <c r="A1" s="32" t="s">
        <v>16</v>
      </c>
      <c r="B1" s="32" t="s">
        <v>59</v>
      </c>
      <c r="C1" s="32" t="s">
        <v>60</v>
      </c>
      <c r="D1" s="32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2" t="s">
        <v>66</v>
      </c>
      <c r="J1" s="32" t="s">
        <v>67</v>
      </c>
      <c r="K1" s="32" t="s">
        <v>68</v>
      </c>
      <c r="L1" s="32" t="s">
        <v>69</v>
      </c>
      <c r="Q1" s="32" t="s">
        <v>51</v>
      </c>
      <c r="R1" s="32" t="s">
        <v>70</v>
      </c>
      <c r="S1" s="32" t="s">
        <v>71</v>
      </c>
      <c r="T1" s="32" t="s">
        <v>72</v>
      </c>
      <c r="U1" s="32" t="s">
        <v>73</v>
      </c>
      <c r="V1" s="32" t="s">
        <v>74</v>
      </c>
      <c r="W1" s="32" t="s">
        <v>3</v>
      </c>
      <c r="X1" s="32" t="s">
        <v>75</v>
      </c>
    </row>
    <row r="2" spans="1:24">
      <c r="A2" s="32" t="s">
        <v>121</v>
      </c>
      <c r="B2">
        <v>185</v>
      </c>
      <c r="C2">
        <v>651</v>
      </c>
      <c r="D2">
        <v>836</v>
      </c>
      <c r="E2">
        <v>0.29740305940946282</v>
      </c>
      <c r="F2">
        <v>0.32148148148148148</v>
      </c>
      <c r="G2">
        <v>0.23536895674300251</v>
      </c>
      <c r="H2">
        <v>0.2212918660287081</v>
      </c>
      <c r="I2">
        <v>3.52</v>
      </c>
      <c r="J2">
        <v>-0.31178563001881138</v>
      </c>
      <c r="K2">
        <v>2.6848647778097139E-2</v>
      </c>
      <c r="L2">
        <v>4.8170860096387373E-2</v>
      </c>
      <c r="N2" s="24"/>
      <c r="P2" s="32" t="s">
        <v>122</v>
      </c>
      <c r="Q2">
        <v>1272</v>
      </c>
      <c r="R2">
        <v>0.45250800426894339</v>
      </c>
      <c r="S2">
        <v>4090</v>
      </c>
      <c r="T2">
        <v>0.49708313077297028</v>
      </c>
      <c r="U2">
        <v>-4.4575126504026903E-2</v>
      </c>
      <c r="V2">
        <v>-9.3951825270464057E-2</v>
      </c>
      <c r="W2">
        <v>4.1879144967151656E-3</v>
      </c>
      <c r="X2">
        <v>0.17038278810548271</v>
      </c>
    </row>
    <row r="3" spans="1:24">
      <c r="A3" s="32" t="s">
        <v>123</v>
      </c>
      <c r="B3">
        <v>72</v>
      </c>
      <c r="C3">
        <v>212</v>
      </c>
      <c r="D3">
        <v>284</v>
      </c>
      <c r="E3">
        <v>0.1010316613304874</v>
      </c>
      <c r="F3">
        <v>0.1046913580246914</v>
      </c>
      <c r="G3">
        <v>9.1603053435114504E-2</v>
      </c>
      <c r="H3">
        <v>0.25352112676056338</v>
      </c>
      <c r="I3">
        <v>2.94</v>
      </c>
      <c r="J3">
        <v>-0.1335519685445242</v>
      </c>
      <c r="K3">
        <v>1.7479688428483191E-3</v>
      </c>
      <c r="L3">
        <v>4.8170860096387373E-2</v>
      </c>
      <c r="N3" s="24" t="s">
        <v>77</v>
      </c>
      <c r="P3" s="32" t="s">
        <v>121</v>
      </c>
      <c r="Q3">
        <v>836</v>
      </c>
      <c r="R3">
        <v>0.29740305940946282</v>
      </c>
      <c r="S3">
        <v>1504</v>
      </c>
      <c r="T3">
        <v>0.182790471560525</v>
      </c>
      <c r="U3">
        <v>0.1146125878489378</v>
      </c>
      <c r="V3">
        <v>0.48674778844123251</v>
      </c>
      <c r="W3">
        <v>5.5787423662996952E-2</v>
      </c>
      <c r="X3">
        <v>0.17038278810548271</v>
      </c>
    </row>
    <row r="4" spans="1:24">
      <c r="A4" s="32" t="s">
        <v>124</v>
      </c>
      <c r="B4">
        <v>119</v>
      </c>
      <c r="C4">
        <v>300</v>
      </c>
      <c r="D4">
        <v>419</v>
      </c>
      <c r="E4">
        <v>0.14905727499110641</v>
      </c>
      <c r="F4">
        <v>0.14814814814814811</v>
      </c>
      <c r="G4">
        <v>0.1513994910941476</v>
      </c>
      <c r="H4">
        <v>0.28400954653937949</v>
      </c>
      <c r="I4">
        <v>2.52</v>
      </c>
      <c r="J4">
        <v>2.1709205566761289E-2</v>
      </c>
      <c r="K4">
        <v>7.058407238274101E-5</v>
      </c>
      <c r="L4">
        <v>4.8170860096387373E-2</v>
      </c>
      <c r="P4" s="32" t="s">
        <v>124</v>
      </c>
      <c r="Q4">
        <v>419</v>
      </c>
      <c r="R4">
        <v>0.14905727499110641</v>
      </c>
      <c r="S4">
        <v>830</v>
      </c>
      <c r="T4">
        <v>0.1008750607681089</v>
      </c>
      <c r="U4">
        <v>4.8182214222997483E-2</v>
      </c>
      <c r="V4">
        <v>0.39044789899781007</v>
      </c>
      <c r="W4">
        <v>1.8812644312431771E-2</v>
      </c>
      <c r="X4">
        <v>0.17038278810548271</v>
      </c>
    </row>
    <row r="5" spans="1:24">
      <c r="A5" s="32" t="s">
        <v>122</v>
      </c>
      <c r="B5">
        <v>410</v>
      </c>
      <c r="C5">
        <v>862</v>
      </c>
      <c r="D5">
        <v>1272</v>
      </c>
      <c r="E5">
        <v>0.45250800426894339</v>
      </c>
      <c r="F5">
        <v>0.42567901234567901</v>
      </c>
      <c r="G5">
        <v>0.52162849872773542</v>
      </c>
      <c r="H5">
        <v>0.32232704402515722</v>
      </c>
      <c r="I5">
        <v>2.1</v>
      </c>
      <c r="J5">
        <v>0.20327007614609349</v>
      </c>
      <c r="K5">
        <v>1.9503659403059169E-2</v>
      </c>
      <c r="L5">
        <v>4.8170860096387373E-2</v>
      </c>
      <c r="P5" s="32" t="s">
        <v>123</v>
      </c>
      <c r="Q5">
        <v>284</v>
      </c>
      <c r="R5">
        <v>0.1010316613304874</v>
      </c>
      <c r="S5">
        <v>1804</v>
      </c>
      <c r="T5">
        <v>0.21925133689839571</v>
      </c>
      <c r="U5">
        <v>-0.1182196755679083</v>
      </c>
      <c r="V5">
        <v>-0.77478478259504702</v>
      </c>
      <c r="W5">
        <v>9.1594805633338855E-2</v>
      </c>
      <c r="X5">
        <v>0.17038278810548271</v>
      </c>
    </row>
  </sheetData>
  <hyperlinks>
    <hyperlink ref="N3" location="SummaryLinks!A1" display="summary" xr:uid="{653C85B2-2D34-43AD-87EB-54D4EA414A7D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7"/>
  <sheetViews>
    <sheetView workbookViewId="0">
      <selection activeCell="N3" sqref="N3"/>
    </sheetView>
  </sheetViews>
  <sheetFormatPr defaultRowHeight="14.45"/>
  <sheetData>
    <row r="1" spans="1:24">
      <c r="A1" s="32" t="s">
        <v>17</v>
      </c>
      <c r="B1" s="32" t="s">
        <v>59</v>
      </c>
      <c r="C1" s="32" t="s">
        <v>60</v>
      </c>
      <c r="D1" s="32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2" t="s">
        <v>66</v>
      </c>
      <c r="J1" s="32" t="s">
        <v>67</v>
      </c>
      <c r="K1" s="32" t="s">
        <v>68</v>
      </c>
      <c r="L1" s="32" t="s">
        <v>69</v>
      </c>
      <c r="Q1" s="32" t="s">
        <v>51</v>
      </c>
      <c r="R1" s="32" t="s">
        <v>70</v>
      </c>
      <c r="S1" s="32" t="s">
        <v>71</v>
      </c>
      <c r="T1" s="32" t="s">
        <v>72</v>
      </c>
      <c r="U1" s="32" t="s">
        <v>73</v>
      </c>
      <c r="V1" s="32" t="s">
        <v>74</v>
      </c>
      <c r="W1" s="32" t="s">
        <v>3</v>
      </c>
      <c r="X1" s="32" t="s">
        <v>75</v>
      </c>
    </row>
    <row r="2" spans="1:24">
      <c r="A2" s="32" t="s">
        <v>125</v>
      </c>
      <c r="B2">
        <v>58</v>
      </c>
      <c r="C2">
        <v>218</v>
      </c>
      <c r="D2">
        <v>276</v>
      </c>
      <c r="E2">
        <v>9.818569903948772E-2</v>
      </c>
      <c r="F2">
        <v>0.1076543209876543</v>
      </c>
      <c r="G2">
        <v>7.3791348600508899E-2</v>
      </c>
      <c r="H2">
        <v>0.2101449275362319</v>
      </c>
      <c r="I2">
        <v>3.76</v>
      </c>
      <c r="J2">
        <v>-0.37768386513123681</v>
      </c>
      <c r="K2">
        <v>1.278949829600943E-2</v>
      </c>
      <c r="L2">
        <v>3.200916167028503E-2</v>
      </c>
      <c r="N2" s="24"/>
      <c r="P2" s="32" t="s">
        <v>126</v>
      </c>
      <c r="Q2">
        <v>1149</v>
      </c>
      <c r="R2">
        <v>0.40875133404482389</v>
      </c>
      <c r="S2">
        <v>2709</v>
      </c>
      <c r="T2">
        <v>0.32924161400097229</v>
      </c>
      <c r="U2">
        <v>7.9509720043851595E-2</v>
      </c>
      <c r="V2">
        <v>0.21631511562997649</v>
      </c>
      <c r="W2">
        <v>1.7199154284992819E-2</v>
      </c>
      <c r="X2">
        <v>6.5481469661946012E-2</v>
      </c>
    </row>
    <row r="3" spans="1:24">
      <c r="A3" s="32" t="s">
        <v>127</v>
      </c>
      <c r="B3">
        <v>72</v>
      </c>
      <c r="C3">
        <v>216</v>
      </c>
      <c r="D3">
        <v>288</v>
      </c>
      <c r="E3">
        <v>0.10245464247598721</v>
      </c>
      <c r="F3">
        <v>0.1066666666666667</v>
      </c>
      <c r="G3">
        <v>9.1603053435114504E-2</v>
      </c>
      <c r="H3">
        <v>0.25</v>
      </c>
      <c r="I3">
        <v>3</v>
      </c>
      <c r="J3">
        <v>-0.15224410155667681</v>
      </c>
      <c r="K3">
        <v>2.2933462626349289E-3</v>
      </c>
      <c r="L3">
        <v>3.200916167028503E-2</v>
      </c>
      <c r="N3" s="24" t="s">
        <v>77</v>
      </c>
      <c r="P3" s="32" t="s">
        <v>128</v>
      </c>
      <c r="Q3">
        <v>522</v>
      </c>
      <c r="R3">
        <v>0.18569903948772681</v>
      </c>
      <c r="S3">
        <v>1633</v>
      </c>
      <c r="T3">
        <v>0.19846864365580941</v>
      </c>
      <c r="U3">
        <v>-1.2769604168082651E-2</v>
      </c>
      <c r="V3">
        <v>-6.6503825221510521E-2</v>
      </c>
      <c r="W3">
        <v>8.4922752374204076E-4</v>
      </c>
      <c r="X3">
        <v>6.5481469661946012E-2</v>
      </c>
    </row>
    <row r="4" spans="1:24">
      <c r="A4" s="32" t="s">
        <v>129</v>
      </c>
      <c r="B4">
        <v>72</v>
      </c>
      <c r="C4">
        <v>198</v>
      </c>
      <c r="D4">
        <v>270</v>
      </c>
      <c r="E4">
        <v>9.6051227321237997E-2</v>
      </c>
      <c r="F4">
        <v>9.7777777777777783E-2</v>
      </c>
      <c r="G4">
        <v>9.1603053435114504E-2</v>
      </c>
      <c r="H4">
        <v>0.26666666666666672</v>
      </c>
      <c r="I4">
        <v>2.75</v>
      </c>
      <c r="J4">
        <v>-6.5232724567046985E-2</v>
      </c>
      <c r="K4">
        <v>4.0279409232239392E-4</v>
      </c>
      <c r="L4">
        <v>3.200916167028503E-2</v>
      </c>
      <c r="P4" s="32" t="s">
        <v>121</v>
      </c>
      <c r="Q4">
        <v>306</v>
      </c>
      <c r="R4">
        <v>0.1088580576307364</v>
      </c>
      <c r="S4">
        <v>1524</v>
      </c>
      <c r="T4">
        <v>0.18522119591638311</v>
      </c>
      <c r="U4">
        <v>-7.6363138285646698E-2</v>
      </c>
      <c r="V4">
        <v>-0.53150595442789506</v>
      </c>
      <c r="W4">
        <v>4.0587462697621979E-2</v>
      </c>
      <c r="X4">
        <v>6.5481469661946012E-2</v>
      </c>
    </row>
    <row r="5" spans="1:24">
      <c r="A5" s="32" t="s">
        <v>126</v>
      </c>
      <c r="B5">
        <v>322</v>
      </c>
      <c r="C5">
        <v>827</v>
      </c>
      <c r="D5">
        <v>1149</v>
      </c>
      <c r="E5">
        <v>0.40875133404482389</v>
      </c>
      <c r="F5">
        <v>0.40839506172839513</v>
      </c>
      <c r="G5">
        <v>0.40966921119592881</v>
      </c>
      <c r="H5">
        <v>0.28024369016536121</v>
      </c>
      <c r="I5">
        <v>2.57</v>
      </c>
      <c r="J5">
        <v>3.1150376321498921E-3</v>
      </c>
      <c r="K5">
        <v>3.9690235403511619E-6</v>
      </c>
      <c r="L5">
        <v>3.200916167028503E-2</v>
      </c>
      <c r="P5" s="32" t="s">
        <v>127</v>
      </c>
      <c r="Q5">
        <v>288</v>
      </c>
      <c r="R5">
        <v>0.10245464247598721</v>
      </c>
      <c r="S5">
        <v>729</v>
      </c>
      <c r="T5">
        <v>8.8599902771025765E-2</v>
      </c>
      <c r="U5">
        <v>1.3854739704961431E-2</v>
      </c>
      <c r="V5">
        <v>0.14528942799360359</v>
      </c>
      <c r="W5">
        <v>2.0129472067341139E-3</v>
      </c>
      <c r="X5">
        <v>6.5481469661946012E-2</v>
      </c>
    </row>
    <row r="6" spans="1:24">
      <c r="A6" s="32" t="s">
        <v>128</v>
      </c>
      <c r="B6">
        <v>152</v>
      </c>
      <c r="C6">
        <v>370</v>
      </c>
      <c r="D6">
        <v>522</v>
      </c>
      <c r="E6">
        <v>0.18569903948772681</v>
      </c>
      <c r="F6">
        <v>0.18271604938271599</v>
      </c>
      <c r="G6">
        <v>0.1933842239185751</v>
      </c>
      <c r="H6">
        <v>0.29118773946360149</v>
      </c>
      <c r="I6">
        <v>2.4300000000000002</v>
      </c>
      <c r="J6">
        <v>5.6745702319439401E-2</v>
      </c>
      <c r="K6">
        <v>6.0537305650367986E-4</v>
      </c>
      <c r="L6">
        <v>3.200916167028503E-2</v>
      </c>
      <c r="P6" s="32" t="s">
        <v>125</v>
      </c>
      <c r="Q6">
        <v>276</v>
      </c>
      <c r="R6">
        <v>9.818569903948772E-2</v>
      </c>
      <c r="S6">
        <v>699</v>
      </c>
      <c r="T6">
        <v>8.4953816237238702E-2</v>
      </c>
      <c r="U6">
        <v>1.3231882802249019E-2</v>
      </c>
      <c r="V6">
        <v>0.1447528033496554</v>
      </c>
      <c r="W6">
        <v>1.9153521292196399E-3</v>
      </c>
      <c r="X6">
        <v>6.5481469661946012E-2</v>
      </c>
    </row>
    <row r="7" spans="1:24">
      <c r="A7" s="32" t="s">
        <v>121</v>
      </c>
      <c r="B7">
        <v>110</v>
      </c>
      <c r="C7">
        <v>196</v>
      </c>
      <c r="D7">
        <v>306</v>
      </c>
      <c r="E7">
        <v>0.1088580576307364</v>
      </c>
      <c r="F7">
        <v>9.6790123456790125E-2</v>
      </c>
      <c r="G7">
        <v>0.1399491094147583</v>
      </c>
      <c r="H7">
        <v>0.35947712418300648</v>
      </c>
      <c r="I7">
        <v>1.78</v>
      </c>
      <c r="J7">
        <v>0.36873389367333193</v>
      </c>
      <c r="K7">
        <v>1.5914180939274249E-2</v>
      </c>
      <c r="L7">
        <v>3.200916167028503E-2</v>
      </c>
      <c r="P7" s="32" t="s">
        <v>129</v>
      </c>
      <c r="Q7">
        <v>270</v>
      </c>
      <c r="R7">
        <v>9.6051227321237997E-2</v>
      </c>
      <c r="S7">
        <v>934</v>
      </c>
      <c r="T7">
        <v>0.1135148274185707</v>
      </c>
      <c r="U7">
        <v>-1.7463600097332731E-2</v>
      </c>
      <c r="V7">
        <v>-0.16705179936415179</v>
      </c>
      <c r="W7">
        <v>2.9173258196354109E-3</v>
      </c>
      <c r="X7">
        <v>6.5481469661946012E-2</v>
      </c>
    </row>
  </sheetData>
  <hyperlinks>
    <hyperlink ref="N3" location="SummaryLinks!A1" display="summary" xr:uid="{BDBA8F6E-558A-4467-8819-1FE5F4BEEE51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C5959990ADD4687B0DB3A7B136028" ma:contentTypeVersion="16" ma:contentTypeDescription="Create a new document." ma:contentTypeScope="" ma:versionID="47f52aef3f18b342df7071cf32252d2e">
  <xsd:schema xmlns:xsd="http://www.w3.org/2001/XMLSchema" xmlns:xs="http://www.w3.org/2001/XMLSchema" xmlns:p="http://schemas.microsoft.com/office/2006/metadata/properties" xmlns:ns2="64dd7ac7-9eb1-4caf-ae2c-1ea8333f5aa5" xmlns:ns3="2a08bfe5-254a-4388-8c28-de312c8d83a9" targetNamespace="http://schemas.microsoft.com/office/2006/metadata/properties" ma:root="true" ma:fieldsID="954baaf6b51bdf7a3c3f6176dfd868b7" ns2:_="" ns3:_="">
    <xsd:import namespace="64dd7ac7-9eb1-4caf-ae2c-1ea8333f5aa5"/>
    <xsd:import namespace="2a08bfe5-254a-4388-8c28-de312c8d83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d7ac7-9eb1-4caf-ae2c-1ea8333f5a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84b9ac-c9fa-44e3-a941-2417719e29b5}" ma:internalName="TaxCatchAll" ma:showField="CatchAllData" ma:web="64dd7ac7-9eb1-4caf-ae2c-1ea8333f5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8bfe5-254a-4388-8c28-de312c8d8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28b8fa5-2c1b-438d-ba71-353d81796a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dd7ac7-9eb1-4caf-ae2c-1ea8333f5aa5" xsi:nil="true"/>
    <lcf76f155ced4ddcb4097134ff3c332f xmlns="2a08bfe5-254a-4388-8c28-de312c8d83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067305-E1C0-4052-9898-A66046854957}"/>
</file>

<file path=customXml/itemProps2.xml><?xml version="1.0" encoding="utf-8"?>
<ds:datastoreItem xmlns:ds="http://schemas.openxmlformats.org/officeDocument/2006/customXml" ds:itemID="{C53B1CAC-C52E-4FCD-89E3-87940E24AF39}"/>
</file>

<file path=customXml/itemProps3.xml><?xml version="1.0" encoding="utf-8"?>
<ds:datastoreItem xmlns:ds="http://schemas.openxmlformats.org/officeDocument/2006/customXml" ds:itemID="{44940650-A197-430E-AEEA-FB0F7B3A58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Maryam Fajobi</dc:creator>
  <cp:keywords/>
  <dc:description/>
  <cp:lastModifiedBy>Maryam Fajobi</cp:lastModifiedBy>
  <cp:revision/>
  <dcterms:created xsi:type="dcterms:W3CDTF">2022-06-14T10:27:49Z</dcterms:created>
  <dcterms:modified xsi:type="dcterms:W3CDTF">2022-08-25T11:10:16Z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0x010100688C5959990ADD4687B0DB3A7B136028</vt:lpwstr>
  </property>
  <property fmtid="{D5CDD505-2E9C-101B-9397-08002B2CF9AE}" pid="3" name="MediaServiceImageTags">
    <vt:lpwstr/>
  </property>
</Properties>
</file>