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ata\2020\ukzn\pracallocations\sem1 2020\pmb\output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7" i="1"/>
  <c r="M8" i="1"/>
  <c r="L3" i="1"/>
  <c r="L4" i="1"/>
  <c r="L5" i="1"/>
  <c r="M5" i="1" s="1"/>
  <c r="L6" i="1"/>
  <c r="L7" i="1"/>
  <c r="L8" i="1"/>
  <c r="L10" i="1"/>
  <c r="L11" i="1"/>
  <c r="L12" i="1"/>
  <c r="L13" i="1"/>
  <c r="L14" i="1"/>
  <c r="M6" i="1" s="1"/>
  <c r="L15" i="1"/>
  <c r="L16" i="1"/>
  <c r="L2" i="1"/>
  <c r="M2" i="1" s="1"/>
</calcChain>
</file>

<file path=xl/sharedStrings.xml><?xml version="1.0" encoding="utf-8"?>
<sst xmlns="http://schemas.openxmlformats.org/spreadsheetml/2006/main" count="38" uniqueCount="20">
  <si>
    <t>MonAM</t>
  </si>
  <si>
    <t>MonPM</t>
  </si>
  <si>
    <t>TueAM</t>
  </si>
  <si>
    <t>TuePM</t>
  </si>
  <si>
    <t>WedAM</t>
  </si>
  <si>
    <t>WedPM</t>
  </si>
  <si>
    <t>ThuAM</t>
  </si>
  <si>
    <t>ThuPM</t>
  </si>
  <si>
    <t>FriAM</t>
  </si>
  <si>
    <t>FriPM</t>
  </si>
  <si>
    <t>pmb sem1</t>
  </si>
  <si>
    <t>BIOL101</t>
  </si>
  <si>
    <t>CHEM110</t>
  </si>
  <si>
    <t>MATH150</t>
  </si>
  <si>
    <t>MATH134</t>
  </si>
  <si>
    <t>PHYS110</t>
  </si>
  <si>
    <t>PHYS131</t>
  </si>
  <si>
    <t>STAT130</t>
  </si>
  <si>
    <t>Total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</si>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</sst>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T35" sqref="T35"/>
    </sheetView>
  </sheetViews>
  <sheetFormatPr defaultRowHeight="14.5" x14ac:dyDescent="0.35"/>
  <cols>
    <col min="1" max="1" width="9.54296875" style="4" bestFit="1" customWidth="1"/>
    <col min="2" max="2" width="7.6328125" style="7" bestFit="1" customWidth="1"/>
    <col min="3" max="3" width="7.54296875" style="7" bestFit="1" customWidth="1"/>
    <col min="4" max="4" width="6.81640625" style="7" bestFit="1" customWidth="1"/>
    <col min="5" max="5" width="6.7265625" style="7" bestFit="1" customWidth="1"/>
    <col min="6" max="6" width="7.6328125" style="7" bestFit="1" customWidth="1"/>
    <col min="7" max="7" width="7.54296875" style="7" bestFit="1" customWidth="1"/>
    <col min="8" max="8" width="6.90625" style="7" bestFit="1" customWidth="1"/>
    <col min="9" max="9" width="6.81640625" style="7" bestFit="1" customWidth="1"/>
    <col min="10" max="10" width="5.81640625" style="7" bestFit="1" customWidth="1"/>
    <col min="11" max="11" width="5.7265625" style="7" bestFit="1" customWidth="1"/>
    <col min="12" max="12" width="5.08984375" style="7" bestFit="1" customWidth="1"/>
    <col min="13" max="13" width="4.26953125" style="7" bestFit="1" customWidth="1"/>
  </cols>
  <sheetData>
    <row r="1" spans="1:13" x14ac:dyDescent="0.35">
      <c r="A1" s="3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18</v>
      </c>
      <c r="M1" s="5"/>
    </row>
    <row r="2" spans="1:13" x14ac:dyDescent="0.35">
      <c r="A2" s="3" t="s">
        <v>11</v>
      </c>
      <c r="B2" s="5">
        <v>0</v>
      </c>
      <c r="C2" s="5">
        <v>105</v>
      </c>
      <c r="D2" s="5">
        <v>0</v>
      </c>
      <c r="E2" s="5">
        <v>63</v>
      </c>
      <c r="F2" s="5">
        <v>0</v>
      </c>
      <c r="G2" s="5">
        <v>105</v>
      </c>
      <c r="H2" s="5">
        <v>0</v>
      </c>
      <c r="I2" s="5">
        <v>0</v>
      </c>
      <c r="J2" s="5">
        <v>0</v>
      </c>
      <c r="K2" s="5">
        <v>0</v>
      </c>
      <c r="L2" s="5">
        <f>SUM(B2:K2)</f>
        <v>273</v>
      </c>
      <c r="M2" s="6">
        <f>L2/L10</f>
        <v>0.5112359550561798</v>
      </c>
    </row>
    <row r="3" spans="1:13" x14ac:dyDescent="0.35">
      <c r="A3" s="3" t="s">
        <v>12</v>
      </c>
      <c r="B3" s="5">
        <v>0</v>
      </c>
      <c r="C3" s="5">
        <v>0</v>
      </c>
      <c r="D3" s="5">
        <v>0</v>
      </c>
      <c r="E3" s="5">
        <v>66</v>
      </c>
      <c r="F3" s="5">
        <v>33</v>
      </c>
      <c r="G3" s="5">
        <v>66</v>
      </c>
      <c r="H3" s="5">
        <v>0</v>
      </c>
      <c r="I3" s="5">
        <v>65</v>
      </c>
      <c r="J3" s="5">
        <v>0</v>
      </c>
      <c r="K3" s="5">
        <v>65</v>
      </c>
      <c r="L3" s="5">
        <f t="shared" ref="L3:L8" si="0">SUM(B3:K3)</f>
        <v>295</v>
      </c>
      <c r="M3" s="6">
        <f>L3/L11</f>
        <v>0.65555555555555556</v>
      </c>
    </row>
    <row r="4" spans="1:13" x14ac:dyDescent="0.35">
      <c r="A4" s="3" t="s">
        <v>13</v>
      </c>
      <c r="B4" s="5">
        <v>0</v>
      </c>
      <c r="C4" s="5">
        <v>53</v>
      </c>
      <c r="D4" s="5">
        <v>0</v>
      </c>
      <c r="E4" s="5">
        <v>40</v>
      </c>
      <c r="F4" s="5">
        <v>0</v>
      </c>
      <c r="G4" s="5">
        <v>0</v>
      </c>
      <c r="H4" s="5">
        <v>0</v>
      </c>
      <c r="I4" s="5">
        <v>26</v>
      </c>
      <c r="J4" s="5">
        <v>0</v>
      </c>
      <c r="K4" s="5">
        <v>115</v>
      </c>
      <c r="L4" s="5">
        <f t="shared" si="0"/>
        <v>234</v>
      </c>
      <c r="M4" s="6">
        <f>L4/L12</f>
        <v>0.19402985074626866</v>
      </c>
    </row>
    <row r="5" spans="1:13" x14ac:dyDescent="0.35">
      <c r="A5" s="3" t="s">
        <v>14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71</v>
      </c>
      <c r="J5" s="5">
        <v>0</v>
      </c>
      <c r="K5" s="5">
        <v>170</v>
      </c>
      <c r="L5" s="5">
        <f t="shared" si="0"/>
        <v>241</v>
      </c>
      <c r="M5" s="6">
        <f>L5/L13</f>
        <v>0.3508005822416303</v>
      </c>
    </row>
    <row r="6" spans="1:13" x14ac:dyDescent="0.35">
      <c r="A6" s="3" t="s">
        <v>15</v>
      </c>
      <c r="B6" s="5">
        <v>0</v>
      </c>
      <c r="C6" s="5">
        <v>46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45</v>
      </c>
      <c r="L6" s="5">
        <f t="shared" si="0"/>
        <v>91</v>
      </c>
      <c r="M6" s="6">
        <f>L6/L14</f>
        <v>0.39912280701754388</v>
      </c>
    </row>
    <row r="7" spans="1:13" x14ac:dyDescent="0.35">
      <c r="A7" s="3" t="s">
        <v>16</v>
      </c>
      <c r="B7" s="5">
        <v>0</v>
      </c>
      <c r="C7" s="5">
        <v>0</v>
      </c>
      <c r="D7" s="5">
        <v>0</v>
      </c>
      <c r="E7" s="5">
        <v>67</v>
      </c>
      <c r="F7" s="5">
        <v>0</v>
      </c>
      <c r="G7" s="5">
        <v>67</v>
      </c>
      <c r="H7" s="5">
        <v>0</v>
      </c>
      <c r="I7" s="5">
        <v>68</v>
      </c>
      <c r="J7" s="5">
        <v>0</v>
      </c>
      <c r="K7" s="5">
        <v>0</v>
      </c>
      <c r="L7" s="5">
        <f t="shared" si="0"/>
        <v>202</v>
      </c>
      <c r="M7" s="6">
        <f>L7/L15</f>
        <v>0.59064327485380119</v>
      </c>
    </row>
    <row r="8" spans="1:13" x14ac:dyDescent="0.35">
      <c r="A8" s="3" t="s">
        <v>17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101</v>
      </c>
      <c r="H8" s="5">
        <v>0</v>
      </c>
      <c r="I8" s="5">
        <v>79</v>
      </c>
      <c r="J8" s="5">
        <v>0</v>
      </c>
      <c r="K8" s="5">
        <v>0</v>
      </c>
      <c r="L8" s="5">
        <f t="shared" si="0"/>
        <v>180</v>
      </c>
      <c r="M8" s="6">
        <f>L8/L16</f>
        <v>0.42452830188679247</v>
      </c>
    </row>
    <row r="9" spans="1:13" x14ac:dyDescent="0.35">
      <c r="A9" s="8" t="s">
        <v>19</v>
      </c>
      <c r="B9" s="9" t="s">
        <v>0</v>
      </c>
      <c r="C9" s="9" t="s">
        <v>1</v>
      </c>
      <c r="D9" s="9" t="s">
        <v>2</v>
      </c>
      <c r="E9" s="9" t="s">
        <v>3</v>
      </c>
      <c r="F9" s="9" t="s">
        <v>4</v>
      </c>
      <c r="G9" s="9" t="s">
        <v>5</v>
      </c>
      <c r="H9" s="9" t="s">
        <v>6</v>
      </c>
      <c r="I9" s="9" t="s">
        <v>7</v>
      </c>
      <c r="J9" s="9" t="s">
        <v>8</v>
      </c>
      <c r="K9" s="9" t="s">
        <v>9</v>
      </c>
      <c r="L9" s="9" t="s">
        <v>18</v>
      </c>
      <c r="M9" s="5"/>
    </row>
    <row r="10" spans="1:13" x14ac:dyDescent="0.35">
      <c r="A10" s="10" t="s">
        <v>11</v>
      </c>
      <c r="B10" s="11">
        <v>0</v>
      </c>
      <c r="C10" s="11">
        <v>206</v>
      </c>
      <c r="D10" s="11">
        <v>0</v>
      </c>
      <c r="E10" s="11">
        <v>122</v>
      </c>
      <c r="F10" s="11">
        <v>0</v>
      </c>
      <c r="G10" s="11">
        <v>206</v>
      </c>
      <c r="H10" s="11">
        <v>0</v>
      </c>
      <c r="I10" s="11">
        <v>0</v>
      </c>
      <c r="J10" s="11">
        <v>0</v>
      </c>
      <c r="K10" s="11">
        <v>0</v>
      </c>
      <c r="L10" s="11">
        <f>SUM(B10:K10)</f>
        <v>534</v>
      </c>
      <c r="M10" s="5"/>
    </row>
    <row r="11" spans="1:13" x14ac:dyDescent="0.35">
      <c r="A11" s="10" t="s">
        <v>12</v>
      </c>
      <c r="B11" s="11">
        <v>0</v>
      </c>
      <c r="C11" s="11">
        <v>0</v>
      </c>
      <c r="D11" s="11">
        <v>0</v>
      </c>
      <c r="E11" s="11">
        <v>100</v>
      </c>
      <c r="F11" s="11">
        <v>50</v>
      </c>
      <c r="G11" s="11">
        <v>100</v>
      </c>
      <c r="H11" s="11">
        <v>0</v>
      </c>
      <c r="I11" s="11">
        <v>100</v>
      </c>
      <c r="J11" s="11">
        <v>0</v>
      </c>
      <c r="K11" s="11">
        <v>100</v>
      </c>
      <c r="L11" s="11">
        <f>SUM(B11:K11)</f>
        <v>450</v>
      </c>
      <c r="M11" s="5"/>
    </row>
    <row r="12" spans="1:13" x14ac:dyDescent="0.35">
      <c r="A12" s="10" t="s">
        <v>13</v>
      </c>
      <c r="B12" s="11">
        <v>0</v>
      </c>
      <c r="C12" s="11">
        <v>270</v>
      </c>
      <c r="D12" s="11">
        <v>0</v>
      </c>
      <c r="E12" s="11">
        <v>206</v>
      </c>
      <c r="F12" s="11">
        <v>0</v>
      </c>
      <c r="G12" s="11">
        <v>0</v>
      </c>
      <c r="H12" s="11">
        <v>0</v>
      </c>
      <c r="I12" s="11">
        <v>134</v>
      </c>
      <c r="J12" s="11">
        <v>0</v>
      </c>
      <c r="K12" s="11">
        <v>596</v>
      </c>
      <c r="L12" s="11">
        <f>SUM(B12:K12)</f>
        <v>1206</v>
      </c>
      <c r="M12" s="5"/>
    </row>
    <row r="13" spans="1:13" x14ac:dyDescent="0.35">
      <c r="A13" s="10" t="s">
        <v>14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202</v>
      </c>
      <c r="J13" s="11">
        <v>0</v>
      </c>
      <c r="K13" s="11">
        <v>485</v>
      </c>
      <c r="L13" s="11">
        <f>SUM(B13:K13)</f>
        <v>687</v>
      </c>
      <c r="M13" s="5"/>
    </row>
    <row r="14" spans="1:13" x14ac:dyDescent="0.35">
      <c r="A14" s="10" t="s">
        <v>15</v>
      </c>
      <c r="B14" s="11">
        <v>0</v>
      </c>
      <c r="C14" s="11">
        <v>114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114</v>
      </c>
      <c r="L14" s="11">
        <f>SUM(B14:K14)</f>
        <v>228</v>
      </c>
      <c r="M14" s="5"/>
    </row>
    <row r="15" spans="1:13" x14ac:dyDescent="0.35">
      <c r="A15" s="10" t="s">
        <v>16</v>
      </c>
      <c r="B15" s="11">
        <v>0</v>
      </c>
      <c r="C15" s="11">
        <v>0</v>
      </c>
      <c r="D15" s="11">
        <v>0</v>
      </c>
      <c r="E15" s="11">
        <v>114</v>
      </c>
      <c r="F15" s="11">
        <v>0</v>
      </c>
      <c r="G15" s="11">
        <v>114</v>
      </c>
      <c r="H15" s="11">
        <v>0</v>
      </c>
      <c r="I15" s="11">
        <v>114</v>
      </c>
      <c r="J15" s="11">
        <v>0</v>
      </c>
      <c r="K15" s="11">
        <v>0</v>
      </c>
      <c r="L15" s="11">
        <f>SUM(B15:K15)</f>
        <v>342</v>
      </c>
      <c r="M15" s="5"/>
    </row>
    <row r="16" spans="1:13" x14ac:dyDescent="0.35">
      <c r="A16" s="10" t="s">
        <v>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238</v>
      </c>
      <c r="H16" s="11">
        <v>0</v>
      </c>
      <c r="I16" s="11">
        <v>186</v>
      </c>
      <c r="J16" s="11">
        <v>0</v>
      </c>
      <c r="K16" s="11">
        <v>0</v>
      </c>
      <c r="L16" s="11">
        <f>SUM(B16:K16)</f>
        <v>424</v>
      </c>
      <c r="M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2020-02-18T09:55:27Z</dcterms:created>
  <dcterms:modified xsi:type="dcterms:W3CDTF">2020-02-18T12:36:55Z</dcterms:modified>
</cp:coreProperties>
</file>