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2desk\fa\creditcard\EDI_Confirm\"/>
    </mc:Choice>
  </mc:AlternateContent>
  <xr:revisionPtr revIDLastSave="0" documentId="13_ncr:1_{B115B5A4-E4EC-47CD-8C16-4BDF06DDDC8E}" xr6:coauthVersionLast="47" xr6:coauthVersionMax="47" xr10:uidLastSave="{00000000-0000-0000-0000-000000000000}"/>
  <bookViews>
    <workbookView xWindow="16455" yWindow="720" windowWidth="15990" windowHeight="13755" xr2:uid="{00000000-000D-0000-FFFF-FFFF00000000}"/>
  </bookViews>
  <sheets>
    <sheet name="Sheet1" sheetId="2" r:id="rId1"/>
    <sheet name="220531" sheetId="1" r:id="rId2"/>
  </sheets>
  <definedNames>
    <definedName name="_xlnm._FilterDatabase" localSheetId="1" hidden="1">'220531'!$A$1:$S$26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<sst xmlns="http://schemas.openxmlformats.org/spreadsheetml/2006/main" count="448" uniqueCount="158">
  <si>
    <t>거래고유번호</t>
  </si>
  <si>
    <t>승인구분</t>
  </si>
  <si>
    <t>거래일시▼</t>
  </si>
  <si>
    <t>카드번호</t>
  </si>
  <si>
    <t>카드구분</t>
  </si>
  <si>
    <t>발급카드사</t>
  </si>
  <si>
    <t>매입카드사</t>
  </si>
  <si>
    <t>금액</t>
  </si>
  <si>
    <t>할부개월</t>
  </si>
  <si>
    <t>승인번호</t>
  </si>
  <si>
    <t>키인</t>
  </si>
  <si>
    <t>원승인일자</t>
  </si>
  <si>
    <t>입금예정일</t>
  </si>
  <si>
    <t>승인결과</t>
  </si>
  <si>
    <t>전자서명</t>
  </si>
  <si>
    <t>수수료</t>
  </si>
  <si>
    <t>입금예정금액</t>
  </si>
  <si>
    <t>취소여부</t>
  </si>
  <si>
    <t>취소일자</t>
  </si>
  <si>
    <t>승인</t>
  </si>
  <si>
    <t>신용</t>
  </si>
  <si>
    <t>해외마스타</t>
  </si>
  <si>
    <t>하나구외환</t>
  </si>
  <si>
    <t>일시불</t>
  </si>
  <si>
    <t>Y</t>
  </si>
  <si>
    <t xml:space="preserve">    -  -  </t>
  </si>
  <si>
    <t>정상</t>
  </si>
  <si>
    <t>N</t>
  </si>
  <si>
    <t>현대카드</t>
  </si>
  <si>
    <t>체크</t>
  </si>
  <si>
    <t>NH카드</t>
  </si>
  <si>
    <t>312321939853</t>
  </si>
  <si>
    <t>2022-05-31   23:30:17</t>
  </si>
  <si>
    <t xml:space="preserve">9410-0900-6237-8100    </t>
  </si>
  <si>
    <t>삼성카드</t>
  </si>
  <si>
    <t>82401288</t>
  </si>
  <si>
    <t>312111465197</t>
  </si>
  <si>
    <t>2022-05-31   21:25:06</t>
  </si>
  <si>
    <t xml:space="preserve">4265-8692-1246-4648    </t>
  </si>
  <si>
    <t>KB 기업카드</t>
  </si>
  <si>
    <t>국민카드</t>
  </si>
  <si>
    <t>31190605</t>
  </si>
  <si>
    <t>312112458476</t>
  </si>
  <si>
    <t>2022-05-31   21:23:49</t>
  </si>
  <si>
    <t xml:space="preserve">9410-2600-0015-5841    </t>
  </si>
  <si>
    <t>삼성법인</t>
  </si>
  <si>
    <t>76309242</t>
  </si>
  <si>
    <t>312122436423</t>
  </si>
  <si>
    <t>2022-05-31   21:19:34</t>
  </si>
  <si>
    <t xml:space="preserve">5567-1720-9537-0301    </t>
  </si>
  <si>
    <t>039669</t>
  </si>
  <si>
    <t>312112429157</t>
  </si>
  <si>
    <t>2022-05-31   21:18:11</t>
  </si>
  <si>
    <t xml:space="preserve">5567-1719-2324-0223    </t>
  </si>
  <si>
    <t>058732</t>
  </si>
  <si>
    <t>312111422168</t>
  </si>
  <si>
    <t>2022-05-31   21:16:52</t>
  </si>
  <si>
    <t xml:space="preserve">5557-9774-6357-3340    </t>
  </si>
  <si>
    <t>690100</t>
  </si>
  <si>
    <t>312112380532</t>
  </si>
  <si>
    <t>2022-05-31   21:09:20</t>
  </si>
  <si>
    <t xml:space="preserve">5557-9777-2352-6757    </t>
  </si>
  <si>
    <t>695200</t>
  </si>
  <si>
    <t>312133978153</t>
  </si>
  <si>
    <t>2022-05-31   21:02:31</t>
  </si>
  <si>
    <t xml:space="preserve">4902-9841-0484-0240    </t>
  </si>
  <si>
    <t>신한카드법인</t>
  </si>
  <si>
    <t>신한카드</t>
  </si>
  <si>
    <t>08922078</t>
  </si>
  <si>
    <t>312012303912</t>
  </si>
  <si>
    <t>2022-05-31   20:56:09</t>
  </si>
  <si>
    <t xml:space="preserve">5567-1734-8210-7694    </t>
  </si>
  <si>
    <t>062823</t>
  </si>
  <si>
    <t>311822305005</t>
  </si>
  <si>
    <t>2022-05-31   18:38:35</t>
  </si>
  <si>
    <t xml:space="preserve">5522-9000-6910-3413    </t>
  </si>
  <si>
    <t>개인레드</t>
  </si>
  <si>
    <t>00961338</t>
  </si>
  <si>
    <t>311822087728</t>
  </si>
  <si>
    <t>2022-05-31   18:13:19</t>
  </si>
  <si>
    <t xml:space="preserve">4296-1240-6371-0761    </t>
  </si>
  <si>
    <t>신한VIP카드</t>
  </si>
  <si>
    <t>2개월</t>
  </si>
  <si>
    <t>06643356</t>
  </si>
  <si>
    <t>311733225861</t>
  </si>
  <si>
    <t>2022-05-31   17:23:31</t>
  </si>
  <si>
    <t xml:space="preserve">4450-9010-4989-6489    </t>
  </si>
  <si>
    <t>05931618</t>
  </si>
  <si>
    <t>311533761487</t>
  </si>
  <si>
    <t>2022-05-31   15:27:38</t>
  </si>
  <si>
    <t xml:space="preserve">5557-9774-3448-3025    </t>
  </si>
  <si>
    <t>213900</t>
  </si>
  <si>
    <t>311421302295</t>
  </si>
  <si>
    <t>2022-05-31   14:52:43</t>
  </si>
  <si>
    <t xml:space="preserve">5127-4500-0119-9102    </t>
  </si>
  <si>
    <t>000989</t>
  </si>
  <si>
    <t>311333372640</t>
  </si>
  <si>
    <t>2022-05-31   13:48:34</t>
  </si>
  <si>
    <t xml:space="preserve">5522-2059-9660-0592    </t>
  </si>
  <si>
    <t>우리카드</t>
  </si>
  <si>
    <t>비씨카드</t>
  </si>
  <si>
    <t>42631766</t>
  </si>
  <si>
    <t>311322555930</t>
  </si>
  <si>
    <t>2022-05-31   13:26:41</t>
  </si>
  <si>
    <t xml:space="preserve">4092-1604-8607-7020    </t>
  </si>
  <si>
    <t>70423978</t>
  </si>
  <si>
    <t>311233139350</t>
  </si>
  <si>
    <t>2022-05-31   12:54:37</t>
  </si>
  <si>
    <t xml:space="preserve">5363-2600-1028-2093    </t>
  </si>
  <si>
    <t>KB국민카드</t>
  </si>
  <si>
    <t>30018730</t>
  </si>
  <si>
    <t>311212127185</t>
  </si>
  <si>
    <t>2022-05-31   12:44:50</t>
  </si>
  <si>
    <t xml:space="preserve">5100-1102-9057-3174    </t>
  </si>
  <si>
    <t>05303J</t>
  </si>
  <si>
    <t>311221083328</t>
  </si>
  <si>
    <t>2022-05-31   12:41:25</t>
  </si>
  <si>
    <t>03874J</t>
  </si>
  <si>
    <t>311011996814</t>
  </si>
  <si>
    <t>2022-05-31   10:54:40</t>
  </si>
  <si>
    <t xml:space="preserve">5239-3000-1244-8318    </t>
  </si>
  <si>
    <t>현대마스터개인</t>
  </si>
  <si>
    <t>00856410</t>
  </si>
  <si>
    <t>311022885843</t>
  </si>
  <si>
    <t>2022-05-31   10:40:09</t>
  </si>
  <si>
    <t xml:space="preserve">5137-9200-3456-1989    </t>
  </si>
  <si>
    <t>롯데카드</t>
  </si>
  <si>
    <t>69344320</t>
  </si>
  <si>
    <t>311033523855</t>
  </si>
  <si>
    <t>2022-05-31   10:37:19</t>
  </si>
  <si>
    <t>68430319</t>
  </si>
  <si>
    <t>311033406951</t>
  </si>
  <si>
    <t>2022-05-31   10:00:58</t>
  </si>
  <si>
    <t xml:space="preserve">5594-1000-1230-5974    </t>
  </si>
  <si>
    <t>신한카드체크</t>
  </si>
  <si>
    <t>49303711</t>
  </si>
  <si>
    <t>310921369905</t>
  </si>
  <si>
    <t>2022-05-31   09:30:12</t>
  </si>
  <si>
    <t xml:space="preserve">5303-6948-0317-7610    </t>
  </si>
  <si>
    <t>48929436</t>
  </si>
  <si>
    <t>310821059219</t>
  </si>
  <si>
    <t>2022-05-31   08:43:46</t>
  </si>
  <si>
    <t>00743474</t>
  </si>
  <si>
    <t>행 레이블</t>
  </si>
  <si>
    <t>총합계</t>
  </si>
  <si>
    <t>합계 : 금액</t>
  </si>
  <si>
    <t>(모두)</t>
  </si>
  <si>
    <t>개수 : 승인번호</t>
  </si>
  <si>
    <t>EDI금액</t>
    <phoneticPr fontId="7" type="noConversion"/>
  </si>
  <si>
    <t>차이</t>
    <phoneticPr fontId="7" type="noConversion"/>
  </si>
  <si>
    <t>내용</t>
    <phoneticPr fontId="7" type="noConversion"/>
  </si>
  <si>
    <t>금액</t>
    <phoneticPr fontId="7" type="noConversion"/>
  </si>
  <si>
    <t>승인번호</t>
    <phoneticPr fontId="7" type="noConversion"/>
  </si>
  <si>
    <t>초기 25건</t>
    <phoneticPr fontId="7" type="noConversion"/>
  </si>
  <si>
    <t>HD 5/30 취소</t>
    <phoneticPr fontId="7" type="noConversion"/>
  </si>
  <si>
    <t>00274850</t>
    <phoneticPr fontId="7" type="noConversion"/>
  </si>
  <si>
    <t>KB 5/9 취소</t>
    <phoneticPr fontId="7" type="noConversion"/>
  </si>
  <si>
    <t>30000504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</si>
</sst>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b/>
      <sz val="9"/>
      <color rgb="FF333333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3EFF6"/>
      </patternFill>
    </fill>
    <fill>
      <patternFill patternType="solid">
        <fgColor rgb="FFFFFFFF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1" applyNumberFormat="1" applyFont="1">
      <alignment vertical="center"/>
    </xf>
    <xf numFmtId="49" fontId="0" fillId="0" borderId="0" xfId="1" applyNumberFormat="1" applyFont="1">
      <alignment vertical="center"/>
    </xf>
    <xf numFmtId="41" fontId="10" fillId="4" borderId="5" xfId="2" applyFont="1" applyFill="1" applyBorder="1" applyAlignment="1">
      <alignment vertical="center"/>
    </xf>
    <xf numFmtId="41" fontId="0" fillId="0" borderId="0" xfId="0" applyNumberFormat="1">
      <alignment vertical="center"/>
    </xf>
    <xf numFmtId="41" fontId="11" fillId="5" borderId="0" xfId="0" applyNumberFormat="1" applyFont="1" applyFill="1">
      <alignment vertical="center"/>
    </xf>
    <xf numFmtId="41" fontId="11" fillId="5" borderId="0" xfId="1" applyFont="1" applyFill="1">
      <alignment vertical="center"/>
    </xf>
    <xf numFmtId="41" fontId="12" fillId="5" borderId="0" xfId="1" applyFont="1" applyFill="1">
      <alignment vertical="center"/>
    </xf>
    <xf numFmtId="49" fontId="12" fillId="5" borderId="0" xfId="1" applyNumberFormat="1" applyFont="1" applyFill="1">
      <alignment vertical="center"/>
    </xf>
  </cellXfs>
  <cellStyles count="3">
    <cellStyle name="쉼표 [0]" xfId="1" builtinId="6"/>
    <cellStyle name="쉼표 [0] 2" xfId="2" xr:uid="{78C46933-1735-40C7-B866-716BBAECAC5B}"/>
    <cellStyle name="표준" xfId="0" builtinId="0"/>
  </cellStyles>
  <dxfs count="15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IS Ambassador Busan City Centre IT" refreshedDate="44714.51398541667" createdVersion="8" refreshedVersion="8" minRefreshableVersion="3" recordCount="25" xr:uid="{288F2038-BCF7-4E49-AE2A-660F8DCFA2E1}">
  <cacheSource type="worksheet">
    <worksheetSource ref="A1:S26" sheet="220531"/>
  </cacheSource>
  <cacheFields count="19">
    <cacheField name="거래고유번호" numFmtId="0">
      <sharedItems/>
    </cacheField>
    <cacheField name="승인구분" numFmtId="0">
      <sharedItems/>
    </cacheField>
    <cacheField name="거래일시▼" numFmtId="0">
      <sharedItems/>
    </cacheField>
    <cacheField name="카드번호" numFmtId="0">
      <sharedItems/>
    </cacheField>
    <cacheField name="카드구분" numFmtId="0">
      <sharedItems/>
    </cacheField>
    <cacheField name="발급카드사" numFmtId="0">
      <sharedItems count="14">
        <s v="개인레드"/>
        <s v="신한카드법인"/>
        <s v="신한카드체크"/>
        <s v="롯데카드"/>
        <s v="현대마스터개인"/>
        <s v="해외마스타"/>
        <s v="KB국민카드"/>
        <s v="NH카드"/>
        <s v="우리카드"/>
        <s v="신한VIP카드"/>
        <s v="삼성법인"/>
        <s v="KB 기업카드"/>
        <s v="삼성카드"/>
        <s v="롯데플래티늄" u="1"/>
      </sharedItems>
    </cacheField>
    <cacheField name="매입카드사" numFmtId="0">
      <sharedItems count="8">
        <s v="현대카드"/>
        <s v="신한카드"/>
        <s v="롯데카드"/>
        <s v="하나구외환"/>
        <s v="국민카드"/>
        <s v="NH카드"/>
        <s v="비씨카드"/>
        <s v="삼성카드"/>
      </sharedItems>
    </cacheField>
    <cacheField name="금액" numFmtId="3">
      <sharedItems containsSemiMixedTypes="0" containsString="0" containsNumber="1" containsInteger="1" minValue="330" maxValue="205700"/>
    </cacheField>
    <cacheField name="할부개월" numFmtId="0">
      <sharedItems/>
    </cacheField>
    <cacheField name="승인번호" numFmtId="0">
      <sharedItems/>
    </cacheField>
    <cacheField name="키인" numFmtId="0">
      <sharedItems/>
    </cacheField>
    <cacheField name="원승인일자" numFmtId="0">
      <sharedItems/>
    </cacheField>
    <cacheField name="입금예정일" numFmtId="0">
      <sharedItems/>
    </cacheField>
    <cacheField name="승인결과" numFmtId="0">
      <sharedItems/>
    </cacheField>
    <cacheField name="전자서명" numFmtId="0">
      <sharedItems/>
    </cacheField>
    <cacheField name="수수료" numFmtId="3">
      <sharedItems containsSemiMixedTypes="0" containsString="0" containsNumber="1" containsInteger="1" minValue="0" maxValue="0"/>
    </cacheField>
    <cacheField name="입금예정금액" numFmtId="3">
      <sharedItems containsSemiMixedTypes="0" containsString="0" containsNumber="1" containsInteger="1" minValue="0" maxValue="0"/>
    </cacheField>
    <cacheField name="취소여부" numFmtId="0">
      <sharedItems/>
    </cacheField>
    <cacheField name="취소일자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310821059219"/>
    <s v="승인"/>
    <s v="2022-05-31   08:43:46"/>
    <s v="5522-9000-6910-3413    "/>
    <s v="신용"/>
    <x v="0"/>
    <x v="0"/>
    <n v="73700"/>
    <s v="일시불"/>
    <s v="00743474"/>
    <s v="N"/>
    <s v="    -  -  "/>
    <s v="    -  -  "/>
    <s v="정상"/>
    <s v="Y"/>
    <n v="0"/>
    <n v="0"/>
    <s v="N"/>
    <s v="    -  -  "/>
  </r>
  <r>
    <s v="310921369905"/>
    <s v="승인"/>
    <s v="2022-05-31   09:30:12"/>
    <s v="5303-6948-0317-7610    "/>
    <s v="신용"/>
    <x v="1"/>
    <x v="1"/>
    <n v="100672"/>
    <s v="일시불"/>
    <s v="48929436"/>
    <s v="Y"/>
    <s v="    -  -  "/>
    <s v="    -  -  "/>
    <s v="정상"/>
    <s v="Y"/>
    <n v="0"/>
    <n v="0"/>
    <s v="N"/>
    <s v="    -  -  "/>
  </r>
  <r>
    <s v="311033406951"/>
    <s v="승인"/>
    <s v="2022-05-31   10:00:58"/>
    <s v="5594-1000-1230-5974    "/>
    <s v="체크"/>
    <x v="2"/>
    <x v="1"/>
    <n v="119000"/>
    <s v="일시불"/>
    <s v="49303711"/>
    <s v="Y"/>
    <s v="    -  -  "/>
    <s v="    -  -  "/>
    <s v="정상"/>
    <s v="N"/>
    <n v="0"/>
    <n v="0"/>
    <s v="N"/>
    <s v="    -  -  "/>
  </r>
  <r>
    <s v="311033523855"/>
    <s v="승인"/>
    <s v="2022-05-31   10:37:19"/>
    <s v="5137-9200-3456-1989    "/>
    <s v="신용"/>
    <x v="3"/>
    <x v="2"/>
    <n v="53295"/>
    <s v="일시불"/>
    <s v="68430319"/>
    <s v="Y"/>
    <s v="    -  -  "/>
    <s v="    -  -  "/>
    <s v="정상"/>
    <s v="N"/>
    <n v="0"/>
    <n v="0"/>
    <s v="N"/>
    <s v="    -  -  "/>
  </r>
  <r>
    <s v="311022885843"/>
    <s v="승인"/>
    <s v="2022-05-31   10:40:09"/>
    <s v="5137-9200-3456-1989    "/>
    <s v="신용"/>
    <x v="3"/>
    <x v="2"/>
    <n v="62178"/>
    <s v="일시불"/>
    <s v="69344320"/>
    <s v="Y"/>
    <s v="    -  -  "/>
    <s v="    -  -  "/>
    <s v="정상"/>
    <s v="N"/>
    <n v="0"/>
    <n v="0"/>
    <s v="N"/>
    <s v="    -  -  "/>
  </r>
  <r>
    <s v="311011996814"/>
    <s v="승인"/>
    <s v="2022-05-31   10:54:40"/>
    <s v="5239-3000-1244-8318    "/>
    <s v="신용"/>
    <x v="4"/>
    <x v="0"/>
    <n v="59513"/>
    <s v="일시불"/>
    <s v="00856410"/>
    <s v="Y"/>
    <s v="    -  -  "/>
    <s v="    -  -  "/>
    <s v="정상"/>
    <s v="N"/>
    <n v="0"/>
    <n v="0"/>
    <s v="N"/>
    <s v="    -  -  "/>
  </r>
  <r>
    <s v="311221083328"/>
    <s v="승인"/>
    <s v="2022-05-31   12:41:25"/>
    <s v="5100-1102-9057-3174    "/>
    <s v="신용"/>
    <x v="5"/>
    <x v="3"/>
    <n v="125290"/>
    <s v="일시불"/>
    <s v="03874J"/>
    <s v="Y"/>
    <s v="    -  -  "/>
    <s v="    -  -  "/>
    <s v="정상"/>
    <s v="N"/>
    <n v="0"/>
    <n v="0"/>
    <s v="N"/>
    <s v="    -  -  "/>
  </r>
  <r>
    <s v="311212127185"/>
    <s v="승인"/>
    <s v="2022-05-31   12:44:50"/>
    <s v="5100-1102-9057-3174    "/>
    <s v="신용"/>
    <x v="5"/>
    <x v="3"/>
    <n v="125290"/>
    <s v="일시불"/>
    <s v="05303J"/>
    <s v="Y"/>
    <s v="    -  -  "/>
    <s v="    -  -  "/>
    <s v="정상"/>
    <s v="N"/>
    <n v="0"/>
    <n v="0"/>
    <s v="N"/>
    <s v="    -  -  "/>
  </r>
  <r>
    <s v="311233139350"/>
    <s v="승인"/>
    <s v="2022-05-31   12:54:37"/>
    <s v="5363-2600-1028-2093    "/>
    <s v="신용"/>
    <x v="6"/>
    <x v="4"/>
    <n v="330"/>
    <s v="일시불"/>
    <s v="30018730"/>
    <s v="Y"/>
    <s v="    -  -  "/>
    <s v="    -  -  "/>
    <s v="정상"/>
    <s v="N"/>
    <n v="0"/>
    <n v="0"/>
    <s v="N"/>
    <s v="    -  -  "/>
  </r>
  <r>
    <s v="311322555930"/>
    <s v="승인"/>
    <s v="2022-05-31   13:26:41"/>
    <s v="4092-1604-8607-7020    "/>
    <s v="신용"/>
    <x v="7"/>
    <x v="5"/>
    <n v="79943"/>
    <s v="일시불"/>
    <s v="70423978"/>
    <s v="Y"/>
    <s v="    -  -  "/>
    <s v="    -  -  "/>
    <s v="정상"/>
    <s v="N"/>
    <n v="0"/>
    <n v="0"/>
    <s v="N"/>
    <s v="    -  -  "/>
  </r>
  <r>
    <s v="311333372640"/>
    <s v="승인"/>
    <s v="2022-05-31   13:48:34"/>
    <s v="5522-2059-9660-0592    "/>
    <s v="신용"/>
    <x v="8"/>
    <x v="6"/>
    <n v="175000"/>
    <s v="일시불"/>
    <s v="42631766"/>
    <s v="Y"/>
    <s v="    -  -  "/>
    <s v="    -  -  "/>
    <s v="정상"/>
    <s v="N"/>
    <n v="0"/>
    <n v="0"/>
    <s v="N"/>
    <s v="    -  -  "/>
  </r>
  <r>
    <s v="311421302295"/>
    <s v="승인"/>
    <s v="2022-05-31   14:52:43"/>
    <s v="5127-4500-0119-9102    "/>
    <s v="신용"/>
    <x v="5"/>
    <x v="3"/>
    <n v="205700"/>
    <s v="일시불"/>
    <s v="000989"/>
    <s v="Y"/>
    <s v="    -  -  "/>
    <s v="    -  -  "/>
    <s v="정상"/>
    <s v="N"/>
    <n v="0"/>
    <n v="0"/>
    <s v="N"/>
    <s v="    -  -  "/>
  </r>
  <r>
    <s v="311533761487"/>
    <s v="승인"/>
    <s v="2022-05-31   15:27:38"/>
    <s v="5557-9774-3448-3025    "/>
    <s v="신용"/>
    <x v="5"/>
    <x v="3"/>
    <n v="45441"/>
    <s v="일시불"/>
    <s v="213900"/>
    <s v="Y"/>
    <s v="    -  -  "/>
    <s v="    -  -  "/>
    <s v="정상"/>
    <s v="N"/>
    <n v="0"/>
    <n v="0"/>
    <s v="N"/>
    <s v="    -  -  "/>
  </r>
  <r>
    <s v="311733225861"/>
    <s v="승인"/>
    <s v="2022-05-31   17:23:31"/>
    <s v="4450-9010-4989-6489    "/>
    <s v="신용"/>
    <x v="9"/>
    <x v="1"/>
    <n v="53295"/>
    <s v="일시불"/>
    <s v="05931618"/>
    <s v="Y"/>
    <s v="    -  -  "/>
    <s v="    -  -  "/>
    <s v="정상"/>
    <s v="N"/>
    <n v="0"/>
    <n v="0"/>
    <s v="N"/>
    <s v="    -  -  "/>
  </r>
  <r>
    <s v="311822087728"/>
    <s v="승인"/>
    <s v="2022-05-31   18:13:19"/>
    <s v="4296-1240-6371-0761    "/>
    <s v="신용"/>
    <x v="9"/>
    <x v="1"/>
    <n v="115995"/>
    <s v="2개월"/>
    <s v="06643356"/>
    <s v="N"/>
    <s v="    -  -  "/>
    <s v="    -  -  "/>
    <s v="정상"/>
    <s v="Y"/>
    <n v="0"/>
    <n v="0"/>
    <s v="N"/>
    <s v="    -  -  "/>
  </r>
  <r>
    <s v="311822305005"/>
    <s v="승인"/>
    <s v="2022-05-31   18:38:35"/>
    <s v="5522-9000-6910-3413    "/>
    <s v="신용"/>
    <x v="0"/>
    <x v="0"/>
    <n v="59000"/>
    <s v="일시불"/>
    <s v="00961338"/>
    <s v="N"/>
    <s v="    -  -  "/>
    <s v="    -  -  "/>
    <s v="정상"/>
    <s v="Y"/>
    <n v="0"/>
    <n v="0"/>
    <s v="N"/>
    <s v="    -  -  "/>
  </r>
  <r>
    <s v="312012303912"/>
    <s v="승인"/>
    <s v="2022-05-31   20:56:09"/>
    <s v="5567-1734-8210-7694    "/>
    <s v="신용"/>
    <x v="5"/>
    <x v="3"/>
    <n v="88110"/>
    <s v="일시불"/>
    <s v="062823"/>
    <s v="Y"/>
    <s v="    -  -  "/>
    <s v="    -  -  "/>
    <s v="정상"/>
    <s v="Y"/>
    <n v="0"/>
    <n v="0"/>
    <s v="N"/>
    <s v="    -  -  "/>
  </r>
  <r>
    <s v="312133978153"/>
    <s v="승인"/>
    <s v="2022-05-31   21:02:31"/>
    <s v="4902-9841-0484-0240    "/>
    <s v="신용"/>
    <x v="1"/>
    <x v="1"/>
    <n v="79200"/>
    <s v="일시불"/>
    <s v="08922078"/>
    <s v="N"/>
    <s v="    -  -  "/>
    <s v="    -  -  "/>
    <s v="정상"/>
    <s v="Y"/>
    <n v="0"/>
    <n v="0"/>
    <s v="N"/>
    <s v="    -  -  "/>
  </r>
  <r>
    <s v="312112380532"/>
    <s v="승인"/>
    <s v="2022-05-31   21:09:20"/>
    <s v="5557-9777-2352-6757    "/>
    <s v="신용"/>
    <x v="5"/>
    <x v="3"/>
    <n v="45441"/>
    <s v="일시불"/>
    <s v="695200"/>
    <s v="Y"/>
    <s v="    -  -  "/>
    <s v="    -  -  "/>
    <s v="정상"/>
    <s v="N"/>
    <n v="0"/>
    <n v="0"/>
    <s v="N"/>
    <s v="    -  -  "/>
  </r>
  <r>
    <s v="312111422168"/>
    <s v="승인"/>
    <s v="2022-05-31   21:16:52"/>
    <s v="5557-9774-6357-3340    "/>
    <s v="신용"/>
    <x v="5"/>
    <x v="3"/>
    <n v="48114"/>
    <s v="일시불"/>
    <s v="690100"/>
    <s v="Y"/>
    <s v="    -  -  "/>
    <s v="    -  -  "/>
    <s v="정상"/>
    <s v="N"/>
    <n v="0"/>
    <n v="0"/>
    <s v="N"/>
    <s v="    -  -  "/>
  </r>
  <r>
    <s v="312112429157"/>
    <s v="승인"/>
    <s v="2022-05-31   21:18:11"/>
    <s v="5567-1719-2324-0223    "/>
    <s v="신용"/>
    <x v="5"/>
    <x v="3"/>
    <n v="99858"/>
    <s v="일시불"/>
    <s v="058732"/>
    <s v="Y"/>
    <s v="    -  -  "/>
    <s v="    -  -  "/>
    <s v="정상"/>
    <s v="Y"/>
    <n v="0"/>
    <n v="0"/>
    <s v="N"/>
    <s v="    -  -  "/>
  </r>
  <r>
    <s v="312122436423"/>
    <s v="승인"/>
    <s v="2022-05-31   21:19:34"/>
    <s v="5567-1720-9537-0301    "/>
    <s v="신용"/>
    <x v="5"/>
    <x v="3"/>
    <n v="88110"/>
    <s v="일시불"/>
    <s v="039669"/>
    <s v="Y"/>
    <s v="    -  -  "/>
    <s v="    -  -  "/>
    <s v="정상"/>
    <s v="Y"/>
    <n v="0"/>
    <n v="0"/>
    <s v="N"/>
    <s v="    -  -  "/>
  </r>
  <r>
    <s v="312112458476"/>
    <s v="승인"/>
    <s v="2022-05-31   21:23:49"/>
    <s v="9410-2600-0015-5841    "/>
    <s v="신용"/>
    <x v="10"/>
    <x v="7"/>
    <n v="56050"/>
    <s v="일시불"/>
    <s v="76309242"/>
    <s v="Y"/>
    <s v="    -  -  "/>
    <s v="    -  -  "/>
    <s v="정상"/>
    <s v="Y"/>
    <n v="0"/>
    <n v="0"/>
    <s v="N"/>
    <s v="    -  -  "/>
  </r>
  <r>
    <s v="312111465197"/>
    <s v="승인"/>
    <s v="2022-05-31   21:25:06"/>
    <s v="4265-8692-1246-4648    "/>
    <s v="신용"/>
    <x v="11"/>
    <x v="4"/>
    <n v="66000"/>
    <s v="일시불"/>
    <s v="31190605"/>
    <s v="Y"/>
    <s v="    -  -  "/>
    <s v="    -  -  "/>
    <s v="정상"/>
    <s v="Y"/>
    <n v="0"/>
    <n v="0"/>
    <s v="N"/>
    <s v="    -  -  "/>
  </r>
  <r>
    <s v="312321939853"/>
    <s v="승인"/>
    <s v="2022-05-31   23:30:17"/>
    <s v="9410-0900-6237-8100    "/>
    <s v="신용"/>
    <x v="12"/>
    <x v="7"/>
    <n v="69300"/>
    <s v="일시불"/>
    <s v="82401288"/>
    <s v="N"/>
    <s v="    -  -  "/>
    <s v="    -  -  "/>
    <s v="정상"/>
    <s v="Y"/>
    <n v="0"/>
    <n v="0"/>
    <s v="N"/>
    <s v="    -  -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ED466-2C67-4605-9954-D8CDE15D9AEC}" name="피벗 테이블1" cacheId="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17" firstHeaderRow="0" firstDataRow="1" firstDataCol="1" rowPageCount="1" colPageCount="1"/>
  <pivotFields count="19">
    <pivotField showAll="0"/>
    <pivotField showAll="0"/>
    <pivotField showAll="0"/>
    <pivotField showAll="0"/>
    <pivotField showAll="0"/>
    <pivotField axis="axisRow" showAll="0">
      <items count="15">
        <item x="11"/>
        <item x="6"/>
        <item x="7"/>
        <item x="0"/>
        <item x="3"/>
        <item m="1" x="13"/>
        <item x="10"/>
        <item x="12"/>
        <item x="9"/>
        <item x="1"/>
        <item x="2"/>
        <item x="8"/>
        <item x="5"/>
        <item x="4"/>
        <item t="default"/>
      </items>
    </pivotField>
    <pivotField axis="axisPage" showAll="0">
      <items count="9">
        <item x="5"/>
        <item x="4"/>
        <item x="2"/>
        <item x="6"/>
        <item x="7"/>
        <item x="1"/>
        <item x="3"/>
        <item x="0"/>
        <item t="default"/>
      </items>
    </pivotField>
    <pivotField dataField="1" numFmtId="3" showAll="0"/>
    <pivotField showAll="0"/>
    <pivotField dataField="1"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합계 : 금액" fld="7" baseField="0" baseItem="0" numFmtId="41"/>
    <dataField name="개수 : 승인번호" fld="9" subtotal="count" baseField="0" baseItem="0"/>
  </dataFields>
  <formats count="19">
    <format dxfId="1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2">
      <pivotArea dataOnly="0" labelOnly="1" outline="0" fieldPosition="0">
        <references count="1">
          <reference field="6" count="0"/>
        </references>
      </pivotArea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0"/>
          </reference>
          <reference field="5" count="1">
            <x v="4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0"/>
          </reference>
          <reference field="5" count="1">
            <x v="12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0"/>
          </reference>
          <reference field="5" count="2">
            <x v="6"/>
            <x v="7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0"/>
          </reference>
          <reference field="5" count="3">
            <x v="8"/>
            <x v="9"/>
            <x v="10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0"/>
          </reference>
          <reference field="5" count="1">
            <x v="11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0"/>
          </reference>
          <reference field="5" count="2">
            <x v="0"/>
            <x v="1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0"/>
          </reference>
          <reference field="5" count="2">
            <x v="3"/>
            <x v="13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0"/>
          </reference>
          <reference field="5" count="1">
            <x v="2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0"/>
          </reference>
          <reference field="5" count="1">
            <x v="2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5" count="2">
            <x v="0"/>
            <x v="1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0"/>
          </reference>
          <reference field="5" count="1">
            <x v="4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5" count="1">
            <x v="11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0"/>
          </reference>
          <reference field="5" count="2">
            <x v="6"/>
            <x v="7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0"/>
          </reference>
          <reference field="5" count="3">
            <x v="8"/>
            <x v="9"/>
            <x v="1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5" count="1">
            <x v="12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5" count="2">
            <x v="3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1D3C-C487-46F4-8019-54D0271E54D2}">
  <dimension ref="A1:H18"/>
  <sheetViews>
    <sheetView tabSelected="1" workbookViewId="0">
      <selection activeCell="D5" sqref="D5"/>
    </sheetView>
  </sheetViews>
  <sheetFormatPr defaultRowHeight="16.5"/>
  <cols>
    <col min="1" max="1" width="15.125" bestFit="1" customWidth="1"/>
    <col min="2" max="2" width="12.75" style="11" bestFit="1" customWidth="1"/>
    <col min="3" max="3" width="15.25" bestFit="1" customWidth="1"/>
    <col min="4" max="7" width="11.125" style="10" customWidth="1"/>
    <col min="8" max="8" width="11.125" style="12" customWidth="1"/>
  </cols>
  <sheetData>
    <row r="1" spans="1:8">
      <c r="A1" s="7" t="s">
        <v>6</v>
      </c>
      <c r="B1" s="14" t="s">
        <v>146</v>
      </c>
      <c r="D1" s="10" t="s">
        <v>148</v>
      </c>
      <c r="E1" s="10" t="s">
        <v>149</v>
      </c>
      <c r="F1" s="10" t="s">
        <v>150</v>
      </c>
      <c r="G1" s="10" t="s">
        <v>151</v>
      </c>
      <c r="H1" s="12" t="s">
        <v>152</v>
      </c>
    </row>
    <row r="2" spans="1:8">
      <c r="D2" s="13">
        <v>2093825</v>
      </c>
      <c r="E2" s="10">
        <f>D2-GETPIVOTDATA("합계 : 금액",$A$3)</f>
        <v>0</v>
      </c>
      <c r="F2" s="10" t="s">
        <v>153</v>
      </c>
      <c r="G2" s="10">
        <v>2093825</v>
      </c>
    </row>
    <row r="3" spans="1:8">
      <c r="A3" s="7" t="s">
        <v>143</v>
      </c>
      <c r="B3" s="14" t="s">
        <v>145</v>
      </c>
      <c r="C3" t="s">
        <v>147</v>
      </c>
      <c r="F3" s="16" t="s">
        <v>154</v>
      </c>
      <c r="G3" s="17">
        <v>-261800</v>
      </c>
      <c r="H3" s="18" t="s">
        <v>155</v>
      </c>
    </row>
    <row r="4" spans="1:8">
      <c r="A4" s="8" t="s">
        <v>39</v>
      </c>
      <c r="B4" s="15">
        <v>66000</v>
      </c>
      <c r="C4" s="9">
        <v>1</v>
      </c>
      <c r="F4" s="17" t="s">
        <v>156</v>
      </c>
      <c r="G4" s="17">
        <v>-62645</v>
      </c>
      <c r="H4" s="18" t="s">
        <v>157</v>
      </c>
    </row>
    <row r="5" spans="1:8">
      <c r="A5" s="8" t="s">
        <v>109</v>
      </c>
      <c r="B5" s="15">
        <v>330</v>
      </c>
      <c r="C5" s="9">
        <v>1</v>
      </c>
    </row>
    <row r="6" spans="1:8">
      <c r="A6" s="8" t="s">
        <v>30</v>
      </c>
      <c r="B6" s="15">
        <v>79943</v>
      </c>
      <c r="C6" s="9">
        <v>1</v>
      </c>
    </row>
    <row r="7" spans="1:8">
      <c r="A7" s="8" t="s">
        <v>76</v>
      </c>
      <c r="B7" s="15">
        <v>132700</v>
      </c>
      <c r="C7" s="9">
        <v>2</v>
      </c>
    </row>
    <row r="8" spans="1:8">
      <c r="A8" s="8" t="s">
        <v>126</v>
      </c>
      <c r="B8" s="15">
        <v>115473</v>
      </c>
      <c r="C8" s="9">
        <v>2</v>
      </c>
    </row>
    <row r="9" spans="1:8">
      <c r="A9" s="8" t="s">
        <v>45</v>
      </c>
      <c r="B9" s="15">
        <v>56050</v>
      </c>
      <c r="C9" s="9">
        <v>1</v>
      </c>
    </row>
    <row r="10" spans="1:8">
      <c r="A10" s="8" t="s">
        <v>34</v>
      </c>
      <c r="B10" s="15">
        <v>69300</v>
      </c>
      <c r="C10" s="9">
        <v>1</v>
      </c>
    </row>
    <row r="11" spans="1:8">
      <c r="A11" s="8" t="s">
        <v>81</v>
      </c>
      <c r="B11" s="15">
        <v>169290</v>
      </c>
      <c r="C11" s="9">
        <v>2</v>
      </c>
    </row>
    <row r="12" spans="1:8">
      <c r="A12" s="8" t="s">
        <v>66</v>
      </c>
      <c r="B12" s="15">
        <v>179872</v>
      </c>
      <c r="C12" s="9">
        <v>2</v>
      </c>
    </row>
    <row r="13" spans="1:8">
      <c r="A13" s="8" t="s">
        <v>134</v>
      </c>
      <c r="B13" s="15">
        <v>119000</v>
      </c>
      <c r="C13" s="9">
        <v>1</v>
      </c>
    </row>
    <row r="14" spans="1:8">
      <c r="A14" s="8" t="s">
        <v>99</v>
      </c>
      <c r="B14" s="15">
        <v>175000</v>
      </c>
      <c r="C14" s="9">
        <v>1</v>
      </c>
    </row>
    <row r="15" spans="1:8">
      <c r="A15" s="8" t="s">
        <v>21</v>
      </c>
      <c r="B15" s="15">
        <v>871354</v>
      </c>
      <c r="C15" s="9">
        <v>9</v>
      </c>
    </row>
    <row r="16" spans="1:8">
      <c r="A16" s="8" t="s">
        <v>121</v>
      </c>
      <c r="B16" s="15">
        <v>59513</v>
      </c>
      <c r="C16" s="9">
        <v>1</v>
      </c>
    </row>
    <row r="17" spans="1:3">
      <c r="A17" s="8" t="s">
        <v>144</v>
      </c>
      <c r="B17" s="14">
        <v>2093825</v>
      </c>
      <c r="C17" s="9">
        <v>25</v>
      </c>
    </row>
    <row r="18" spans="1:3">
      <c r="B18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>
      <selection activeCell="C2" sqref="C2"/>
    </sheetView>
  </sheetViews>
  <sheetFormatPr defaultRowHeight="16.5"/>
  <cols>
    <col min="1" max="1" width="13" customWidth="1"/>
    <col min="2" max="2" width="9.75" customWidth="1"/>
    <col min="3" max="3" width="20.375" customWidth="1"/>
    <col min="4" max="4" width="24.375" customWidth="1"/>
    <col min="5" max="7" width="13" customWidth="1"/>
    <col min="8" max="8" width="16.25" customWidth="1"/>
    <col min="9" max="9" width="9.75" customWidth="1"/>
    <col min="10" max="10" width="10.625" customWidth="1"/>
    <col min="11" max="11" width="9.75" customWidth="1"/>
    <col min="12" max="13" width="11.375" customWidth="1"/>
    <col min="14" max="14" width="16.25" customWidth="1"/>
    <col min="15" max="15" width="9.75" customWidth="1"/>
    <col min="16" max="16" width="13" customWidth="1"/>
    <col min="17" max="17" width="11.375" customWidth="1"/>
    <col min="18" max="18" width="9.75" customWidth="1"/>
    <col min="19" max="19" width="13" customWidth="1"/>
  </cols>
  <sheetData>
    <row r="1" spans="1:19" ht="1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8" customHeight="1">
      <c r="A2" s="3" t="s">
        <v>140</v>
      </c>
      <c r="B2" s="4" t="s">
        <v>19</v>
      </c>
      <c r="C2" s="5" t="s">
        <v>141</v>
      </c>
      <c r="D2" s="4" t="s">
        <v>75</v>
      </c>
      <c r="E2" s="4" t="s">
        <v>20</v>
      </c>
      <c r="F2" s="4" t="s">
        <v>76</v>
      </c>
      <c r="G2" s="4" t="s">
        <v>28</v>
      </c>
      <c r="H2" s="6">
        <v>73700</v>
      </c>
      <c r="I2" s="4" t="s">
        <v>23</v>
      </c>
      <c r="J2" s="4" t="s">
        <v>142</v>
      </c>
      <c r="K2" s="5" t="s">
        <v>27</v>
      </c>
      <c r="L2" s="5" t="s">
        <v>25</v>
      </c>
      <c r="M2" s="5" t="s">
        <v>25</v>
      </c>
      <c r="N2" s="4" t="s">
        <v>26</v>
      </c>
      <c r="O2" s="5" t="s">
        <v>24</v>
      </c>
      <c r="P2" s="6">
        <v>0</v>
      </c>
      <c r="Q2" s="6">
        <v>0</v>
      </c>
      <c r="R2" s="5" t="s">
        <v>27</v>
      </c>
      <c r="S2" s="5" t="s">
        <v>25</v>
      </c>
    </row>
    <row r="3" spans="1:19" ht="18" customHeight="1">
      <c r="A3" s="3" t="s">
        <v>136</v>
      </c>
      <c r="B3" s="4" t="s">
        <v>19</v>
      </c>
      <c r="C3" s="5" t="s">
        <v>137</v>
      </c>
      <c r="D3" s="4" t="s">
        <v>138</v>
      </c>
      <c r="E3" s="4" t="s">
        <v>20</v>
      </c>
      <c r="F3" s="4" t="s">
        <v>66</v>
      </c>
      <c r="G3" s="4" t="s">
        <v>67</v>
      </c>
      <c r="H3" s="6">
        <v>100672</v>
      </c>
      <c r="I3" s="4" t="s">
        <v>23</v>
      </c>
      <c r="J3" s="4" t="s">
        <v>139</v>
      </c>
      <c r="K3" s="5" t="s">
        <v>24</v>
      </c>
      <c r="L3" s="5" t="s">
        <v>25</v>
      </c>
      <c r="M3" s="5" t="s">
        <v>25</v>
      </c>
      <c r="N3" s="4" t="s">
        <v>26</v>
      </c>
      <c r="O3" s="5" t="s">
        <v>24</v>
      </c>
      <c r="P3" s="6">
        <v>0</v>
      </c>
      <c r="Q3" s="6">
        <v>0</v>
      </c>
      <c r="R3" s="5" t="s">
        <v>27</v>
      </c>
      <c r="S3" s="5" t="s">
        <v>25</v>
      </c>
    </row>
    <row r="4" spans="1:19" ht="18" customHeight="1">
      <c r="A4" s="3" t="s">
        <v>131</v>
      </c>
      <c r="B4" s="4" t="s">
        <v>19</v>
      </c>
      <c r="C4" s="5" t="s">
        <v>132</v>
      </c>
      <c r="D4" s="4" t="s">
        <v>133</v>
      </c>
      <c r="E4" s="4" t="s">
        <v>29</v>
      </c>
      <c r="F4" s="4" t="s">
        <v>134</v>
      </c>
      <c r="G4" s="4" t="s">
        <v>67</v>
      </c>
      <c r="H4" s="6">
        <v>119000</v>
      </c>
      <c r="I4" s="4" t="s">
        <v>23</v>
      </c>
      <c r="J4" s="4" t="s">
        <v>135</v>
      </c>
      <c r="K4" s="5" t="s">
        <v>24</v>
      </c>
      <c r="L4" s="5" t="s">
        <v>25</v>
      </c>
      <c r="M4" s="5" t="s">
        <v>25</v>
      </c>
      <c r="N4" s="4" t="s">
        <v>26</v>
      </c>
      <c r="O4" s="5" t="s">
        <v>27</v>
      </c>
      <c r="P4" s="6">
        <v>0</v>
      </c>
      <c r="Q4" s="6">
        <v>0</v>
      </c>
      <c r="R4" s="5" t="s">
        <v>27</v>
      </c>
      <c r="S4" s="5" t="s">
        <v>25</v>
      </c>
    </row>
    <row r="5" spans="1:19" ht="18" customHeight="1">
      <c r="A5" s="3" t="s">
        <v>128</v>
      </c>
      <c r="B5" s="4" t="s">
        <v>19</v>
      </c>
      <c r="C5" s="5" t="s">
        <v>129</v>
      </c>
      <c r="D5" s="4" t="s">
        <v>125</v>
      </c>
      <c r="E5" s="4" t="s">
        <v>20</v>
      </c>
      <c r="F5" s="4" t="s">
        <v>126</v>
      </c>
      <c r="G5" s="4" t="s">
        <v>126</v>
      </c>
      <c r="H5" s="6">
        <v>53295</v>
      </c>
      <c r="I5" s="4" t="s">
        <v>23</v>
      </c>
      <c r="J5" s="4" t="s">
        <v>130</v>
      </c>
      <c r="K5" s="5" t="s">
        <v>24</v>
      </c>
      <c r="L5" s="5" t="s">
        <v>25</v>
      </c>
      <c r="M5" s="5" t="s">
        <v>25</v>
      </c>
      <c r="N5" s="4" t="s">
        <v>26</v>
      </c>
      <c r="O5" s="5" t="s">
        <v>27</v>
      </c>
      <c r="P5" s="6">
        <v>0</v>
      </c>
      <c r="Q5" s="6">
        <v>0</v>
      </c>
      <c r="R5" s="5" t="s">
        <v>27</v>
      </c>
      <c r="S5" s="5" t="s">
        <v>25</v>
      </c>
    </row>
    <row r="6" spans="1:19" ht="18" customHeight="1">
      <c r="A6" s="3" t="s">
        <v>123</v>
      </c>
      <c r="B6" s="4" t="s">
        <v>19</v>
      </c>
      <c r="C6" s="5" t="s">
        <v>124</v>
      </c>
      <c r="D6" s="4" t="s">
        <v>125</v>
      </c>
      <c r="E6" s="4" t="s">
        <v>20</v>
      </c>
      <c r="F6" s="4" t="s">
        <v>126</v>
      </c>
      <c r="G6" s="4" t="s">
        <v>126</v>
      </c>
      <c r="H6" s="6">
        <v>62178</v>
      </c>
      <c r="I6" s="4" t="s">
        <v>23</v>
      </c>
      <c r="J6" s="4" t="s">
        <v>127</v>
      </c>
      <c r="K6" s="5" t="s">
        <v>24</v>
      </c>
      <c r="L6" s="5" t="s">
        <v>25</v>
      </c>
      <c r="M6" s="5" t="s">
        <v>25</v>
      </c>
      <c r="N6" s="4" t="s">
        <v>26</v>
      </c>
      <c r="O6" s="5" t="s">
        <v>27</v>
      </c>
      <c r="P6" s="6">
        <v>0</v>
      </c>
      <c r="Q6" s="6">
        <v>0</v>
      </c>
      <c r="R6" s="5" t="s">
        <v>27</v>
      </c>
      <c r="S6" s="5" t="s">
        <v>25</v>
      </c>
    </row>
    <row r="7" spans="1:19" ht="18" customHeight="1">
      <c r="A7" s="3" t="s">
        <v>118</v>
      </c>
      <c r="B7" s="4" t="s">
        <v>19</v>
      </c>
      <c r="C7" s="5" t="s">
        <v>119</v>
      </c>
      <c r="D7" s="4" t="s">
        <v>120</v>
      </c>
      <c r="E7" s="4" t="s">
        <v>20</v>
      </c>
      <c r="F7" s="4" t="s">
        <v>121</v>
      </c>
      <c r="G7" s="4" t="s">
        <v>28</v>
      </c>
      <c r="H7" s="6">
        <v>59513</v>
      </c>
      <c r="I7" s="4" t="s">
        <v>23</v>
      </c>
      <c r="J7" s="4" t="s">
        <v>122</v>
      </c>
      <c r="K7" s="5" t="s">
        <v>24</v>
      </c>
      <c r="L7" s="5" t="s">
        <v>25</v>
      </c>
      <c r="M7" s="5" t="s">
        <v>25</v>
      </c>
      <c r="N7" s="4" t="s">
        <v>26</v>
      </c>
      <c r="O7" s="5" t="s">
        <v>27</v>
      </c>
      <c r="P7" s="6">
        <v>0</v>
      </c>
      <c r="Q7" s="6">
        <v>0</v>
      </c>
      <c r="R7" s="5" t="s">
        <v>27</v>
      </c>
      <c r="S7" s="5" t="s">
        <v>25</v>
      </c>
    </row>
    <row r="8" spans="1:19" ht="18" customHeight="1">
      <c r="A8" s="3" t="s">
        <v>115</v>
      </c>
      <c r="B8" s="4" t="s">
        <v>19</v>
      </c>
      <c r="C8" s="5" t="s">
        <v>116</v>
      </c>
      <c r="D8" s="4" t="s">
        <v>113</v>
      </c>
      <c r="E8" s="4" t="s">
        <v>20</v>
      </c>
      <c r="F8" s="4" t="s">
        <v>21</v>
      </c>
      <c r="G8" s="4" t="s">
        <v>22</v>
      </c>
      <c r="H8" s="6">
        <v>125290</v>
      </c>
      <c r="I8" s="4" t="s">
        <v>23</v>
      </c>
      <c r="J8" s="4" t="s">
        <v>117</v>
      </c>
      <c r="K8" s="5" t="s">
        <v>24</v>
      </c>
      <c r="L8" s="5" t="s">
        <v>25</v>
      </c>
      <c r="M8" s="5" t="s">
        <v>25</v>
      </c>
      <c r="N8" s="4" t="s">
        <v>26</v>
      </c>
      <c r="O8" s="5" t="s">
        <v>27</v>
      </c>
      <c r="P8" s="6">
        <v>0</v>
      </c>
      <c r="Q8" s="6">
        <v>0</v>
      </c>
      <c r="R8" s="5" t="s">
        <v>27</v>
      </c>
      <c r="S8" s="5" t="s">
        <v>25</v>
      </c>
    </row>
    <row r="9" spans="1:19" ht="18" customHeight="1">
      <c r="A9" s="3" t="s">
        <v>111</v>
      </c>
      <c r="B9" s="4" t="s">
        <v>19</v>
      </c>
      <c r="C9" s="5" t="s">
        <v>112</v>
      </c>
      <c r="D9" s="4" t="s">
        <v>113</v>
      </c>
      <c r="E9" s="4" t="s">
        <v>20</v>
      </c>
      <c r="F9" s="4" t="s">
        <v>21</v>
      </c>
      <c r="G9" s="4" t="s">
        <v>22</v>
      </c>
      <c r="H9" s="6">
        <v>125290</v>
      </c>
      <c r="I9" s="4" t="s">
        <v>23</v>
      </c>
      <c r="J9" s="4" t="s">
        <v>114</v>
      </c>
      <c r="K9" s="5" t="s">
        <v>24</v>
      </c>
      <c r="L9" s="5" t="s">
        <v>25</v>
      </c>
      <c r="M9" s="5" t="s">
        <v>25</v>
      </c>
      <c r="N9" s="4" t="s">
        <v>26</v>
      </c>
      <c r="O9" s="5" t="s">
        <v>27</v>
      </c>
      <c r="P9" s="6">
        <v>0</v>
      </c>
      <c r="Q9" s="6">
        <v>0</v>
      </c>
      <c r="R9" s="5" t="s">
        <v>27</v>
      </c>
      <c r="S9" s="5" t="s">
        <v>25</v>
      </c>
    </row>
    <row r="10" spans="1:19" ht="18" customHeight="1">
      <c r="A10" s="3" t="s">
        <v>106</v>
      </c>
      <c r="B10" s="4" t="s">
        <v>19</v>
      </c>
      <c r="C10" s="5" t="s">
        <v>107</v>
      </c>
      <c r="D10" s="4" t="s">
        <v>108</v>
      </c>
      <c r="E10" s="4" t="s">
        <v>20</v>
      </c>
      <c r="F10" s="4" t="s">
        <v>109</v>
      </c>
      <c r="G10" s="4" t="s">
        <v>40</v>
      </c>
      <c r="H10" s="6">
        <v>330</v>
      </c>
      <c r="I10" s="4" t="s">
        <v>23</v>
      </c>
      <c r="J10" s="4" t="s">
        <v>110</v>
      </c>
      <c r="K10" s="5" t="s">
        <v>24</v>
      </c>
      <c r="L10" s="5" t="s">
        <v>25</v>
      </c>
      <c r="M10" s="5" t="s">
        <v>25</v>
      </c>
      <c r="N10" s="4" t="s">
        <v>26</v>
      </c>
      <c r="O10" s="5" t="s">
        <v>27</v>
      </c>
      <c r="P10" s="6">
        <v>0</v>
      </c>
      <c r="Q10" s="6">
        <v>0</v>
      </c>
      <c r="R10" s="5" t="s">
        <v>27</v>
      </c>
      <c r="S10" s="5" t="s">
        <v>25</v>
      </c>
    </row>
    <row r="11" spans="1:19" ht="18" customHeight="1">
      <c r="A11" s="3" t="s">
        <v>102</v>
      </c>
      <c r="B11" s="4" t="s">
        <v>19</v>
      </c>
      <c r="C11" s="5" t="s">
        <v>103</v>
      </c>
      <c r="D11" s="4" t="s">
        <v>104</v>
      </c>
      <c r="E11" s="4" t="s">
        <v>20</v>
      </c>
      <c r="F11" s="4" t="s">
        <v>30</v>
      </c>
      <c r="G11" s="4" t="s">
        <v>30</v>
      </c>
      <c r="H11" s="6">
        <v>79943</v>
      </c>
      <c r="I11" s="4" t="s">
        <v>23</v>
      </c>
      <c r="J11" s="4" t="s">
        <v>105</v>
      </c>
      <c r="K11" s="5" t="s">
        <v>24</v>
      </c>
      <c r="L11" s="5" t="s">
        <v>25</v>
      </c>
      <c r="M11" s="5" t="s">
        <v>25</v>
      </c>
      <c r="N11" s="4" t="s">
        <v>26</v>
      </c>
      <c r="O11" s="5" t="s">
        <v>27</v>
      </c>
      <c r="P11" s="6">
        <v>0</v>
      </c>
      <c r="Q11" s="6">
        <v>0</v>
      </c>
      <c r="R11" s="5" t="s">
        <v>27</v>
      </c>
      <c r="S11" s="5" t="s">
        <v>25</v>
      </c>
    </row>
    <row r="12" spans="1:19" ht="18" customHeight="1">
      <c r="A12" s="3" t="s">
        <v>96</v>
      </c>
      <c r="B12" s="4" t="s">
        <v>19</v>
      </c>
      <c r="C12" s="5" t="s">
        <v>97</v>
      </c>
      <c r="D12" s="4" t="s">
        <v>98</v>
      </c>
      <c r="E12" s="4" t="s">
        <v>20</v>
      </c>
      <c r="F12" s="4" t="s">
        <v>99</v>
      </c>
      <c r="G12" s="4" t="s">
        <v>100</v>
      </c>
      <c r="H12" s="6">
        <v>175000</v>
      </c>
      <c r="I12" s="4" t="s">
        <v>23</v>
      </c>
      <c r="J12" s="4" t="s">
        <v>101</v>
      </c>
      <c r="K12" s="5" t="s">
        <v>24</v>
      </c>
      <c r="L12" s="5" t="s">
        <v>25</v>
      </c>
      <c r="M12" s="5" t="s">
        <v>25</v>
      </c>
      <c r="N12" s="4" t="s">
        <v>26</v>
      </c>
      <c r="O12" s="5" t="s">
        <v>27</v>
      </c>
      <c r="P12" s="6">
        <v>0</v>
      </c>
      <c r="Q12" s="6">
        <v>0</v>
      </c>
      <c r="R12" s="5" t="s">
        <v>27</v>
      </c>
      <c r="S12" s="5" t="s">
        <v>25</v>
      </c>
    </row>
    <row r="13" spans="1:19" ht="18" customHeight="1">
      <c r="A13" s="3" t="s">
        <v>92</v>
      </c>
      <c r="B13" s="4" t="s">
        <v>19</v>
      </c>
      <c r="C13" s="5" t="s">
        <v>93</v>
      </c>
      <c r="D13" s="4" t="s">
        <v>94</v>
      </c>
      <c r="E13" s="4" t="s">
        <v>20</v>
      </c>
      <c r="F13" s="4" t="s">
        <v>21</v>
      </c>
      <c r="G13" s="4" t="s">
        <v>22</v>
      </c>
      <c r="H13" s="6">
        <v>205700</v>
      </c>
      <c r="I13" s="4" t="s">
        <v>23</v>
      </c>
      <c r="J13" s="4" t="s">
        <v>95</v>
      </c>
      <c r="K13" s="5" t="s">
        <v>24</v>
      </c>
      <c r="L13" s="5" t="s">
        <v>25</v>
      </c>
      <c r="M13" s="5" t="s">
        <v>25</v>
      </c>
      <c r="N13" s="4" t="s">
        <v>26</v>
      </c>
      <c r="O13" s="5" t="s">
        <v>27</v>
      </c>
      <c r="P13" s="6">
        <v>0</v>
      </c>
      <c r="Q13" s="6">
        <v>0</v>
      </c>
      <c r="R13" s="5" t="s">
        <v>27</v>
      </c>
      <c r="S13" s="5" t="s">
        <v>25</v>
      </c>
    </row>
    <row r="14" spans="1:19" ht="18" customHeight="1">
      <c r="A14" s="3" t="s">
        <v>88</v>
      </c>
      <c r="B14" s="4" t="s">
        <v>19</v>
      </c>
      <c r="C14" s="5" t="s">
        <v>89</v>
      </c>
      <c r="D14" s="4" t="s">
        <v>90</v>
      </c>
      <c r="E14" s="4" t="s">
        <v>20</v>
      </c>
      <c r="F14" s="4" t="s">
        <v>21</v>
      </c>
      <c r="G14" s="4" t="s">
        <v>22</v>
      </c>
      <c r="H14" s="6">
        <v>45441</v>
      </c>
      <c r="I14" s="4" t="s">
        <v>23</v>
      </c>
      <c r="J14" s="4" t="s">
        <v>91</v>
      </c>
      <c r="K14" s="5" t="s">
        <v>24</v>
      </c>
      <c r="L14" s="5" t="s">
        <v>25</v>
      </c>
      <c r="M14" s="5" t="s">
        <v>25</v>
      </c>
      <c r="N14" s="4" t="s">
        <v>26</v>
      </c>
      <c r="O14" s="5" t="s">
        <v>27</v>
      </c>
      <c r="P14" s="6">
        <v>0</v>
      </c>
      <c r="Q14" s="6">
        <v>0</v>
      </c>
      <c r="R14" s="5" t="s">
        <v>27</v>
      </c>
      <c r="S14" s="5" t="s">
        <v>25</v>
      </c>
    </row>
    <row r="15" spans="1:19" ht="18" customHeight="1">
      <c r="A15" s="3" t="s">
        <v>84</v>
      </c>
      <c r="B15" s="4" t="s">
        <v>19</v>
      </c>
      <c r="C15" s="5" t="s">
        <v>85</v>
      </c>
      <c r="D15" s="4" t="s">
        <v>86</v>
      </c>
      <c r="E15" s="4" t="s">
        <v>20</v>
      </c>
      <c r="F15" s="4" t="s">
        <v>81</v>
      </c>
      <c r="G15" s="4" t="s">
        <v>67</v>
      </c>
      <c r="H15" s="6">
        <v>53295</v>
      </c>
      <c r="I15" s="4" t="s">
        <v>23</v>
      </c>
      <c r="J15" s="4" t="s">
        <v>87</v>
      </c>
      <c r="K15" s="5" t="s">
        <v>24</v>
      </c>
      <c r="L15" s="5" t="s">
        <v>25</v>
      </c>
      <c r="M15" s="5" t="s">
        <v>25</v>
      </c>
      <c r="N15" s="4" t="s">
        <v>26</v>
      </c>
      <c r="O15" s="5" t="s">
        <v>27</v>
      </c>
      <c r="P15" s="6">
        <v>0</v>
      </c>
      <c r="Q15" s="6">
        <v>0</v>
      </c>
      <c r="R15" s="5" t="s">
        <v>27</v>
      </c>
      <c r="S15" s="5" t="s">
        <v>25</v>
      </c>
    </row>
    <row r="16" spans="1:19" ht="18" customHeight="1">
      <c r="A16" s="3" t="s">
        <v>78</v>
      </c>
      <c r="B16" s="4" t="s">
        <v>19</v>
      </c>
      <c r="C16" s="5" t="s">
        <v>79</v>
      </c>
      <c r="D16" s="4" t="s">
        <v>80</v>
      </c>
      <c r="E16" s="4" t="s">
        <v>20</v>
      </c>
      <c r="F16" s="4" t="s">
        <v>81</v>
      </c>
      <c r="G16" s="4" t="s">
        <v>67</v>
      </c>
      <c r="H16" s="6">
        <v>115995</v>
      </c>
      <c r="I16" s="4" t="s">
        <v>82</v>
      </c>
      <c r="J16" s="4" t="s">
        <v>83</v>
      </c>
      <c r="K16" s="5" t="s">
        <v>27</v>
      </c>
      <c r="L16" s="5" t="s">
        <v>25</v>
      </c>
      <c r="M16" s="5" t="s">
        <v>25</v>
      </c>
      <c r="N16" s="4" t="s">
        <v>26</v>
      </c>
      <c r="O16" s="5" t="s">
        <v>24</v>
      </c>
      <c r="P16" s="6">
        <v>0</v>
      </c>
      <c r="Q16" s="6">
        <v>0</v>
      </c>
      <c r="R16" s="5" t="s">
        <v>27</v>
      </c>
      <c r="S16" s="5" t="s">
        <v>25</v>
      </c>
    </row>
    <row r="17" spans="1:19" ht="18" customHeight="1">
      <c r="A17" s="3" t="s">
        <v>73</v>
      </c>
      <c r="B17" s="4" t="s">
        <v>19</v>
      </c>
      <c r="C17" s="5" t="s">
        <v>74</v>
      </c>
      <c r="D17" s="4" t="s">
        <v>75</v>
      </c>
      <c r="E17" s="4" t="s">
        <v>20</v>
      </c>
      <c r="F17" s="4" t="s">
        <v>76</v>
      </c>
      <c r="G17" s="4" t="s">
        <v>28</v>
      </c>
      <c r="H17" s="6">
        <v>59000</v>
      </c>
      <c r="I17" s="4" t="s">
        <v>23</v>
      </c>
      <c r="J17" s="4" t="s">
        <v>77</v>
      </c>
      <c r="K17" s="5" t="s">
        <v>27</v>
      </c>
      <c r="L17" s="5" t="s">
        <v>25</v>
      </c>
      <c r="M17" s="5" t="s">
        <v>25</v>
      </c>
      <c r="N17" s="4" t="s">
        <v>26</v>
      </c>
      <c r="O17" s="5" t="s">
        <v>24</v>
      </c>
      <c r="P17" s="6">
        <v>0</v>
      </c>
      <c r="Q17" s="6">
        <v>0</v>
      </c>
      <c r="R17" s="5" t="s">
        <v>27</v>
      </c>
      <c r="S17" s="5" t="s">
        <v>25</v>
      </c>
    </row>
    <row r="18" spans="1:19" ht="18" customHeight="1">
      <c r="A18" s="3" t="s">
        <v>69</v>
      </c>
      <c r="B18" s="4" t="s">
        <v>19</v>
      </c>
      <c r="C18" s="5" t="s">
        <v>70</v>
      </c>
      <c r="D18" s="4" t="s">
        <v>71</v>
      </c>
      <c r="E18" s="4" t="s">
        <v>20</v>
      </c>
      <c r="F18" s="4" t="s">
        <v>21</v>
      </c>
      <c r="G18" s="4" t="s">
        <v>22</v>
      </c>
      <c r="H18" s="6">
        <v>88110</v>
      </c>
      <c r="I18" s="4" t="s">
        <v>23</v>
      </c>
      <c r="J18" s="4" t="s">
        <v>72</v>
      </c>
      <c r="K18" s="5" t="s">
        <v>24</v>
      </c>
      <c r="L18" s="5" t="s">
        <v>25</v>
      </c>
      <c r="M18" s="5" t="s">
        <v>25</v>
      </c>
      <c r="N18" s="4" t="s">
        <v>26</v>
      </c>
      <c r="O18" s="5" t="s">
        <v>24</v>
      </c>
      <c r="P18" s="6">
        <v>0</v>
      </c>
      <c r="Q18" s="6">
        <v>0</v>
      </c>
      <c r="R18" s="5" t="s">
        <v>27</v>
      </c>
      <c r="S18" s="5" t="s">
        <v>25</v>
      </c>
    </row>
    <row r="19" spans="1:19" ht="18" customHeight="1">
      <c r="A19" s="3" t="s">
        <v>63</v>
      </c>
      <c r="B19" s="4" t="s">
        <v>19</v>
      </c>
      <c r="C19" s="5" t="s">
        <v>64</v>
      </c>
      <c r="D19" s="4" t="s">
        <v>65</v>
      </c>
      <c r="E19" s="4" t="s">
        <v>20</v>
      </c>
      <c r="F19" s="4" t="s">
        <v>66</v>
      </c>
      <c r="G19" s="4" t="s">
        <v>67</v>
      </c>
      <c r="H19" s="6">
        <v>79200</v>
      </c>
      <c r="I19" s="4" t="s">
        <v>23</v>
      </c>
      <c r="J19" s="4" t="s">
        <v>68</v>
      </c>
      <c r="K19" s="5" t="s">
        <v>27</v>
      </c>
      <c r="L19" s="5" t="s">
        <v>25</v>
      </c>
      <c r="M19" s="5" t="s">
        <v>25</v>
      </c>
      <c r="N19" s="4" t="s">
        <v>26</v>
      </c>
      <c r="O19" s="5" t="s">
        <v>24</v>
      </c>
      <c r="P19" s="6">
        <v>0</v>
      </c>
      <c r="Q19" s="6">
        <v>0</v>
      </c>
      <c r="R19" s="5" t="s">
        <v>27</v>
      </c>
      <c r="S19" s="5" t="s">
        <v>25</v>
      </c>
    </row>
    <row r="20" spans="1:19" ht="18" customHeight="1">
      <c r="A20" s="3" t="s">
        <v>59</v>
      </c>
      <c r="B20" s="4" t="s">
        <v>19</v>
      </c>
      <c r="C20" s="5" t="s">
        <v>60</v>
      </c>
      <c r="D20" s="4" t="s">
        <v>61</v>
      </c>
      <c r="E20" s="4" t="s">
        <v>20</v>
      </c>
      <c r="F20" s="4" t="s">
        <v>21</v>
      </c>
      <c r="G20" s="4" t="s">
        <v>22</v>
      </c>
      <c r="H20" s="6">
        <v>45441</v>
      </c>
      <c r="I20" s="4" t="s">
        <v>23</v>
      </c>
      <c r="J20" s="4" t="s">
        <v>62</v>
      </c>
      <c r="K20" s="5" t="s">
        <v>24</v>
      </c>
      <c r="L20" s="5" t="s">
        <v>25</v>
      </c>
      <c r="M20" s="5" t="s">
        <v>25</v>
      </c>
      <c r="N20" s="4" t="s">
        <v>26</v>
      </c>
      <c r="O20" s="5" t="s">
        <v>27</v>
      </c>
      <c r="P20" s="6">
        <v>0</v>
      </c>
      <c r="Q20" s="6">
        <v>0</v>
      </c>
      <c r="R20" s="5" t="s">
        <v>27</v>
      </c>
      <c r="S20" s="5" t="s">
        <v>25</v>
      </c>
    </row>
    <row r="21" spans="1:19" ht="18" customHeight="1">
      <c r="A21" s="3" t="s">
        <v>55</v>
      </c>
      <c r="B21" s="4" t="s">
        <v>19</v>
      </c>
      <c r="C21" s="5" t="s">
        <v>56</v>
      </c>
      <c r="D21" s="4" t="s">
        <v>57</v>
      </c>
      <c r="E21" s="4" t="s">
        <v>20</v>
      </c>
      <c r="F21" s="4" t="s">
        <v>21</v>
      </c>
      <c r="G21" s="4" t="s">
        <v>22</v>
      </c>
      <c r="H21" s="6">
        <v>48114</v>
      </c>
      <c r="I21" s="4" t="s">
        <v>23</v>
      </c>
      <c r="J21" s="4" t="s">
        <v>58</v>
      </c>
      <c r="K21" s="5" t="s">
        <v>24</v>
      </c>
      <c r="L21" s="5" t="s">
        <v>25</v>
      </c>
      <c r="M21" s="5" t="s">
        <v>25</v>
      </c>
      <c r="N21" s="4" t="s">
        <v>26</v>
      </c>
      <c r="O21" s="5" t="s">
        <v>27</v>
      </c>
      <c r="P21" s="6">
        <v>0</v>
      </c>
      <c r="Q21" s="6">
        <v>0</v>
      </c>
      <c r="R21" s="5" t="s">
        <v>27</v>
      </c>
      <c r="S21" s="5" t="s">
        <v>25</v>
      </c>
    </row>
    <row r="22" spans="1:19" ht="18" customHeight="1">
      <c r="A22" s="3" t="s">
        <v>51</v>
      </c>
      <c r="B22" s="4" t="s">
        <v>19</v>
      </c>
      <c r="C22" s="5" t="s">
        <v>52</v>
      </c>
      <c r="D22" s="4" t="s">
        <v>53</v>
      </c>
      <c r="E22" s="4" t="s">
        <v>20</v>
      </c>
      <c r="F22" s="4" t="s">
        <v>21</v>
      </c>
      <c r="G22" s="4" t="s">
        <v>22</v>
      </c>
      <c r="H22" s="6">
        <v>99858</v>
      </c>
      <c r="I22" s="4" t="s">
        <v>23</v>
      </c>
      <c r="J22" s="4" t="s">
        <v>54</v>
      </c>
      <c r="K22" s="5" t="s">
        <v>24</v>
      </c>
      <c r="L22" s="5" t="s">
        <v>25</v>
      </c>
      <c r="M22" s="5" t="s">
        <v>25</v>
      </c>
      <c r="N22" s="4" t="s">
        <v>26</v>
      </c>
      <c r="O22" s="5" t="s">
        <v>24</v>
      </c>
      <c r="P22" s="6">
        <v>0</v>
      </c>
      <c r="Q22" s="6">
        <v>0</v>
      </c>
      <c r="R22" s="5" t="s">
        <v>27</v>
      </c>
      <c r="S22" s="5" t="s">
        <v>25</v>
      </c>
    </row>
    <row r="23" spans="1:19" ht="18" customHeight="1">
      <c r="A23" s="3" t="s">
        <v>47</v>
      </c>
      <c r="B23" s="4" t="s">
        <v>19</v>
      </c>
      <c r="C23" s="5" t="s">
        <v>48</v>
      </c>
      <c r="D23" s="4" t="s">
        <v>49</v>
      </c>
      <c r="E23" s="4" t="s">
        <v>20</v>
      </c>
      <c r="F23" s="4" t="s">
        <v>21</v>
      </c>
      <c r="G23" s="4" t="s">
        <v>22</v>
      </c>
      <c r="H23" s="6">
        <v>88110</v>
      </c>
      <c r="I23" s="4" t="s">
        <v>23</v>
      </c>
      <c r="J23" s="4" t="s">
        <v>50</v>
      </c>
      <c r="K23" s="5" t="s">
        <v>24</v>
      </c>
      <c r="L23" s="5" t="s">
        <v>25</v>
      </c>
      <c r="M23" s="5" t="s">
        <v>25</v>
      </c>
      <c r="N23" s="4" t="s">
        <v>26</v>
      </c>
      <c r="O23" s="5" t="s">
        <v>24</v>
      </c>
      <c r="P23" s="6">
        <v>0</v>
      </c>
      <c r="Q23" s="6">
        <v>0</v>
      </c>
      <c r="R23" s="5" t="s">
        <v>27</v>
      </c>
      <c r="S23" s="5" t="s">
        <v>25</v>
      </c>
    </row>
    <row r="24" spans="1:19" ht="18" customHeight="1">
      <c r="A24" s="3" t="s">
        <v>42</v>
      </c>
      <c r="B24" s="4" t="s">
        <v>19</v>
      </c>
      <c r="C24" s="5" t="s">
        <v>43</v>
      </c>
      <c r="D24" s="4" t="s">
        <v>44</v>
      </c>
      <c r="E24" s="4" t="s">
        <v>20</v>
      </c>
      <c r="F24" s="4" t="s">
        <v>45</v>
      </c>
      <c r="G24" s="4" t="s">
        <v>34</v>
      </c>
      <c r="H24" s="6">
        <v>56050</v>
      </c>
      <c r="I24" s="4" t="s">
        <v>23</v>
      </c>
      <c r="J24" s="4" t="s">
        <v>46</v>
      </c>
      <c r="K24" s="5" t="s">
        <v>24</v>
      </c>
      <c r="L24" s="5" t="s">
        <v>25</v>
      </c>
      <c r="M24" s="5" t="s">
        <v>25</v>
      </c>
      <c r="N24" s="4" t="s">
        <v>26</v>
      </c>
      <c r="O24" s="5" t="s">
        <v>24</v>
      </c>
      <c r="P24" s="6">
        <v>0</v>
      </c>
      <c r="Q24" s="6">
        <v>0</v>
      </c>
      <c r="R24" s="5" t="s">
        <v>27</v>
      </c>
      <c r="S24" s="5" t="s">
        <v>25</v>
      </c>
    </row>
    <row r="25" spans="1:19" ht="18" customHeight="1">
      <c r="A25" s="3" t="s">
        <v>36</v>
      </c>
      <c r="B25" s="4" t="s">
        <v>19</v>
      </c>
      <c r="C25" s="5" t="s">
        <v>37</v>
      </c>
      <c r="D25" s="4" t="s">
        <v>38</v>
      </c>
      <c r="E25" s="4" t="s">
        <v>20</v>
      </c>
      <c r="F25" s="4" t="s">
        <v>39</v>
      </c>
      <c r="G25" s="4" t="s">
        <v>40</v>
      </c>
      <c r="H25" s="6">
        <v>66000</v>
      </c>
      <c r="I25" s="4" t="s">
        <v>23</v>
      </c>
      <c r="J25" s="4" t="s">
        <v>41</v>
      </c>
      <c r="K25" s="5" t="s">
        <v>24</v>
      </c>
      <c r="L25" s="5" t="s">
        <v>25</v>
      </c>
      <c r="M25" s="5" t="s">
        <v>25</v>
      </c>
      <c r="N25" s="4" t="s">
        <v>26</v>
      </c>
      <c r="O25" s="5" t="s">
        <v>24</v>
      </c>
      <c r="P25" s="6">
        <v>0</v>
      </c>
      <c r="Q25" s="6">
        <v>0</v>
      </c>
      <c r="R25" s="5" t="s">
        <v>27</v>
      </c>
      <c r="S25" s="5" t="s">
        <v>25</v>
      </c>
    </row>
    <row r="26" spans="1:19" ht="18" customHeight="1">
      <c r="A26" s="3" t="s">
        <v>31</v>
      </c>
      <c r="B26" s="4" t="s">
        <v>19</v>
      </c>
      <c r="C26" s="5" t="s">
        <v>32</v>
      </c>
      <c r="D26" s="4" t="s">
        <v>33</v>
      </c>
      <c r="E26" s="4" t="s">
        <v>20</v>
      </c>
      <c r="F26" s="4" t="s">
        <v>34</v>
      </c>
      <c r="G26" s="4" t="s">
        <v>34</v>
      </c>
      <c r="H26" s="6">
        <v>69300</v>
      </c>
      <c r="I26" s="4" t="s">
        <v>23</v>
      </c>
      <c r="J26" s="4" t="s">
        <v>35</v>
      </c>
      <c r="K26" s="5" t="s">
        <v>27</v>
      </c>
      <c r="L26" s="5" t="s">
        <v>25</v>
      </c>
      <c r="M26" s="5" t="s">
        <v>25</v>
      </c>
      <c r="N26" s="4" t="s">
        <v>26</v>
      </c>
      <c r="O26" s="5" t="s">
        <v>24</v>
      </c>
      <c r="P26" s="6">
        <v>0</v>
      </c>
      <c r="Q26" s="6">
        <v>0</v>
      </c>
      <c r="R26" s="5" t="s">
        <v>27</v>
      </c>
      <c r="S26" s="5" t="s">
        <v>25</v>
      </c>
    </row>
  </sheetData>
  <autoFilter ref="A1:S26" xr:uid="{00000000-0001-0000-0000-000000000000}">
    <sortState xmlns:xlrd2="http://schemas.microsoft.com/office/spreadsheetml/2017/richdata2" ref="A2:S26">
      <sortCondition ref="C1:C26"/>
    </sortState>
  </autoFilter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220531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IBIS Ambassador Busan City Centre IT</cp:lastModifiedBy>
  <dcterms:created xsi:type="dcterms:W3CDTF">2022-06-02T00:11:09Z</dcterms:created>
  <dcterms:modified xsi:type="dcterms:W3CDTF">2022-06-02T04:04:36Z</dcterms:modified>
</cp:coreProperties>
</file>